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כספים\ACCOUNT\Dochot BOI\2026\660 דוח כספי רבעוני\Q2.26\"/>
    </mc:Choice>
  </mc:AlternateContent>
  <xr:revisionPtr revIDLastSave="0" documentId="13_ncr:1_{9D25ADFA-D6DD-48E2-9C6B-F291DC59EDA9}" xr6:coauthVersionLast="36" xr6:coauthVersionMax="36" xr10:uidLastSave="{00000000-0000-0000-0000-000000000000}"/>
  <bookViews>
    <workbookView xWindow="0" yWindow="0" windowWidth="21570" windowHeight="7155" tabRatio="861" xr2:uid="{00000000-000D-0000-FFFF-FFFF00000000}"/>
  </bookViews>
  <sheets>
    <sheet name="660-1" sheetId="3" r:id="rId1"/>
    <sheet name="660-11" sheetId="4" r:id="rId2"/>
    <sheet name="660-12" sheetId="5" r:id="rId3"/>
    <sheet name="660-13" sheetId="6" r:id="rId4"/>
    <sheet name="660-14" sheetId="7" r:id="rId5"/>
    <sheet name="660-15" sheetId="8" r:id="rId6"/>
    <sheet name="660-2" sheetId="9" r:id="rId7"/>
    <sheet name="660-20" sheetId="10" r:id="rId8"/>
    <sheet name="660-21" sheetId="11" r:id="rId9"/>
    <sheet name="660-22" sheetId="12" r:id="rId10"/>
    <sheet name="660-23" sheetId="13" r:id="rId11"/>
    <sheet name="660-24" sheetId="14" r:id="rId12"/>
    <sheet name="660-25" sheetId="15" r:id="rId13"/>
    <sheet name="660-26" sheetId="16" r:id="rId14"/>
    <sheet name="660-27" sheetId="17" r:id="rId15"/>
    <sheet name="660-28" sheetId="18" r:id="rId16"/>
    <sheet name="660-29" sheetId="19" r:id="rId17"/>
    <sheet name="660-3" sheetId="20" r:id="rId18"/>
    <sheet name="660-30" sheetId="21" r:id="rId19"/>
    <sheet name="660-31" sheetId="22" r:id="rId20"/>
    <sheet name="660-32" sheetId="23" r:id="rId21"/>
    <sheet name="660-33" sheetId="24" r:id="rId22"/>
    <sheet name="660-34" sheetId="25" r:id="rId23"/>
    <sheet name="660-35" sheetId="26" r:id="rId24"/>
    <sheet name="660-36" sheetId="27" r:id="rId25"/>
    <sheet name="660-37" sheetId="28" r:id="rId26"/>
    <sheet name="660-38" sheetId="29" r:id="rId27"/>
    <sheet name="660-39" sheetId="30" r:id="rId28"/>
    <sheet name="660-4" sheetId="31" r:id="rId29"/>
    <sheet name="660-40" sheetId="32" r:id="rId30"/>
    <sheet name="660-41" sheetId="33" r:id="rId31"/>
    <sheet name="660-42" sheetId="34" r:id="rId32"/>
    <sheet name="660-43" sheetId="35" r:id="rId33"/>
    <sheet name="660-43.1" sheetId="36" r:id="rId34"/>
    <sheet name="660-44" sheetId="37" r:id="rId35"/>
    <sheet name="660-46" sheetId="38" r:id="rId36"/>
    <sheet name="660-46.1" sheetId="39" r:id="rId37"/>
    <sheet name="660-46.2" sheetId="40" r:id="rId38"/>
    <sheet name="660-46.3" sheetId="41" r:id="rId39"/>
    <sheet name="660-46.4" sheetId="42" r:id="rId40"/>
    <sheet name="660-46.5" sheetId="43" r:id="rId41"/>
    <sheet name="660-49" sheetId="44" r:id="rId42"/>
    <sheet name="660-4A" sheetId="45" r:id="rId43"/>
    <sheet name="660-4B" sheetId="46" r:id="rId44"/>
    <sheet name="660-5" sheetId="47" r:id="rId45"/>
    <sheet name="660-50" sheetId="48" r:id="rId46"/>
    <sheet name="660-51" sheetId="49" r:id="rId47"/>
    <sheet name="660-51.1" sheetId="50" r:id="rId48"/>
    <sheet name="660-52" sheetId="51" r:id="rId49"/>
    <sheet name="660-53" sheetId="52" r:id="rId50"/>
    <sheet name="660-54" sheetId="53" r:id="rId51"/>
    <sheet name="660-55" sheetId="54" r:id="rId52"/>
    <sheet name="660-56" sheetId="55" r:id="rId53"/>
    <sheet name="660-57" sheetId="56" r:id="rId54"/>
    <sheet name="660-58" sheetId="57" r:id="rId55"/>
    <sheet name="660-59" sheetId="58" r:id="rId56"/>
    <sheet name="660-6" sheetId="59" r:id="rId57"/>
    <sheet name="660-6.1" sheetId="60" r:id="rId58"/>
    <sheet name="660-60" sheetId="61" r:id="rId59"/>
    <sheet name="660-61" sheetId="62" r:id="rId60"/>
    <sheet name="660-62" sheetId="63" r:id="rId61"/>
    <sheet name="660-63" sheetId="64" r:id="rId62"/>
    <sheet name="660-64" sheetId="65" r:id="rId63"/>
    <sheet name="660-65" sheetId="66" r:id="rId64"/>
    <sheet name="660-66" sheetId="67" r:id="rId65"/>
    <sheet name="660-67" sheetId="68" r:id="rId66"/>
    <sheet name="660-68" sheetId="69" r:id="rId67"/>
    <sheet name="660-69" sheetId="70" r:id="rId68"/>
    <sheet name="660-69.1" sheetId="71" r:id="rId69"/>
    <sheet name="660-7" sheetId="72" r:id="rId70"/>
    <sheet name="660-70" sheetId="73" r:id="rId71"/>
    <sheet name="660-71" sheetId="74" r:id="rId72"/>
    <sheet name="660-72" sheetId="75" r:id="rId73"/>
    <sheet name="660-73" sheetId="76" r:id="rId74"/>
    <sheet name="660-74" sheetId="77" r:id="rId75"/>
    <sheet name="660-75" sheetId="78" r:id="rId76"/>
    <sheet name="660-76" sheetId="79" r:id="rId77"/>
  </sheets>
  <calcPr calcId="191029"/>
</workbook>
</file>

<file path=xl/calcChain.xml><?xml version="1.0" encoding="utf-8"?>
<calcChain xmlns="http://schemas.openxmlformats.org/spreadsheetml/2006/main">
  <c r="C8" i="79" l="1"/>
  <c r="C8" i="78"/>
  <c r="C8" i="77"/>
  <c r="C8" i="76"/>
  <c r="C8" i="75"/>
  <c r="C8" i="74"/>
  <c r="C8" i="73"/>
  <c r="C8" i="72"/>
  <c r="C8" i="71"/>
  <c r="C8" i="70"/>
  <c r="C8" i="69"/>
  <c r="C8" i="68"/>
  <c r="C8" i="67"/>
  <c r="C8" i="66"/>
  <c r="C8" i="65"/>
  <c r="C8" i="64"/>
  <c r="C8" i="63"/>
  <c r="C8" i="62"/>
  <c r="C8" i="61"/>
  <c r="C8" i="60"/>
  <c r="C8" i="59"/>
  <c r="C8" i="58"/>
  <c r="C8" i="57"/>
  <c r="C8" i="56"/>
  <c r="C8" i="55"/>
  <c r="C8" i="54"/>
  <c r="C8" i="53"/>
  <c r="C8" i="52"/>
  <c r="C8" i="51"/>
  <c r="C8" i="50"/>
  <c r="C8" i="49"/>
  <c r="C8" i="48"/>
  <c r="C8" i="47"/>
  <c r="C8" i="46"/>
  <c r="C8" i="45"/>
  <c r="C8" i="44"/>
  <c r="C8" i="43"/>
  <c r="C8" i="42"/>
  <c r="C8" i="41"/>
  <c r="C8" i="40"/>
  <c r="C8" i="39"/>
  <c r="C8" i="38"/>
  <c r="C8" i="37"/>
  <c r="C8" i="36"/>
  <c r="C8" i="35"/>
  <c r="C8" i="34"/>
  <c r="C8" i="33"/>
  <c r="C8" i="32"/>
  <c r="C8" i="31"/>
  <c r="C8" i="30"/>
  <c r="C8" i="29"/>
  <c r="C8" i="28"/>
  <c r="C8" i="27"/>
  <c r="C8" i="26"/>
  <c r="C8" i="25"/>
  <c r="C8" i="24"/>
  <c r="C8" i="23"/>
  <c r="C8" i="22"/>
  <c r="C8" i="21"/>
  <c r="C8" i="20"/>
  <c r="C8" i="19"/>
  <c r="C8" i="18"/>
  <c r="C8" i="17"/>
  <c r="C8" i="16"/>
  <c r="C8" i="15"/>
  <c r="C8" i="14"/>
  <c r="C8" i="13"/>
  <c r="C8" i="12"/>
  <c r="C8" i="11"/>
  <c r="C8" i="10"/>
  <c r="C8" i="9"/>
  <c r="C8" i="8"/>
  <c r="C8" i="7"/>
  <c r="C8" i="6"/>
  <c r="C8" i="5"/>
  <c r="C8" i="4"/>
  <c r="C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F36" authorId="0" shapeId="0" xr:uid="{00000000-0006-0000-0500-000001000000}">
      <text>
        <r>
          <rPr>
            <b/>
            <sz val="10"/>
            <color rgb="FFFFA500"/>
            <rFont val="Arial"/>
          </rPr>
          <t xml:space="preserve">boi_v2582_v_w_1 : </t>
        </r>
        <r>
          <rPr>
            <sz val="10"/>
            <color rgb="FFFFA500"/>
            <rFont val="Arial"/>
          </rPr>
          <t>WARNING: In table [660-53] S533405 should be equal to S132101 with margin of error [1] {{abs([660-53a:R34C5|RPC=Reporting period]
 ({$a}) - [660-13:R21C1|RPC=Reporting period] ({$b})) &lt;= 1}}</t>
        </r>
      </text>
    </comment>
    <comment ref="G36" authorId="0" shapeId="0" xr:uid="{00000000-0006-0000-0500-000002000000}">
      <text>
        <r>
          <rPr>
            <b/>
            <sz val="10"/>
            <color rgb="FFFFA500"/>
            <rFont val="Arial"/>
          </rPr>
          <t xml:space="preserve">boi_v2582_v_w_2 : </t>
        </r>
        <r>
          <rPr>
            <sz val="10"/>
            <color rgb="FFFFA500"/>
            <rFont val="Arial"/>
          </rPr>
          <t>WARNING: In table [660-53] S533405 should be equal to S132101 with margin of error [1] {{abs([660-53a:R34C5|RPC=Quarter (Year -1)]
 ({$a}) - [660-13:R21C1|RPC=Quarter (Year -1)] ({$b})) &lt;= 1}}</t>
        </r>
      </text>
    </comment>
    <comment ref="H36" authorId="0" shapeId="0" xr:uid="{00000000-0006-0000-0500-000003000000}">
      <text>
        <r>
          <rPr>
            <b/>
            <sz val="10"/>
            <color rgb="FFFFA500"/>
            <rFont val="Arial"/>
          </rPr>
          <t xml:space="preserve">boi_v2582_v_w_3 : </t>
        </r>
        <r>
          <rPr>
            <sz val="10"/>
            <color rgb="FFFFA500"/>
            <rFont val="Arial"/>
          </rPr>
          <t>WARNING: In table [660-53] S533405 should be equal to S132101 with margin of error [1] {{abs([660-53a:R34C5|RPC=Year (-1)] ({$a}) -
 [660-13:R21C1|RPC=Year (-1)] ({$b})) &lt;= 1}}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P18" authorId="0" shapeId="0" xr:uid="{00000000-0006-0000-3100-00001A000000}">
      <text>
        <r>
          <rPr>
            <b/>
            <sz val="10"/>
            <color rgb="FFFF0000"/>
            <rFont val="Arial"/>
          </rPr>
          <t xml:space="preserve">boi_v48054_v_f_1 : </t>
        </r>
        <r>
          <rPr>
            <sz val="10"/>
            <color rgb="FFFF0000"/>
            <rFont val="Arial"/>
          </rPr>
          <t>FATAL ERROR: Total `scode ($ a)` should be equal or less to `scode ($ b)` {{[660-51.1a:R20C11|RPC=Reporting period] ({$a}) &lt;=
 [660-51.1a:R4C11|RPC=Reporting period] ({$b})}}</t>
        </r>
      </text>
    </comment>
    <comment ref="F19" authorId="0" shapeId="0" xr:uid="{00000000-0006-0000-3100-000003000000}">
      <text>
        <r>
          <rPr>
            <b/>
            <sz val="10"/>
            <color rgb="FFFF0000"/>
            <rFont val="Arial"/>
          </rPr>
          <t xml:space="preserve">boi_v48011_v_f_1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{{abs([660-51.1a:R7C1|RPC=Reporting period] ({$a}) - [660-51.1a:R6C1|RPC=Reporting period] ({$b}) + [660-51.1a:R5C1|RPC=Reporting period] ({$c})) &lt;=
 1}}</t>
        </r>
      </text>
    </comment>
    <comment ref="G19" authorId="0" shapeId="0" xr:uid="{00000000-0006-0000-3100-000006000000}">
      <text>
        <r>
          <rPr>
            <b/>
            <sz val="10"/>
            <color rgb="FFFF0000"/>
            <rFont val="Arial"/>
          </rPr>
          <t xml:space="preserve">boi_v48012_v_f_1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{{abs([660-51.1a:R7C2|RPC=Reporting period] ({$a}) - [660-51.1a:R6C2|RPC=Reporting period] ({$b}) + [660-51.1a:R5C2|RPC=Reporting period] ({$c})) &lt;=
 1}}</t>
        </r>
      </text>
    </comment>
    <comment ref="I19" authorId="0" shapeId="0" xr:uid="{00000000-0006-0000-3100-000009000000}">
      <text>
        <r>
          <rPr>
            <b/>
            <sz val="10"/>
            <color rgb="FFFF0000"/>
            <rFont val="Arial"/>
          </rPr>
          <t xml:space="preserve">boi_v48014_v_f_1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{{abs([660-51.1a:R7C4|RPC=Reporting period] ({$a}) - [660-51.1a:R6C4|RPC=Reporting period] ({$b}) + [660-51.1a:R5C4|RPC=Reporting period] ({$c})) &lt;=
 1}}</t>
        </r>
      </text>
    </comment>
    <comment ref="J19" authorId="0" shapeId="0" xr:uid="{00000000-0006-0000-3100-00000C000000}">
      <text>
        <r>
          <rPr>
            <b/>
            <sz val="10"/>
            <color rgb="FFFF0000"/>
            <rFont val="Arial"/>
          </rPr>
          <t xml:space="preserve">boi_v48015_v_f_1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{{abs([660-51.1a:R7C5|RPC=Reporting period] ({$a}) - [660-51.1a:R6C5|RPC=Reporting period] ({$b}) + [660-51.1a:R5C5|RPC=Reporting period] ({$c})) &lt;=
 1}}</t>
        </r>
      </text>
    </comment>
    <comment ref="K19" authorId="0" shapeId="0" xr:uid="{00000000-0006-0000-3100-00000F000000}">
      <text>
        <r>
          <rPr>
            <b/>
            <sz val="10"/>
            <color rgb="FFFF0000"/>
            <rFont val="Arial"/>
          </rPr>
          <t xml:space="preserve">boi_v48016_v_f_1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{{abs([660-51.1a:R7C6|RPC=Reporting period] ({$a}) - [660-51.1a:R6C6|RPC=Reporting period] ({$b}) + [660-51.1a:R5C6|RPC=Reporting period] ({$c})) &lt;=
 1}}</t>
        </r>
      </text>
    </comment>
    <comment ref="L19" authorId="0" shapeId="0" xr:uid="{00000000-0006-0000-3100-000012000000}">
      <text>
        <r>
          <rPr>
            <b/>
            <sz val="10"/>
            <color rgb="FFFF0000"/>
            <rFont val="Arial"/>
          </rPr>
          <t xml:space="preserve">boi_v48017_v_f_1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{{abs([660-51.1a:R7C7|RPC=Reporting period] ({$a}) - [660-51.1a:R6C7|RPC=Reporting period] ({$b}) + [660-51.1a:R5C7|RPC=Reporting period] ({$c})) &lt;=
 1}}</t>
        </r>
      </text>
    </comment>
    <comment ref="M19" authorId="0" shapeId="0" xr:uid="{00000000-0006-0000-3100-000015000000}">
      <text>
        <r>
          <rPr>
            <b/>
            <sz val="10"/>
            <color rgb="FFFF0000"/>
            <rFont val="Arial"/>
          </rPr>
          <t xml:space="preserve">boi_v48018_v_f_1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{{abs([660-51.1a:R7C8|RPC=Reporting period] ({$a}) - [660-51.1a:R6C8|RPC=Reporting period] ({$b}) + [660-51.1a:R5C8|RPC=Reporting period] ({$c})) &lt;=
 1}}</t>
        </r>
      </text>
    </comment>
    <comment ref="O19" authorId="0" shapeId="0" xr:uid="{00000000-0006-0000-3100-000018000000}">
      <text>
        <r>
          <rPr>
            <b/>
            <sz val="10"/>
            <color rgb="FFFF0000"/>
            <rFont val="Arial"/>
          </rPr>
          <t xml:space="preserve">boi_v48020_v_f_1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{{abs([660-51.1a:R7C10|RPC=Reporting period] ({$a}) - [660-51.1a:R6C10|RPC=Reporting period] ({$b}) + [660-51.1a:R5C10|RPC=Reporting period] ({$c}))
 &lt;= 1}}</t>
        </r>
      </text>
    </comment>
    <comment ref="F20" authorId="0" shapeId="0" xr:uid="{00000000-0006-0000-3100-000002000000}">
      <text>
        <r>
          <rPr>
            <b/>
            <sz val="10"/>
            <color rgb="FFFF0000"/>
            <rFont val="Arial"/>
          </rPr>
          <t xml:space="preserve">boi_v48011_v_f_1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{{abs([660-51.1a:R7C1|RPC=Reporting period] ({$a}) - [660-51.1a:R6C1|RPC=Reporting period] ({$b}) + [660-51.1a:R5C1|RPC=Reporting period] ({$c})) &lt;=
 1}}</t>
        </r>
      </text>
    </comment>
    <comment ref="G20" authorId="0" shapeId="0" xr:uid="{00000000-0006-0000-3100-000005000000}">
      <text>
        <r>
          <rPr>
            <b/>
            <sz val="10"/>
            <color rgb="FFFF0000"/>
            <rFont val="Arial"/>
          </rPr>
          <t xml:space="preserve">boi_v48012_v_f_1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{{abs([660-51.1a:R7C2|RPC=Reporting period] ({$a}) - [660-51.1a:R6C2|RPC=Reporting period] ({$b}) + [660-51.1a:R5C2|RPC=Reporting period] ({$c})) &lt;=
 1}}</t>
        </r>
      </text>
    </comment>
    <comment ref="I20" authorId="0" shapeId="0" xr:uid="{00000000-0006-0000-3100-000008000000}">
      <text>
        <r>
          <rPr>
            <b/>
            <sz val="10"/>
            <color rgb="FFFF0000"/>
            <rFont val="Arial"/>
          </rPr>
          <t xml:space="preserve">boi_v48014_v_f_1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{{abs([660-51.1a:R7C4|RPC=Reporting period] ({$a}) - [660-51.1a:R6C4|RPC=Reporting period] ({$b}) + [660-51.1a:R5C4|RPC=Reporting period] ({$c})) &lt;=
 1}}</t>
        </r>
      </text>
    </comment>
    <comment ref="J20" authorId="0" shapeId="0" xr:uid="{00000000-0006-0000-3100-00000B000000}">
      <text>
        <r>
          <rPr>
            <b/>
            <sz val="10"/>
            <color rgb="FFFF0000"/>
            <rFont val="Arial"/>
          </rPr>
          <t xml:space="preserve">boi_v48015_v_f_1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{{abs([660-51.1a:R7C5|RPC=Reporting period] ({$a}) - [660-51.1a:R6C5|RPC=Reporting period] ({$b}) + [660-51.1a:R5C5|RPC=Reporting period] ({$c})) &lt;=
 1}}</t>
        </r>
      </text>
    </comment>
    <comment ref="K20" authorId="0" shapeId="0" xr:uid="{00000000-0006-0000-3100-00000E000000}">
      <text>
        <r>
          <rPr>
            <b/>
            <sz val="10"/>
            <color rgb="FFFF0000"/>
            <rFont val="Arial"/>
          </rPr>
          <t xml:space="preserve">boi_v48016_v_f_1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{{abs([660-51.1a:R7C6|RPC=Reporting period] ({$a}) - [660-51.1a:R6C6|RPC=Reporting period] ({$b}) + [660-51.1a:R5C6|RPC=Reporting period] ({$c})) &lt;=
 1}}</t>
        </r>
      </text>
    </comment>
    <comment ref="L20" authorId="0" shapeId="0" xr:uid="{00000000-0006-0000-3100-000011000000}">
      <text>
        <r>
          <rPr>
            <b/>
            <sz val="10"/>
            <color rgb="FFFF0000"/>
            <rFont val="Arial"/>
          </rPr>
          <t xml:space="preserve">boi_v48017_v_f_1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{{abs([660-51.1a:R7C7|RPC=Reporting period] ({$a}) - [660-51.1a:R6C7|RPC=Reporting period] ({$b}) + [660-51.1a:R5C7|RPC=Reporting period] ({$c})) &lt;=
 1}}</t>
        </r>
      </text>
    </comment>
    <comment ref="M20" authorId="0" shapeId="0" xr:uid="{00000000-0006-0000-3100-000014000000}">
      <text>
        <r>
          <rPr>
            <b/>
            <sz val="10"/>
            <color rgb="FFFF0000"/>
            <rFont val="Arial"/>
          </rPr>
          <t xml:space="preserve">boi_v48018_v_f_1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{{abs([660-51.1a:R7C8|RPC=Reporting period] ({$a}) - [660-51.1a:R6C8|RPC=Reporting period] ({$b}) + [660-51.1a:R5C8|RPC=Reporting period] ({$c})) &lt;=
 1}}</t>
        </r>
      </text>
    </comment>
    <comment ref="O20" authorId="0" shapeId="0" xr:uid="{00000000-0006-0000-3100-000017000000}">
      <text>
        <r>
          <rPr>
            <b/>
            <sz val="10"/>
            <color rgb="FFFF0000"/>
            <rFont val="Arial"/>
          </rPr>
          <t xml:space="preserve">boi_v48020_v_f_1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{{abs([660-51.1a:R7C10|RPC=Reporting period] ({$a}) - [660-51.1a:R6C10|RPC=Reporting period] ({$b}) + [660-51.1a:R5C10|RPC=Reporting period] ({$c}))
 &lt;= 1}}</t>
        </r>
      </text>
    </comment>
    <comment ref="F21" authorId="0" shapeId="0" xr:uid="{00000000-0006-0000-3100-000001000000}">
      <text>
        <r>
          <rPr>
            <b/>
            <sz val="10"/>
            <color rgb="FFFF0000"/>
            <rFont val="Arial"/>
          </rPr>
          <t xml:space="preserve">boi_v48011_v_f_1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{{abs([660-51.1a:R7C1|RPC=Reporting period] ({$a}) - [660-51.1a:R6C1|RPC=Reporting period] ({$b}) + [660-51.1a:R5C1|RPC=Reporting period] ({$c})) &lt;=
 1}}</t>
        </r>
      </text>
    </comment>
    <comment ref="G21" authorId="0" shapeId="0" xr:uid="{00000000-0006-0000-3100-000004000000}">
      <text>
        <r>
          <rPr>
            <b/>
            <sz val="10"/>
            <color rgb="FFFF0000"/>
            <rFont val="Arial"/>
          </rPr>
          <t xml:space="preserve">boi_v48012_v_f_1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{{abs([660-51.1a:R7C2|RPC=Reporting period] ({$a}) - [660-51.1a:R6C2|RPC=Reporting period] ({$b}) + [660-51.1a:R5C2|RPC=Reporting period] ({$c})) &lt;=
 1}}</t>
        </r>
      </text>
    </comment>
    <comment ref="I21" authorId="0" shapeId="0" xr:uid="{00000000-0006-0000-3100-000007000000}">
      <text>
        <r>
          <rPr>
            <b/>
            <sz val="10"/>
            <color rgb="FFFF0000"/>
            <rFont val="Arial"/>
          </rPr>
          <t xml:space="preserve">boi_v48014_v_f_1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{{abs([660-51.1a:R7C4|RPC=Reporting period] ({$a}) - [660-51.1a:R6C4|RPC=Reporting period] ({$b}) + [660-51.1a:R5C4|RPC=Reporting period] ({$c})) &lt;=
 1}}</t>
        </r>
      </text>
    </comment>
    <comment ref="J21" authorId="0" shapeId="0" xr:uid="{00000000-0006-0000-3100-00000A000000}">
      <text>
        <r>
          <rPr>
            <b/>
            <sz val="10"/>
            <color rgb="FFFF0000"/>
            <rFont val="Arial"/>
          </rPr>
          <t xml:space="preserve">boi_v48015_v_f_1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{{abs([660-51.1a:R7C5|RPC=Reporting period] ({$a}) - [660-51.1a:R6C5|RPC=Reporting period] ({$b}) + [660-51.1a:R5C5|RPC=Reporting period] ({$c})) &lt;=
 1}}</t>
        </r>
      </text>
    </comment>
    <comment ref="K21" authorId="0" shapeId="0" xr:uid="{00000000-0006-0000-3100-00000D000000}">
      <text>
        <r>
          <rPr>
            <b/>
            <sz val="10"/>
            <color rgb="FFFF0000"/>
            <rFont val="Arial"/>
          </rPr>
          <t xml:space="preserve">boi_v48016_v_f_1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{{abs([660-51.1a:R7C6|RPC=Reporting period] ({$a}) - [660-51.1a:R6C6|RPC=Reporting period] ({$b}) + [660-51.1a:R5C6|RPC=Reporting period] ({$c})) &lt;=
 1}}</t>
        </r>
      </text>
    </comment>
    <comment ref="L21" authorId="0" shapeId="0" xr:uid="{00000000-0006-0000-3100-000010000000}">
      <text>
        <r>
          <rPr>
            <b/>
            <sz val="10"/>
            <color rgb="FFFF0000"/>
            <rFont val="Arial"/>
          </rPr>
          <t xml:space="preserve">boi_v48017_v_f_1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{{abs([660-51.1a:R7C7|RPC=Reporting period] ({$a}) - [660-51.1a:R6C7|RPC=Reporting period] ({$b}) + [660-51.1a:R5C7|RPC=Reporting period] ({$c})) &lt;=
 1}}</t>
        </r>
      </text>
    </comment>
    <comment ref="M21" authorId="0" shapeId="0" xr:uid="{00000000-0006-0000-3100-000013000000}">
      <text>
        <r>
          <rPr>
            <b/>
            <sz val="10"/>
            <color rgb="FFFF0000"/>
            <rFont val="Arial"/>
          </rPr>
          <t xml:space="preserve">boi_v48018_v_f_1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{{abs([660-51.1a:R7C8|RPC=Reporting period] ({$a}) - [660-51.1a:R6C8|RPC=Reporting period] ({$b}) + [660-51.1a:R5C8|RPC=Reporting period] ({$c})) &lt;=
 1}}</t>
        </r>
      </text>
    </comment>
    <comment ref="O21" authorId="0" shapeId="0" xr:uid="{00000000-0006-0000-3100-000016000000}">
      <text>
        <r>
          <rPr>
            <b/>
            <sz val="10"/>
            <color rgb="FFFF0000"/>
            <rFont val="Arial"/>
          </rPr>
          <t xml:space="preserve">boi_v48020_v_f_1 : </t>
        </r>
        <r>
          <rPr>
            <sz val="10"/>
            <color rgb="FFFF0000"/>
            <rFont val="Arial"/>
          </rPr>
          <t>Total `scode ($ a)` should be equal to `scode ($ b)`, `scode ($ c)`  and `scode ($ d)`   with margin of error [1]
 {{abs([660-51.1a:R7C10|RPC=Reporting period] ({$a}) - [660-51.1a:R6C10|RPC=Reporting period] ({$b}) + [660-51.1a:R5C10|RPC=Reporting period] ({$c}))
 &lt;= 1}}</t>
        </r>
      </text>
    </comment>
    <comment ref="P34" authorId="0" shapeId="0" xr:uid="{00000000-0006-0000-3100-000019000000}">
      <text>
        <r>
          <rPr>
            <b/>
            <sz val="10"/>
            <color rgb="FFFF0000"/>
            <rFont val="Arial"/>
          </rPr>
          <t xml:space="preserve">boi_v48054_v_f_1 : </t>
        </r>
        <r>
          <rPr>
            <sz val="10"/>
            <color rgb="FFFF0000"/>
            <rFont val="Arial"/>
          </rPr>
          <t>FATAL ERROR: Total `scode ($ a)` should be equal or less to `scode ($ b)` {{[660-51.1a:R20C11|RPC=Reporting period] ({$a}) &lt;=
 [660-51.1a:R4C11|RPC=Reporting period] ({$b})}}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J48" authorId="0" shapeId="0" xr:uid="{00000000-0006-0000-3300-000001000000}">
      <text>
        <r>
          <rPr>
            <b/>
            <sz val="10"/>
            <color rgb="FFFFA500"/>
            <rFont val="Arial"/>
          </rPr>
          <t xml:space="preserve">boi_v2582_v_w_1 : </t>
        </r>
        <r>
          <rPr>
            <sz val="10"/>
            <color rgb="FFFFA500"/>
            <rFont val="Arial"/>
          </rPr>
          <t>WARNING: In table [660-53] S533405 should be equal to S132101 with margin of error [1] {{abs([660-53a:R34C5|RPC=Reporting period]
 ({$a}) - [660-13:R21C1|RPC=Reporting period] ({$b})) &lt;= 1}}</t>
        </r>
      </text>
    </comment>
    <comment ref="P48" authorId="0" shapeId="0" xr:uid="{00000000-0006-0000-3300-000002000000}">
      <text>
        <r>
          <rPr>
            <b/>
            <sz val="10"/>
            <color rgb="FFFFA500"/>
            <rFont val="Arial"/>
          </rPr>
          <t xml:space="preserve">boi_v2582_v_w_2 : </t>
        </r>
        <r>
          <rPr>
            <sz val="10"/>
            <color rgb="FFFFA500"/>
            <rFont val="Arial"/>
          </rPr>
          <t>WARNING: In table [660-53] S533405 should be equal to S132101 with margin of error [1] {{abs([660-53a:R34C5|RPC=Quarter (Year -1)]
 ({$a}) - [660-13:R21C1|RPC=Quarter (Year -1)] ({$b})) &lt;= 1}}</t>
        </r>
      </text>
    </comment>
    <comment ref="V48" authorId="0" shapeId="0" xr:uid="{00000000-0006-0000-3300-000003000000}">
      <text>
        <r>
          <rPr>
            <b/>
            <sz val="10"/>
            <color rgb="FFFFA500"/>
            <rFont val="Arial"/>
          </rPr>
          <t xml:space="preserve">boi_v2582_v_w_3 : </t>
        </r>
        <r>
          <rPr>
            <sz val="10"/>
            <color rgb="FFFFA500"/>
            <rFont val="Arial"/>
          </rPr>
          <t>WARNING: In table [660-53] S533405 should be equal to S132101 with margin of error [1] {{abs([660-53a:R34C5|RPC=Year (-1)] ({$a}) -
 [660-13:R21C1|RPC=Year (-1)] ({$b})) &lt;= 1}}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G15" authorId="0" shapeId="0" xr:uid="{00000000-0006-0000-4600-000002000000}">
      <text>
        <r>
          <rPr>
            <b/>
            <sz val="10"/>
            <color rgb="FFFF0000"/>
            <rFont val="Arial"/>
          </rPr>
          <t xml:space="preserve">boi_v8496_v_f_1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{{abs([660-69.1:R23C1|RPC=Reporting period] ({$a}) - [660-69.1:R18C1|RPC=Reporting period] ({$b}) +
 [660-69.1:R19C1|RPC=Reporting period] ({$c}) + [660-69.1:R20C1|RPC=Reporting period] ({$d}) + [660-69.1:R21C1|RPC=Reporting period] ({$e}) +
 [660-69.1:R22C1|RPC=Reporting period] ({$f})) &lt;= 1}}</t>
        </r>
      </text>
    </comment>
    <comment ref="H15" authorId="0" shapeId="0" xr:uid="{00000000-0006-0000-4600-000008000000}">
      <text>
        <r>
          <rPr>
            <b/>
            <sz val="10"/>
            <color rgb="FFFF0000"/>
            <rFont val="Arial"/>
          </rPr>
          <t xml:space="preserve">boi_v8497_v_f_1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{{abs([660-69.1:R23C2|RPC=Reporting period] ({$a}) - [660-69.1:R18C2|RPC=Reporting period] ({$b}) +
 [660-69.1:R19C2|RPC=Reporting period] ({$c}) + [660-69.1:R20C2|RPC=Reporting period] ({$d}) + [660-69.1:R21C2|RPC=Reporting period] ({$e}) +
 [660-69.1:R22C2|RPC=Reporting period] ({$f})) &lt;= 1}}</t>
        </r>
      </text>
    </comment>
    <comment ref="I15" authorId="0" shapeId="0" xr:uid="{00000000-0006-0000-4600-00000E000000}">
      <text>
        <r>
          <rPr>
            <b/>
            <sz val="10"/>
            <color rgb="FFFF0000"/>
            <rFont val="Arial"/>
          </rPr>
          <t xml:space="preserve">boi_v8498_v_f_1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{{abs([660-69.1:R23C3|RPC=Reporting period] ({$a}) - [660-69.1:R18C3|RPC=Reporting period] ({$b}) +
 [660-69.1:R19C3|RPC=Reporting period] ({$c}) + [660-69.1:R20C3|RPC=Reporting period] ({$d}) + [660-69.1:R21C3|RPC=Reporting period] ({$e}) +
 [660-69.1:R22C3|RPC=Reporting period] ({$f})) &lt;= 1}}</t>
        </r>
      </text>
    </comment>
    <comment ref="G16" authorId="0" shapeId="0" xr:uid="{00000000-0006-0000-4600-000003000000}">
      <text>
        <r>
          <rPr>
            <b/>
            <sz val="10"/>
            <color rgb="FFFF0000"/>
            <rFont val="Arial"/>
          </rPr>
          <t xml:space="preserve">boi_v8496_v_f_1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{{abs([660-69.1:R23C1|RPC=Reporting period] ({$a}) - [660-69.1:R18C1|RPC=Reporting period] ({$b}) +
 [660-69.1:R19C1|RPC=Reporting period] ({$c}) + [660-69.1:R20C1|RPC=Reporting period] ({$d}) + [660-69.1:R21C1|RPC=Reporting period] ({$e}) +
 [660-69.1:R22C1|RPC=Reporting period] ({$f})) &lt;= 1}}</t>
        </r>
      </text>
    </comment>
    <comment ref="H16" authorId="0" shapeId="0" xr:uid="{00000000-0006-0000-4600-000009000000}">
      <text>
        <r>
          <rPr>
            <b/>
            <sz val="10"/>
            <color rgb="FFFF0000"/>
            <rFont val="Arial"/>
          </rPr>
          <t xml:space="preserve">boi_v8497_v_f_1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{{abs([660-69.1:R23C2|RPC=Reporting period] ({$a}) - [660-69.1:R18C2|RPC=Reporting period] ({$b}) +
 [660-69.1:R19C2|RPC=Reporting period] ({$c}) + [660-69.1:R20C2|RPC=Reporting period] ({$d}) + [660-69.1:R21C2|RPC=Reporting period] ({$e}) +
 [660-69.1:R22C2|RPC=Reporting period] ({$f})) &lt;= 1}}</t>
        </r>
      </text>
    </comment>
    <comment ref="I16" authorId="0" shapeId="0" xr:uid="{00000000-0006-0000-4600-00000F000000}">
      <text>
        <r>
          <rPr>
            <b/>
            <sz val="10"/>
            <color rgb="FFFF0000"/>
            <rFont val="Arial"/>
          </rPr>
          <t xml:space="preserve">boi_v8498_v_f_1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{{abs([660-69.1:R23C3|RPC=Reporting period] ({$a}) - [660-69.1:R18C3|RPC=Reporting period] ({$b}) +
 [660-69.1:R19C3|RPC=Reporting period] ({$c}) + [660-69.1:R20C3|RPC=Reporting period] ({$d}) + [660-69.1:R21C3|RPC=Reporting period] ({$e}) +
 [660-69.1:R22C3|RPC=Reporting period] ({$f})) &lt;= 1}}</t>
        </r>
      </text>
    </comment>
    <comment ref="G17" authorId="0" shapeId="0" xr:uid="{00000000-0006-0000-4600-000004000000}">
      <text>
        <r>
          <rPr>
            <b/>
            <sz val="10"/>
            <color rgb="FFFF0000"/>
            <rFont val="Arial"/>
          </rPr>
          <t xml:space="preserve">boi_v8496_v_f_1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{{abs([660-69.1:R23C1|RPC=Reporting period] ({$a}) - [660-69.1:R18C1|RPC=Reporting period] ({$b}) +
 [660-69.1:R19C1|RPC=Reporting period] ({$c}) + [660-69.1:R20C1|RPC=Reporting period] ({$d}) + [660-69.1:R21C1|RPC=Reporting period] ({$e}) +
 [660-69.1:R22C1|RPC=Reporting period] ({$f})) &lt;= 1}}</t>
        </r>
      </text>
    </comment>
    <comment ref="H17" authorId="0" shapeId="0" xr:uid="{00000000-0006-0000-4600-00000A000000}">
      <text>
        <r>
          <rPr>
            <b/>
            <sz val="10"/>
            <color rgb="FFFF0000"/>
            <rFont val="Arial"/>
          </rPr>
          <t xml:space="preserve">boi_v8497_v_f_1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{{abs([660-69.1:R23C2|RPC=Reporting period] ({$a}) - [660-69.1:R18C2|RPC=Reporting period] ({$b}) +
 [660-69.1:R19C2|RPC=Reporting period] ({$c}) + [660-69.1:R20C2|RPC=Reporting period] ({$d}) + [660-69.1:R21C2|RPC=Reporting period] ({$e}) +
 [660-69.1:R22C2|RPC=Reporting period] ({$f})) &lt;= 1}}</t>
        </r>
      </text>
    </comment>
    <comment ref="I17" authorId="0" shapeId="0" xr:uid="{00000000-0006-0000-4600-000010000000}">
      <text>
        <r>
          <rPr>
            <b/>
            <sz val="10"/>
            <color rgb="FFFF0000"/>
            <rFont val="Arial"/>
          </rPr>
          <t xml:space="preserve">boi_v8498_v_f_1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{{abs([660-69.1:R23C3|RPC=Reporting period] ({$a}) - [660-69.1:R18C3|RPC=Reporting period] ({$b}) +
 [660-69.1:R19C3|RPC=Reporting period] ({$c}) + [660-69.1:R20C3|RPC=Reporting period] ({$d}) + [660-69.1:R21C3|RPC=Reporting period] ({$e}) +
 [660-69.1:R22C3|RPC=Reporting period] ({$f})) &lt;= 1}}</t>
        </r>
      </text>
    </comment>
    <comment ref="G18" authorId="0" shapeId="0" xr:uid="{00000000-0006-0000-4600-000005000000}">
      <text>
        <r>
          <rPr>
            <b/>
            <sz val="10"/>
            <color rgb="FFFF0000"/>
            <rFont val="Arial"/>
          </rPr>
          <t xml:space="preserve">boi_v8496_v_f_1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{{abs([660-69.1:R23C1|RPC=Reporting period] ({$a}) - [660-69.1:R18C1|RPC=Reporting period] ({$b}) +
 [660-69.1:R19C1|RPC=Reporting period] ({$c}) + [660-69.1:R20C1|RPC=Reporting period] ({$d}) + [660-69.1:R21C1|RPC=Reporting period] ({$e}) +
 [660-69.1:R22C1|RPC=Reporting period] ({$f})) &lt;= 1}}</t>
        </r>
        <r>
          <rPr>
            <b/>
            <sz val="10"/>
            <color rgb="FFFF0000"/>
            <rFont val="Arial"/>
          </rPr>
          <t xml:space="preserve">
boi_v8921_v_f : </t>
        </r>
        <r>
          <rPr>
            <sz val="10"/>
            <color rgb="FFFF0000"/>
            <rFont val="Arial"/>
          </rPr>
          <t>FATAL ERROR: Total scode ($ a) should be equal to the sum of scode ($ b),scode ($ c),scode ($ d) and scode ($ e)
 {{[660-69.1:R21C5|RPP=Reporting period|RPC=Reporting period] ({$a}) = [660-69.1:R21C1] ({$b}) + [660-69.1:R21C2] ({$c}) + [660-69.1:R21C3] ({$d}) +
 [660-69.1:R21C4] ({$e})}}</t>
        </r>
      </text>
    </comment>
    <comment ref="H18" authorId="0" shapeId="0" xr:uid="{00000000-0006-0000-4600-00000B000000}">
      <text>
        <r>
          <rPr>
            <b/>
            <sz val="10"/>
            <color rgb="FFFF0000"/>
            <rFont val="Arial"/>
          </rPr>
          <t xml:space="preserve">boi_v8497_v_f_1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{{abs([660-69.1:R23C2|RPC=Reporting period] ({$a}) - [660-69.1:R18C2|RPC=Reporting period] ({$b}) +
 [660-69.1:R19C2|RPC=Reporting period] ({$c}) + [660-69.1:R20C2|RPC=Reporting period] ({$d}) + [660-69.1:R21C2|RPC=Reporting period] ({$e}) +
 [660-69.1:R22C2|RPC=Reporting period] ({$f})) &lt;= 1}}</t>
        </r>
        <r>
          <rPr>
            <b/>
            <sz val="10"/>
            <color rgb="FFFF0000"/>
            <rFont val="Arial"/>
          </rPr>
          <t xml:space="preserve">
boi_v8921_v_f : </t>
        </r>
        <r>
          <rPr>
            <sz val="10"/>
            <color rgb="FFFF0000"/>
            <rFont val="Arial"/>
          </rPr>
          <t>FATAL ERROR: Total scode ($ a) should be equal to the sum of scode ($ b),scode ($ c),scode ($ d) and scode ($ e)
 {{[660-69.1:R21C5|RPP=Reporting period|RPC=Reporting period] ({$a}) = [660-69.1:R21C1] ({$b}) + [660-69.1:R21C2] ({$c}) + [660-69.1:R21C3] ({$d}) +
 [660-69.1:R21C4] ({$e})}}</t>
        </r>
      </text>
    </comment>
    <comment ref="I18" authorId="0" shapeId="0" xr:uid="{00000000-0006-0000-4600-000011000000}">
      <text>
        <r>
          <rPr>
            <b/>
            <sz val="10"/>
            <color rgb="FFFF0000"/>
            <rFont val="Arial"/>
          </rPr>
          <t xml:space="preserve">boi_v8498_v_f_1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{{abs([660-69.1:R23C3|RPC=Reporting period] ({$a}) - [660-69.1:R18C3|RPC=Reporting period] ({$b}) +
 [660-69.1:R19C3|RPC=Reporting period] ({$c}) + [660-69.1:R20C3|RPC=Reporting period] ({$d}) + [660-69.1:R21C3|RPC=Reporting period] ({$e}) +
 [660-69.1:R22C3|RPC=Reporting period] ({$f})) &lt;= 1}}</t>
        </r>
        <r>
          <rPr>
            <b/>
            <sz val="10"/>
            <color rgb="FFFF0000"/>
            <rFont val="Arial"/>
          </rPr>
          <t xml:space="preserve">
boi_v8921_v_f : </t>
        </r>
        <r>
          <rPr>
            <sz val="10"/>
            <color rgb="FFFF0000"/>
            <rFont val="Arial"/>
          </rPr>
          <t>FATAL ERROR: Total scode ($ a) should be equal to the sum of scode ($ b),scode ($ c),scode ($ d) and scode ($ e)
 {{[660-69.1:R21C5|RPP=Reporting period|RPC=Reporting period] ({$a}) = [660-69.1:R21C1] ({$b}) + [660-69.1:R21C2] ({$c}) + [660-69.1:R21C3] ({$d}) +
 [660-69.1:R21C4] ({$e})}}</t>
        </r>
      </text>
    </comment>
    <comment ref="J18" authorId="0" shapeId="0" xr:uid="{00000000-0006-0000-4600-000014000000}">
      <text>
        <r>
          <rPr>
            <b/>
            <sz val="10"/>
            <color rgb="FFFF0000"/>
            <rFont val="Arial"/>
          </rPr>
          <t xml:space="preserve">boi_v8921_v_f : </t>
        </r>
        <r>
          <rPr>
            <sz val="10"/>
            <color rgb="FFFF0000"/>
            <rFont val="Arial"/>
          </rPr>
          <t>FATAL ERROR: Total scode ($ a) should be equal to the sum of scode ($ b),scode ($ c),scode ($ d) and scode ($ e)
 {{[660-69.1:R21C5|RPP=Reporting period|RPC=Reporting period] ({$a}) = [660-69.1:R21C1] ({$b}) + [660-69.1:R21C2] ({$c}) + [660-69.1:R21C3] ({$d}) +
 [660-69.1:R21C4] ({$e})}}</t>
        </r>
      </text>
    </comment>
    <comment ref="K18" authorId="0" shapeId="0" xr:uid="{00000000-0006-0000-4600-000013000000}">
      <text>
        <r>
          <rPr>
            <b/>
            <sz val="10"/>
            <color rgb="FFFF0000"/>
            <rFont val="Arial"/>
          </rPr>
          <t xml:space="preserve">boi_v8921_v_f : </t>
        </r>
        <r>
          <rPr>
            <sz val="10"/>
            <color rgb="FFFF0000"/>
            <rFont val="Arial"/>
          </rPr>
          <t>FATAL ERROR: Total scode ($ a) should be equal to the sum of scode ($ b),scode ($ c),scode ($ d) and scode ($ e)
 {{[660-69.1:R21C5|RPP=Reporting period|RPC=Reporting period] ({$a}) = [660-69.1:R21C1] ({$b}) + [660-69.1:R21C2] ({$c}) + [660-69.1:R21C3] ({$d}) +
 [660-69.1:R21C4] ({$e})}}</t>
        </r>
      </text>
    </comment>
    <comment ref="G19" authorId="0" shapeId="0" xr:uid="{00000000-0006-0000-4600-000006000000}">
      <text>
        <r>
          <rPr>
            <b/>
            <sz val="10"/>
            <color rgb="FFFF0000"/>
            <rFont val="Arial"/>
          </rPr>
          <t xml:space="preserve">boi_v8496_v_f_1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{{abs([660-69.1:R23C1|RPC=Reporting period] ({$a}) - [660-69.1:R18C1|RPC=Reporting period] ({$b}) +
 [660-69.1:R19C1|RPC=Reporting period] ({$c}) + [660-69.1:R20C1|RPC=Reporting period] ({$d}) + [660-69.1:R21C1|RPC=Reporting period] ({$e}) +
 [660-69.1:R22C1|RPC=Reporting period] ({$f})) &lt;= 1}}</t>
        </r>
      </text>
    </comment>
    <comment ref="H19" authorId="0" shapeId="0" xr:uid="{00000000-0006-0000-4600-00000C000000}">
      <text>
        <r>
          <rPr>
            <b/>
            <sz val="10"/>
            <color rgb="FFFF0000"/>
            <rFont val="Arial"/>
          </rPr>
          <t xml:space="preserve">boi_v8497_v_f_1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{{abs([660-69.1:R23C2|RPC=Reporting period] ({$a}) - [660-69.1:R18C2|RPC=Reporting period] ({$b}) +
 [660-69.1:R19C2|RPC=Reporting period] ({$c}) + [660-69.1:R20C2|RPC=Reporting period] ({$d}) + [660-69.1:R21C2|RPC=Reporting period] ({$e}) +
 [660-69.1:R22C2|RPC=Reporting period] ({$f})) &lt;= 1}}</t>
        </r>
      </text>
    </comment>
    <comment ref="I19" authorId="0" shapeId="0" xr:uid="{00000000-0006-0000-4600-000012000000}">
      <text>
        <r>
          <rPr>
            <b/>
            <sz val="10"/>
            <color rgb="FFFF0000"/>
            <rFont val="Arial"/>
          </rPr>
          <t xml:space="preserve">boi_v8498_v_f_1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{{abs([660-69.1:R23C3|RPC=Reporting period] ({$a}) - [660-69.1:R18C3|RPC=Reporting period] ({$b}) +
 [660-69.1:R19C3|RPC=Reporting period] ({$c}) + [660-69.1:R20C3|RPC=Reporting period] ({$d}) + [660-69.1:R21C3|RPC=Reporting period] ({$e}) +
 [660-69.1:R22C3|RPC=Reporting period] ({$f})) &lt;= 1}}</t>
        </r>
      </text>
    </comment>
    <comment ref="G20" authorId="0" shapeId="0" xr:uid="{00000000-0006-0000-4600-000001000000}">
      <text>
        <r>
          <rPr>
            <b/>
            <sz val="10"/>
            <color rgb="FFFF0000"/>
            <rFont val="Arial"/>
          </rPr>
          <t xml:space="preserve">boi_v8496_v_f_1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{{abs([660-69.1:R23C1|RPC=Reporting period] ({$a}) - [660-69.1:R18C1|RPC=Reporting period] ({$b}) +
 [660-69.1:R19C1|RPC=Reporting period] ({$c}) + [660-69.1:R20C1|RPC=Reporting period] ({$d}) + [660-69.1:R21C1|RPC=Reporting period] ({$e}) +
 [660-69.1:R22C1|RPC=Reporting period] ({$f})) &lt;= 1}}</t>
        </r>
      </text>
    </comment>
    <comment ref="H20" authorId="0" shapeId="0" xr:uid="{00000000-0006-0000-4600-000007000000}">
      <text>
        <r>
          <rPr>
            <b/>
            <sz val="10"/>
            <color rgb="FFFF0000"/>
            <rFont val="Arial"/>
          </rPr>
          <t xml:space="preserve">boi_v8497_v_f_1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{{abs([660-69.1:R23C2|RPC=Reporting period] ({$a}) - [660-69.1:R18C2|RPC=Reporting period] ({$b}) +
 [660-69.1:R19C2|RPC=Reporting period] ({$c}) + [660-69.1:R20C2|RPC=Reporting period] ({$d}) + [660-69.1:R21C2|RPC=Reporting period] ({$e}) +
 [660-69.1:R22C2|RPC=Reporting period] ({$f})) &lt;= 1}}</t>
        </r>
      </text>
    </comment>
    <comment ref="I20" authorId="0" shapeId="0" xr:uid="{00000000-0006-0000-4600-00000D000000}">
      <text>
        <r>
          <rPr>
            <b/>
            <sz val="10"/>
            <color rgb="FFFF0000"/>
            <rFont val="Arial"/>
          </rPr>
          <t xml:space="preserve">boi_v8498_v_f_1 : </t>
        </r>
        <r>
          <rPr>
            <sz val="10"/>
            <color rgb="FFFF0000"/>
            <rFont val="Arial"/>
          </rPr>
          <t>FATAL ERROR: Total `scode ($ a)` should be equal to `scode ($ b)` , `scode ($ c)`, `scode ($ d)`, `scode ($ e)`  and `scode ($ f)` 
 with margin of error [1] {{abs([660-69.1:R23C3|RPC=Reporting period] ({$a}) - [660-69.1:R18C3|RPC=Reporting period] ({$b}) +
 [660-69.1:R19C3|RPC=Reporting period] ({$c}) + [660-69.1:R20C3|RPC=Reporting period] ({$d}) + [660-69.1:R21C3|RPC=Reporting period] ({$e}) +
 [660-69.1:R22C3|RPC=Reporting period] ({$f})) &lt;= 1}}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T26" authorId="0" shapeId="0" xr:uid="{00000000-0006-0000-0800-000003000000}">
      <text>
        <r>
          <rPr>
            <b/>
            <sz val="10"/>
            <color rgb="FFFFA500"/>
            <rFont val="Arial"/>
          </rPr>
          <t xml:space="preserve">boi_v4755_v_w_2 : </t>
        </r>
        <r>
          <rPr>
            <sz val="10"/>
            <color rgb="FFFFA500"/>
            <rFont val="Arial"/>
          </rPr>
          <t>WARNING: In table [660-4] S1104 should be equal to  [660-2] S1101+S1401 with margin of error [1] {{abs([660-4:R11C4|RPC=Year (-1)]
 ({$a}) - [660-2a:R11C1|RPC=Year (-1)] ({$b}) + [660-2a:R14C1|RPC=Year (-1)] ({$c})) &lt;= 1}}</t>
        </r>
      </text>
    </comment>
    <comment ref="U26" authorId="0" shapeId="0" xr:uid="{00000000-0006-0000-0800-000001000000}">
      <text>
        <r>
          <rPr>
            <b/>
            <sz val="10"/>
            <color rgb="FFFFA500"/>
            <rFont val="Arial"/>
          </rPr>
          <t xml:space="preserve">boi_v4754_v_w_2 : </t>
        </r>
        <r>
          <rPr>
            <sz val="10"/>
            <color rgb="FFFFA500"/>
            <rFont val="Arial"/>
          </rPr>
          <t>WARNING: In table [660-4] S0304 should be equal to [660-2] S1102+S1402 with margin of error [1] {{abs([660-4:R3C4|RPC=Year (-1)]
 ({$a}) - [660-2a:R11C2|RPC=Year (-1)] ({$b}) + [660-2a:R14C2|RPC=Year (-1)] ({$c})) &lt;= 1}}</t>
        </r>
      </text>
    </comment>
    <comment ref="T29" authorId="0" shapeId="0" xr:uid="{00000000-0006-0000-0800-000004000000}">
      <text>
        <r>
          <rPr>
            <b/>
            <sz val="10"/>
            <color rgb="FFFFA500"/>
            <rFont val="Arial"/>
          </rPr>
          <t xml:space="preserve">boi_v4755_v_w_2 : </t>
        </r>
        <r>
          <rPr>
            <sz val="10"/>
            <color rgb="FFFFA500"/>
            <rFont val="Arial"/>
          </rPr>
          <t>WARNING: In table [660-4] S1104 should be equal to  [660-2] S1101+S1401 with margin of error [1] {{abs([660-4:R11C4|RPC=Year (-1)]
 ({$a}) - [660-2a:R11C1|RPC=Year (-1)] ({$b}) + [660-2a:R14C1|RPC=Year (-1)] ({$c})) &lt;= 1}}</t>
        </r>
      </text>
    </comment>
    <comment ref="U29" authorId="0" shapeId="0" xr:uid="{00000000-0006-0000-0800-000002000000}">
      <text>
        <r>
          <rPr>
            <b/>
            <sz val="10"/>
            <color rgb="FFFFA500"/>
            <rFont val="Arial"/>
          </rPr>
          <t xml:space="preserve">boi_v4754_v_w_2 : </t>
        </r>
        <r>
          <rPr>
            <sz val="10"/>
            <color rgb="FFFFA500"/>
            <rFont val="Arial"/>
          </rPr>
          <t>WARNING: In table [660-4] S0304 should be equal to [660-2] S1102+S1402 with margin of error [1] {{abs([660-4:R3C4|RPC=Year (-1)]
 ({$a}) - [660-2a:R11C2|RPC=Year (-1)] ({$b}) + [660-2a:R14C2|RPC=Year (-1)] ({$c})) &lt;= 1}}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N31" authorId="0" shapeId="0" xr:uid="{00000000-0006-0000-1000-000002000000}">
      <text>
        <r>
          <rPr>
            <b/>
            <sz val="10"/>
            <color rgb="FFFF0000"/>
            <rFont val="Arial"/>
          </rPr>
          <t xml:space="preserve">boi_v4959_v_f_2 : </t>
        </r>
        <r>
          <rPr>
            <sz val="10"/>
            <color rgb="FFFF0000"/>
            <rFont val="Arial"/>
          </rPr>
          <t>FATAL ERROR: In table [660-27] S1706 should be equal to S1702+S1704+S1705 with margin of error [1] {{abs([660-27:R17C6|RPC=Quarter
 (Year -1)] ({$a}) - [660-27:R17C2|RPC=Quarter (Year -1)] ({$b}) + [660-27:R17C4|RPC=Quarter (Year -1)] ({$c}) + [660-27:R17C5|RPC=Quarter (Year -1)]
 ({$d})) &lt;= 1}}</t>
        </r>
      </text>
    </comment>
    <comment ref="P31" authorId="0" shapeId="0" xr:uid="{00000000-0006-0000-1000-000003000000}">
      <text>
        <r>
          <rPr>
            <b/>
            <sz val="10"/>
            <color rgb="FFFF0000"/>
            <rFont val="Arial"/>
          </rPr>
          <t xml:space="preserve">boi_v4959_v_f_2 : </t>
        </r>
        <r>
          <rPr>
            <sz val="10"/>
            <color rgb="FFFF0000"/>
            <rFont val="Arial"/>
          </rPr>
          <t>FATAL ERROR: In table [660-27] S1706 should be equal to S1702+S1704+S1705 with margin of error [1] {{abs([660-27:R17C6|RPC=Quarter
 (Year -1)] ({$a}) - [660-27:R17C2|RPC=Quarter (Year -1)] ({$b}) + [660-27:R17C4|RPC=Quarter (Year -1)] ({$c}) + [660-27:R17C5|RPC=Quarter (Year -1)]
 ({$d})) &lt;= 1}}</t>
        </r>
      </text>
    </comment>
    <comment ref="Q31" authorId="0" shapeId="0" xr:uid="{00000000-0006-0000-1000-000004000000}">
      <text>
        <r>
          <rPr>
            <b/>
            <sz val="10"/>
            <color rgb="FFFF0000"/>
            <rFont val="Arial"/>
          </rPr>
          <t xml:space="preserve">boi_v4959_v_f_2 : </t>
        </r>
        <r>
          <rPr>
            <sz val="10"/>
            <color rgb="FFFF0000"/>
            <rFont val="Arial"/>
          </rPr>
          <t>FATAL ERROR: In table [660-27] S1706 should be equal to S1702+S1704+S1705 with margin of error [1] {{abs([660-27:R17C6|RPC=Quarter
 (Year -1)] ({$a}) - [660-27:R17C2|RPC=Quarter (Year -1)] ({$b}) + [660-27:R17C4|RPC=Quarter (Year -1)] ({$c}) + [660-27:R17C5|RPC=Quarter (Year -1)]
 ({$d})) &lt;= 1}}</t>
        </r>
      </text>
    </comment>
    <comment ref="R31" authorId="0" shapeId="0" xr:uid="{00000000-0006-0000-1000-000001000000}">
      <text>
        <r>
          <rPr>
            <b/>
            <sz val="10"/>
            <color rgb="FFFF0000"/>
            <rFont val="Arial"/>
          </rPr>
          <t xml:space="preserve">boi_v4959_v_f_2 : </t>
        </r>
        <r>
          <rPr>
            <sz val="10"/>
            <color rgb="FFFF0000"/>
            <rFont val="Arial"/>
          </rPr>
          <t>FATAL ERROR: In table [660-27] S1706 should be equal to S1702+S1704+S1705 with margin of error [1] {{abs([660-27:R17C6|RPC=Quarter
 (Year -1)] ({$a}) - [660-27:R17C2|RPC=Quarter (Year -1)] ({$b}) + [660-27:R17C4|RPC=Quarter (Year -1)] ({$c}) + [660-27:R17C5|RPC=Quarter (Year -1)]
 ({$d})) &lt;= 1}}</t>
        </r>
      </text>
    </comment>
    <comment ref="U31" authorId="0" shapeId="0" xr:uid="{00000000-0006-0000-1000-000006000000}">
      <text>
        <r>
          <rPr>
            <b/>
            <sz val="10"/>
            <color rgb="FFFF0000"/>
            <rFont val="Arial"/>
          </rPr>
          <t xml:space="preserve">boi_v4959_v_f_3 : </t>
        </r>
        <r>
          <rPr>
            <sz val="10"/>
            <color rgb="FFFF0000"/>
            <rFont val="Arial"/>
          </rPr>
          <t>FATAL ERROR: In table [660-27] S1706 should be equal to S1702+S1704+S1705 with margin of error [1] {{abs([660-27:R17C6|RPC=Year
 (-1)] ({$a}) - [660-27:R17C2|RPC=Year (-1)] ({$b}) + [660-27:R17C4|RPC=Year (-1)] ({$c}) + [660-27:R17C5|RPC=Year (-1)] ({$d})) &lt;= 1}}</t>
        </r>
      </text>
    </comment>
    <comment ref="W31" authorId="0" shapeId="0" xr:uid="{00000000-0006-0000-1000-000007000000}">
      <text>
        <r>
          <rPr>
            <b/>
            <sz val="10"/>
            <color rgb="FFFF0000"/>
            <rFont val="Arial"/>
          </rPr>
          <t xml:space="preserve">boi_v4959_v_f_3 : </t>
        </r>
        <r>
          <rPr>
            <sz val="10"/>
            <color rgb="FFFF0000"/>
            <rFont val="Arial"/>
          </rPr>
          <t>FATAL ERROR: In table [660-27] S1706 should be equal to S1702+S1704+S1705 with margin of error [1] {{abs([660-27:R17C6|RPC=Year
 (-1)] ({$a}) - [660-27:R17C2|RPC=Year (-1)] ({$b}) + [660-27:R17C4|RPC=Year (-1)] ({$c}) + [660-27:R17C5|RPC=Year (-1)] ({$d})) &lt;= 1}}</t>
        </r>
      </text>
    </comment>
    <comment ref="X31" authorId="0" shapeId="0" xr:uid="{00000000-0006-0000-1000-000008000000}">
      <text>
        <r>
          <rPr>
            <b/>
            <sz val="10"/>
            <color rgb="FFFF0000"/>
            <rFont val="Arial"/>
          </rPr>
          <t xml:space="preserve">boi_v4959_v_f_3 : </t>
        </r>
        <r>
          <rPr>
            <sz val="10"/>
            <color rgb="FFFF0000"/>
            <rFont val="Arial"/>
          </rPr>
          <t>FATAL ERROR: In table [660-27] S1706 should be equal to S1702+S1704+S1705 with margin of error [1] {{abs([660-27:R17C6|RPC=Year
 (-1)] ({$a}) - [660-27:R17C2|RPC=Year (-1)] ({$b}) + [660-27:R17C4|RPC=Year (-1)] ({$c}) + [660-27:R17C5|RPC=Year (-1)] ({$d})) &lt;= 1}}</t>
        </r>
      </text>
    </comment>
    <comment ref="Y31" authorId="0" shapeId="0" xr:uid="{00000000-0006-0000-1000-000005000000}">
      <text>
        <r>
          <rPr>
            <b/>
            <sz val="10"/>
            <color rgb="FFFF0000"/>
            <rFont val="Arial"/>
          </rPr>
          <t xml:space="preserve">boi_v4959_v_f_3 : </t>
        </r>
        <r>
          <rPr>
            <sz val="10"/>
            <color rgb="FFFF0000"/>
            <rFont val="Arial"/>
          </rPr>
          <t>FATAL ERROR: In table [660-27] S1706 should be equal to S1702+S1704+S1705 with margin of error [1] {{abs([660-27:R17C6|RPC=Year
 (-1)] ({$a}) - [660-27:R17C2|RPC=Year (-1)] ({$b}) + [660-27:R17C4|RPC=Year (-1)] ({$c}) + [660-27:R17C5|RPC=Year (-1)] ({$d})) &lt;= 1}}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F19" authorId="0" shapeId="0" xr:uid="{00000000-0006-0000-1600-000003000000}">
      <text>
        <r>
          <rPr>
            <b/>
            <sz val="10"/>
            <color rgb="FFFFA500"/>
            <rFont val="Arial"/>
          </rPr>
          <t xml:space="preserve">boi_v2085_v_w_1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{{abs([660-4B:R2C1|RPC=Reporting period] ({$a}) - 100 * ([660-32:R4C1|RPC=Reporting period] ({$b}) + [660-32:R5C1|RPC=Reporting period] ({$c})) /
 [660-32:R3C1|RPC=Reporting period] ({$d})) &lt;= 0.1}}</t>
        </r>
        <r>
          <rPr>
            <b/>
            <sz val="10"/>
            <color rgb="FFFFA500"/>
            <rFont val="Arial"/>
          </rPr>
          <t xml:space="preserve">
boi_v2089_v_w_1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{{abs([660-4B:R3C1|RPC=Reporting period] ({$a}) - 100 * [660-32:R7C1|RPC=Reporting period] ({$b}) / [660-32:R3C1|RPC=Reporting period] ({$c})) &lt;=
 0.1}}</t>
        </r>
        <r>
          <rPr>
            <b/>
            <sz val="10"/>
            <color rgb="FFFFA500"/>
            <rFont val="Arial"/>
          </rPr>
          <t xml:space="preserve">
boi_v2093_v_w_1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{{abs([660-4B:R4C1|RPC=Reporting period] ({$a}) - 100 * [660-4:R7C1|RPC=Reporting period] ({$b}) / [660-32:R3C1|RPC=Reporting period] ({$c})) &lt;= 0.1}</t>
        </r>
        <r>
          <rPr>
            <b/>
            <sz val="10"/>
            <color rgb="FFFFA500"/>
            <rFont val="Arial"/>
          </rPr>
          <t xml:space="preserve">
boi_v7207_v_w_1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{{abs([660-4B:R1C1|RPC=Reporting period] ({$a}) - 100 * [660-32:R4C1|RPC=Reporting period] ({$b}) / [660-32:R3C1|RPC=Reporting period] ({$c})) &lt;=
 0.1}}</t>
        </r>
      </text>
    </comment>
    <comment ref="G19" authorId="0" shapeId="0" xr:uid="{00000000-0006-0000-1600-00000C000000}">
      <text>
        <r>
          <rPr>
            <b/>
            <sz val="10"/>
            <color rgb="FFFFA500"/>
            <rFont val="Arial"/>
          </rPr>
          <t xml:space="preserve">boi_v2086_v_w_1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{{abs([660-4B:R2C2|RPC=Reporting period] ({$a}) - 100 * ([660-32:R4C2|RPC=Reporting period] ({$b}) + [660-32:R5C2|RPC=Reporting period] ({$c})) /
 [660-32:R3C2|RPC=Reporting period] ({$d})) &lt;= 0.1}}</t>
        </r>
        <r>
          <rPr>
            <b/>
            <sz val="10"/>
            <color rgb="FFFFA500"/>
            <rFont val="Arial"/>
          </rPr>
          <t xml:space="preserve">
boi_v2090_v_w_1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{{abs([660-4B:R3C2|RPC=Reporting period] ({$a}) - 100 * [660-32:R7C2|RPC=Reporting period] ({$b}) / [660-32:R3C2|RPC=Reporting period] ({$c})) &lt;=
 0.1}}</t>
        </r>
        <r>
          <rPr>
            <b/>
            <sz val="10"/>
            <color rgb="FFFFA500"/>
            <rFont val="Arial"/>
          </rPr>
          <t xml:space="preserve">
boi_v2094_v_w_1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{{abs([660-4B:R4C2|RPC=Reporting period] ({$a}) - 100 * [660-4:R7C2|RPC=Reporting period] ({$b}) / [660-32:R3C2|RPC=Reporting period] ({$c})) &lt;= 0.1}</t>
        </r>
        <r>
          <rPr>
            <b/>
            <sz val="10"/>
            <color rgb="FFFFA500"/>
            <rFont val="Arial"/>
          </rPr>
          <t xml:space="preserve">
boi_v7208_v_w_1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{{abs([660-4B:R1C2|RPC=Reporting period] ({$a}) - 100 * [660-32:R4C2|RPC=Reporting period] ({$b}) / [660-32:R3C2|RPC=Reporting period] ({$c})) &lt;=
 0.1}}</t>
        </r>
      </text>
    </comment>
    <comment ref="H19" authorId="0" shapeId="0" xr:uid="{00000000-0006-0000-1600-000015000000}">
      <text>
        <r>
          <rPr>
            <b/>
            <sz val="10"/>
            <color rgb="FFFFA500"/>
            <rFont val="Arial"/>
          </rPr>
          <t xml:space="preserve">boi_v2087_v_w_1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{{abs([660-4B:R2C3|RPC=Reporting period] ({$a}) - 100 * ([660-32:R4C3|RPC=Reporting period] ({$b}) + [660-32:R5C3|RPC=Reporting period] ({$c})) /
 [660-32:R3C3|RPC=Reporting period] ({$d})) &lt;= 0.1}}</t>
        </r>
        <r>
          <rPr>
            <b/>
            <sz val="10"/>
            <color rgb="FFFFA500"/>
            <rFont val="Arial"/>
          </rPr>
          <t xml:space="preserve">
boi_v2091_v_w_1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{{abs([660-4B:R3C3|RPC=Reporting period] ({$a}) - 100 * [660-32:R7C3|RPC=Reporting period] ({$b}) / [660-32:R3C3|RPC=Reporting period] ({$c})) &lt;=
 0.1}}</t>
        </r>
        <r>
          <rPr>
            <b/>
            <sz val="10"/>
            <color rgb="FFFFA500"/>
            <rFont val="Arial"/>
          </rPr>
          <t xml:space="preserve">
boi_v2095_v_w_1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{{abs([660-4B:R4C3|RPC=Reporting period] ({$a}) - 100 * [660-4:R7C3|RPC=Reporting period] ({$b}) / [660-32:R3C3|RPC=Reporting period] ({$c})) &lt;= 0.1}</t>
        </r>
        <r>
          <rPr>
            <b/>
            <sz val="10"/>
            <color rgb="FFFFA500"/>
            <rFont val="Arial"/>
          </rPr>
          <t xml:space="preserve">
boi_v7209_v_w_1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{{abs([660-4B:R1C3|RPC=Reporting period] ({$a}) - 100 * [660-32:R4C3|RPC=Reporting period] ({$b}) / [660-32:R3C3|RPC=Reporting period] ({$c})) &lt;=
 0.1}}</t>
        </r>
      </text>
    </comment>
    <comment ref="I19" authorId="0" shapeId="0" xr:uid="{00000000-0006-0000-1600-00001E000000}">
      <text>
        <r>
          <rPr>
            <b/>
            <sz val="10"/>
            <color rgb="FFFFA500"/>
            <rFont val="Arial"/>
          </rPr>
          <t xml:space="preserve">boi_v2088_v_w_1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{{abs([660-4B:R2C4|RPC=Reporting period] ({$a}) - 100 * ([660-32:R4C4|RPC=Reporting period] ({$b}) + [660-32:R5C4|RPC=Reporting period] ({$c})) /
 [660-32:R3C4|RPC=Reporting period] ({$d})) &lt;= 0.1}}</t>
        </r>
        <r>
          <rPr>
            <b/>
            <sz val="10"/>
            <color rgb="FFFFA500"/>
            <rFont val="Arial"/>
          </rPr>
          <t xml:space="preserve">
boi_v2092_v_w_1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{{abs([660-4B:R3C4|RPC=Reporting period] ({$a}) - 100 * [660-32:R7C4|RPC=Reporting period] ({$b}) / [660-32:R3C4|RPC=Reporting period] ({$c})) &lt;=
 0.1}}</t>
        </r>
        <r>
          <rPr>
            <b/>
            <sz val="10"/>
            <color rgb="FFFFA500"/>
            <rFont val="Arial"/>
          </rPr>
          <t xml:space="preserve">
boi_v2096_v_w_1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{{abs([660-4B:R4C4|RPC=Reporting period] ({$a}) - 100 * [660-4:R7C4|RPC=Reporting period] ({$b}) / [660-32:R3C4|RPC=Reporting period] ({$c})) &lt;= 0.1}</t>
        </r>
        <r>
          <rPr>
            <b/>
            <sz val="10"/>
            <color rgb="FFFFA500"/>
            <rFont val="Arial"/>
          </rPr>
          <t xml:space="preserve">
boi_v7210_v_w_1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{{abs([660-4B:R1C4|RPC=Reporting period] ({$a}) - 100 * [660-32:R4C4|RPC=Reporting period] ({$b}) / [660-32:R3C4|RPC=Reporting period] ({$c})) &lt;=
 0.1}}</t>
        </r>
      </text>
    </comment>
    <comment ref="L19" authorId="0" shapeId="0" xr:uid="{00000000-0006-0000-1600-000006000000}">
      <text>
        <r>
          <rPr>
            <b/>
            <sz val="10"/>
            <color rgb="FFFFA500"/>
            <rFont val="Arial"/>
          </rPr>
          <t xml:space="preserve">boi_v2085_v_w_2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{{abs([660-4B:R2C1|RPC=Quarter (Year -1)] ({$a}) - 100 * ([660-32:R4C1|RPC=Quarter (Year -1)] ({$b}) + [660-32:R5C1|RPC=Quarter (Year -1)] ({$c})) /
 [660-32:R3C1|RPC=Quarter (Year -1)] ({$d})) &lt;= 0.1}}</t>
        </r>
        <r>
          <rPr>
            <b/>
            <sz val="10"/>
            <color rgb="FFFFA500"/>
            <rFont val="Arial"/>
          </rPr>
          <t xml:space="preserve">
boi_v2089_v_w_2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{{abs([660-4B:R3C1|RPC=Quarter (Year -1)] ({$a}) - 100 * [660-32:R7C1|RPC=Quarter (Year -1)] ({$b}) / [660-32:R3C1|RPC=Quarter (Year -1)] ({$c})) &lt;=
 0.1}}</t>
        </r>
        <r>
          <rPr>
            <b/>
            <sz val="10"/>
            <color rgb="FFFFA500"/>
            <rFont val="Arial"/>
          </rPr>
          <t xml:space="preserve">
boi_v2093_v_w_2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{{abs([660-4B:R4C1|RPC=Quarter (Year -1)] ({$a}) - 100 * [660-4:R7C1|RPC=Quarter (Year -1)] ({$b}) / [660-32:R3C1|RPC=Quarter (Year -1)] ({$c})) &lt;=
 0.1}}</t>
        </r>
        <r>
          <rPr>
            <b/>
            <sz val="10"/>
            <color rgb="FFFFA500"/>
            <rFont val="Arial"/>
          </rPr>
          <t xml:space="preserve">
boi_v7207_v_w_2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{{abs([660-4B:R1C1|RPC=Quarter (Year -1)] ({$a}) - 100 * [660-32:R4C1|RPC=Quarter (Year -1)] ({$b}) / [660-32:R3C1|RPC=Quarter (Year -1)] ({$c})) &lt;=
 0.1}}</t>
        </r>
      </text>
    </comment>
    <comment ref="M19" authorId="0" shapeId="0" xr:uid="{00000000-0006-0000-1600-00000F000000}">
      <text>
        <r>
          <rPr>
            <b/>
            <sz val="10"/>
            <color rgb="FFFFA500"/>
            <rFont val="Arial"/>
          </rPr>
          <t xml:space="preserve">boi_v2086_v_w_2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{{abs([660-4B:R2C2|RPC=Quarter (Year -1)] ({$a}) - 100 * ([660-32:R4C2|RPC=Quarter (Year -1)] ({$b}) + [660-32:R5C2|RPC=Quarter (Year -1)] ({$c})) /
 [660-32:R3C2|RPC=Quarter (Year -1)] ({$d})) &lt;= 0.1}}</t>
        </r>
        <r>
          <rPr>
            <b/>
            <sz val="10"/>
            <color rgb="FFFFA500"/>
            <rFont val="Arial"/>
          </rPr>
          <t xml:space="preserve">
boi_v2090_v_w_2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{{abs([660-4B:R3C2|RPC=Quarter (Year -1)] ({$a}) - 100 * [660-32:R7C2|RPC=Quarter (Year -1)] ({$b}) / [660-32:R3C2|RPC=Quarter (Year -1)] ({$c})) &lt;=
 0.1}}</t>
        </r>
        <r>
          <rPr>
            <b/>
            <sz val="10"/>
            <color rgb="FFFFA500"/>
            <rFont val="Arial"/>
          </rPr>
          <t xml:space="preserve">
boi_v2094_v_w_2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{{abs([660-4B:R4C2|RPC=Quarter (Year -1)] ({$a}) - 100 * [660-4:R7C2|RPC=Quarter (Year -1)] ({$b}) / [660-32:R3C2|RPC=Quarter (Year -1)] ({$c})) &lt;=
 0.1}}</t>
        </r>
        <r>
          <rPr>
            <b/>
            <sz val="10"/>
            <color rgb="FFFFA500"/>
            <rFont val="Arial"/>
          </rPr>
          <t xml:space="preserve">
boi_v7208_v_w_2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{{abs([660-4B:R1C2|RPC=Quarter (Year -1)] ({$a}) - 100 * [660-32:R4C2|RPC=Quarter (Year -1)] ({$b}) / [660-32:R3C2|RPC=Quarter (Year -1)] ({$c})) &lt;=
 0.1}}</t>
        </r>
      </text>
    </comment>
    <comment ref="N19" authorId="0" shapeId="0" xr:uid="{00000000-0006-0000-1600-000018000000}">
      <text>
        <r>
          <rPr>
            <b/>
            <sz val="10"/>
            <color rgb="FFFFA500"/>
            <rFont val="Arial"/>
          </rPr>
          <t xml:space="preserve">boi_v2087_v_w_2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{{abs([660-4B:R2C3|RPC=Quarter (Year -1)] ({$a}) - 100 * ([660-32:R4C3|RPC=Quarter (Year -1)] ({$b}) + [660-32:R5C3|RPC=Quarter (Year -1)] ({$c})) /
 [660-32:R3C3|RPC=Quarter (Year -1)] ({$d})) &lt;= 0.1}}</t>
        </r>
        <r>
          <rPr>
            <b/>
            <sz val="10"/>
            <color rgb="FFFFA500"/>
            <rFont val="Arial"/>
          </rPr>
          <t xml:space="preserve">
boi_v2091_v_w_2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{{abs([660-4B:R3C3|RPC=Quarter (Year -1)] ({$a}) - 100 * [660-32:R7C3|RPC=Quarter (Year -1)] ({$b}) / [660-32:R3C3|RPC=Quarter (Year -1)] ({$c})) &lt;=
 0.1}}</t>
        </r>
        <r>
          <rPr>
            <b/>
            <sz val="10"/>
            <color rgb="FFFFA500"/>
            <rFont val="Arial"/>
          </rPr>
          <t xml:space="preserve">
boi_v2095_v_w_2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{{abs([660-4B:R4C3|RPC=Quarter (Year -1)] ({$a}) - 100 * [660-4:R7C3|RPC=Quarter (Year -1)] ({$b}) / [660-32:R3C3|RPC=Quarter (Year -1)] ({$c})) &lt;=
 0.1}}</t>
        </r>
        <r>
          <rPr>
            <b/>
            <sz val="10"/>
            <color rgb="FFFFA500"/>
            <rFont val="Arial"/>
          </rPr>
          <t xml:space="preserve">
boi_v7209_v_w_2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{{abs([660-4B:R1C3|RPC=Quarter (Year -1)] ({$a}) - 100 * [660-32:R4C3|RPC=Quarter (Year -1)] ({$b}) / [660-32:R3C3|RPC=Quarter (Year -1)] ({$c})) &lt;=
 0.1}}</t>
        </r>
      </text>
    </comment>
    <comment ref="O19" authorId="0" shapeId="0" xr:uid="{00000000-0006-0000-1600-000021000000}">
      <text>
        <r>
          <rPr>
            <b/>
            <sz val="10"/>
            <color rgb="FFFFA500"/>
            <rFont val="Arial"/>
          </rPr>
          <t xml:space="preserve">boi_v2088_v_w_2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{{abs([660-4B:R2C4|RPC=Quarter (Year -1)] ({$a}) - 100 * ([660-32:R4C4|RPC=Quarter (Year -1)] ({$b}) + [660-32:R5C4|RPC=Quarter (Year -1)] ({$c})) /
 [660-32:R3C4|RPC=Quarter (Year -1)] ({$d})) &lt;= 0.1}}</t>
        </r>
        <r>
          <rPr>
            <b/>
            <sz val="10"/>
            <color rgb="FFFFA500"/>
            <rFont val="Arial"/>
          </rPr>
          <t xml:space="preserve">
boi_v2092_v_w_2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{{abs([660-4B:R3C4|RPC=Quarter (Year -1)] ({$a}) - 100 * [660-32:R7C4|RPC=Quarter (Year -1)] ({$b}) / [660-32:R3C4|RPC=Quarter (Year -1)] ({$c})) &lt;=
 0.1}}</t>
        </r>
        <r>
          <rPr>
            <b/>
            <sz val="10"/>
            <color rgb="FFFFA500"/>
            <rFont val="Arial"/>
          </rPr>
          <t xml:space="preserve">
boi_v2096_v_w_2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{{abs([660-4B:R4C4|RPC=Quarter (Year -1)] ({$a}) - 100 * [660-4:R7C4|RPC=Quarter (Year -1)] ({$b}) / [660-32:R3C4|RPC=Quarter (Year -1)] ({$c})) &lt;=
 0.1}}</t>
        </r>
        <r>
          <rPr>
            <b/>
            <sz val="10"/>
            <color rgb="FFFFA500"/>
            <rFont val="Arial"/>
          </rPr>
          <t xml:space="preserve">
boi_v7210_v_w_2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{{abs([660-4B:R1C4|RPC=Quarter (Year -1)] ({$a}) - 100 * [660-32:R4C4|RPC=Quarter (Year -1)] ({$b}) / [660-32:R3C4|RPC=Quarter (Year -1)] ({$c})) &lt;=
 0.1}}</t>
        </r>
      </text>
    </comment>
    <comment ref="R19" authorId="0" shapeId="0" xr:uid="{00000000-0006-0000-1600-000009000000}">
      <text>
        <r>
          <rPr>
            <b/>
            <sz val="10"/>
            <color rgb="FFFFA500"/>
            <rFont val="Arial"/>
          </rPr>
          <t xml:space="preserve">boi_v2085_v_w_3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{{abs([660-4B:R2C1|RPC=Year (-1)] ({$a}) - 100 * ([660-32:R4C1|RPC=Year (-1)] ({$b}) + [660-32:R5C1|RPC=Year (-1)] ({$c})) / [660-32:R3C1|RPC=Year
 (-1)] ({$d})) &lt;= 0.1}}</t>
        </r>
        <r>
          <rPr>
            <b/>
            <sz val="10"/>
            <color rgb="FFFFA500"/>
            <rFont val="Arial"/>
          </rPr>
          <t xml:space="preserve">
boi_v2089_v_w_3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{{abs([660-4B:R3C1|RPC=Year (-1)] ({$a}) - 100 * [660-32:R7C1|RPC=Year (-1)] ({$b}) / [660-32:R3C1|RPC=Year (-1)] ({$c})) &lt;= 0.1}}</t>
        </r>
        <r>
          <rPr>
            <b/>
            <sz val="10"/>
            <color rgb="FFFFA500"/>
            <rFont val="Arial"/>
          </rPr>
          <t xml:space="preserve">
boi_v2093_v_w_3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{{abs([660-4B:R4C1|RPC=Year (-1)] ({$a}) - 100 * [660-4:R7C1|RPC=Year (-1)] ({$b}) / [660-32:R3C1|RPC=Year (-1)] ({$c})) &lt;= 0.1}}</t>
        </r>
        <r>
          <rPr>
            <b/>
            <sz val="10"/>
            <color rgb="FFFFA500"/>
            <rFont val="Arial"/>
          </rPr>
          <t xml:space="preserve">
boi_v7207_v_w_3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{{abs([660-4B:R1C1|RPC=Year (-1)] ({$a}) - 100 * [660-32:R4C1|RPC=Year (-1)] ({$b}) / [660-32:R3C1|RPC=Year (-1)] ({$c})) &lt;= 0.1}}</t>
        </r>
      </text>
    </comment>
    <comment ref="S19" authorId="0" shapeId="0" xr:uid="{00000000-0006-0000-1600-000012000000}">
      <text>
        <r>
          <rPr>
            <b/>
            <sz val="10"/>
            <color rgb="FFFFA500"/>
            <rFont val="Arial"/>
          </rPr>
          <t xml:space="preserve">boi_v2086_v_w_3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{{abs([660-4B:R2C2|RPC=Year (-1)] ({$a}) - 100 * ([660-32:R4C2|RPC=Year (-1)] ({$b}) + [660-32:R5C2|RPC=Year (-1)] ({$c})) / [660-32:R3C2|RPC=Year
 (-1)] ({$d})) &lt;= 0.1}}</t>
        </r>
        <r>
          <rPr>
            <b/>
            <sz val="10"/>
            <color rgb="FFFFA500"/>
            <rFont val="Arial"/>
          </rPr>
          <t xml:space="preserve">
boi_v2090_v_w_3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{{abs([660-4B:R3C2|RPC=Year (-1)] ({$a}) - 100 * [660-32:R7C2|RPC=Year (-1)] ({$b}) / [660-32:R3C2|RPC=Year (-1)] ({$c})) &lt;= 0.1}}</t>
        </r>
        <r>
          <rPr>
            <b/>
            <sz val="10"/>
            <color rgb="FFFFA500"/>
            <rFont val="Arial"/>
          </rPr>
          <t xml:space="preserve">
boi_v2094_v_w_3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{{abs([660-4B:R4C2|RPC=Year (-1)] ({$a}) - 100 * [660-4:R7C2|RPC=Year (-1)] ({$b}) / [660-32:R3C2|RPC=Year (-1)] ({$c})) &lt;= 0.1}}</t>
        </r>
        <r>
          <rPr>
            <b/>
            <sz val="10"/>
            <color rgb="FFFFA500"/>
            <rFont val="Arial"/>
          </rPr>
          <t xml:space="preserve">
boi_v7208_v_w_3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{{abs([660-4B:R1C2|RPC=Year (-1)] ({$a}) - 100 * [660-32:R4C2|RPC=Year (-1)] ({$b}) / [660-32:R3C2|RPC=Year (-1)] ({$c})) &lt;= 0.1}}</t>
        </r>
      </text>
    </comment>
    <comment ref="T19" authorId="0" shapeId="0" xr:uid="{00000000-0006-0000-1600-00001B000000}">
      <text>
        <r>
          <rPr>
            <b/>
            <sz val="10"/>
            <color rgb="FFFFA500"/>
            <rFont val="Arial"/>
          </rPr>
          <t xml:space="preserve">boi_v2087_v_w_3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{{abs([660-4B:R2C3|RPC=Year (-1)] ({$a}) - 100 * ([660-32:R4C3|RPC=Year (-1)] ({$b}) + [660-32:R5C3|RPC=Year (-1)] ({$c})) / [660-32:R3C3|RPC=Year
 (-1)] ({$d})) &lt;= 0.1}}</t>
        </r>
        <r>
          <rPr>
            <b/>
            <sz val="10"/>
            <color rgb="FFFFA500"/>
            <rFont val="Arial"/>
          </rPr>
          <t xml:space="preserve">
boi_v2091_v_w_3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{{abs([660-4B:R3C3|RPC=Year (-1)] ({$a}) - 100 * [660-32:R7C3|RPC=Year (-1)] ({$b}) / [660-32:R3C3|RPC=Year (-1)] ({$c})) &lt;= 0.1}}</t>
        </r>
        <r>
          <rPr>
            <b/>
            <sz val="10"/>
            <color rgb="FFFFA500"/>
            <rFont val="Arial"/>
          </rPr>
          <t xml:space="preserve">
boi_v2095_v_w_3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{{abs([660-4B:R4C3|RPC=Year (-1)] ({$a}) - 100 * [660-4:R7C3|RPC=Year (-1)] ({$b}) / [660-32:R3C3|RPC=Year (-1)] ({$c})) &lt;= 0.1}}</t>
        </r>
        <r>
          <rPr>
            <b/>
            <sz val="10"/>
            <color rgb="FFFFA500"/>
            <rFont val="Arial"/>
          </rPr>
          <t xml:space="preserve">
boi_v7209_v_w_3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{{abs([660-4B:R1C3|RPC=Year (-1)] ({$a}) - 100 * [660-32:R4C3|RPC=Year (-1)] ({$b}) / [660-32:R3C3|RPC=Year (-1)] ({$c})) &lt;= 0.1}}</t>
        </r>
      </text>
    </comment>
    <comment ref="U19" authorId="0" shapeId="0" xr:uid="{00000000-0006-0000-1600-000024000000}">
      <text>
        <r>
          <rPr>
            <b/>
            <sz val="10"/>
            <color rgb="FFFFA500"/>
            <rFont val="Arial"/>
          </rPr>
          <t xml:space="preserve">boi_v2088_v_w_3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{{abs([660-4B:R2C4|RPC=Year (-1)] ({$a}) - 100 * ([660-32:R4C4|RPC=Year (-1)] ({$b}) + [660-32:R5C4|RPC=Year (-1)] ({$c})) / [660-32:R3C4|RPC=Year
 (-1)] ({$d})) &lt;= 0.1}}</t>
        </r>
        <r>
          <rPr>
            <b/>
            <sz val="10"/>
            <color rgb="FFFFA500"/>
            <rFont val="Arial"/>
          </rPr>
          <t xml:space="preserve">
boi_v2092_v_w_3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{{abs([660-4B:R3C4|RPC=Year (-1)] ({$a}) - 100 * [660-32:R7C4|RPC=Year (-1)] ({$b}) / [660-32:R3C4|RPC=Year (-1)] ({$c})) &lt;= 0.1}}</t>
        </r>
        <r>
          <rPr>
            <b/>
            <sz val="10"/>
            <color rgb="FFFFA500"/>
            <rFont val="Arial"/>
          </rPr>
          <t xml:space="preserve">
boi_v2096_v_w_3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{{abs([660-4B:R4C4|RPC=Year (-1)] ({$a}) - 100 * [660-4:R7C4|RPC=Year (-1)] ({$b}) / [660-32:R3C4|RPC=Year (-1)] ({$c})) &lt;= 0.1}}</t>
        </r>
        <r>
          <rPr>
            <b/>
            <sz val="10"/>
            <color rgb="FFFFA500"/>
            <rFont val="Arial"/>
          </rPr>
          <t xml:space="preserve">
boi_v7210_v_w_3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{{abs([660-4B:R1C4|RPC=Year (-1)] ({$a}) - 100 * [660-32:R4C4|RPC=Year (-1)] ({$b}) / [660-32:R3C4|RPC=Year (-1)] ({$c})) &lt;= 0.1}}</t>
        </r>
      </text>
    </comment>
    <comment ref="F20" authorId="0" shapeId="0" xr:uid="{00000000-0006-0000-1600-000001000000}">
      <text>
        <r>
          <rPr>
            <b/>
            <sz val="10"/>
            <color rgb="FFFFA500"/>
            <rFont val="Arial"/>
          </rPr>
          <t xml:space="preserve">boi_v2085_v_w_1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{{abs([660-4B:R2C1|RPC=Reporting period] ({$a}) - 100 * ([660-32:R4C1|RPC=Reporting period] ({$b}) + [660-32:R5C1|RPC=Reporting period] ({$c})) /
 [660-32:R3C1|RPC=Reporting period] ({$d})) &lt;= 0.1}}</t>
        </r>
        <r>
          <rPr>
            <b/>
            <sz val="10"/>
            <color rgb="FFFFA500"/>
            <rFont val="Arial"/>
          </rPr>
          <t xml:space="preserve">
boi_v2101_v_w_1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{{abs([660-4B:R8C1|RPC=Reporting period] ({$a}) - 100 * [660-32:R10C1|RPC=Reporting period] ({$b}) / [660-32:R4C1|RPC=Reporting period] ({$c})) &lt;=
 0.1}}</t>
        </r>
        <r>
          <rPr>
            <b/>
            <sz val="10"/>
            <color rgb="FFFFA500"/>
            <rFont val="Arial"/>
          </rPr>
          <t xml:space="preserve">
boi_v7207_v_w_1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{{abs([660-4B:R1C1|RPC=Reporting period] ({$a}) - 100 * [660-32:R4C1|RPC=Reporting period] ({$b}) / [660-32:R3C1|RPC=Reporting period] ({$c})) &lt;=
 0.1}}</t>
        </r>
      </text>
    </comment>
    <comment ref="G20" authorId="0" shapeId="0" xr:uid="{00000000-0006-0000-1600-00000A000000}">
      <text>
        <r>
          <rPr>
            <b/>
            <sz val="10"/>
            <color rgb="FFFFA500"/>
            <rFont val="Arial"/>
          </rPr>
          <t xml:space="preserve">boi_v2086_v_w_1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{{abs([660-4B:R2C2|RPC=Reporting period] ({$a}) - 100 * ([660-32:R4C2|RPC=Reporting period] ({$b}) + [660-32:R5C2|RPC=Reporting period] ({$c})) /
 [660-32:R3C2|RPC=Reporting period] ({$d})) &lt;= 0.1}}</t>
        </r>
        <r>
          <rPr>
            <b/>
            <sz val="10"/>
            <color rgb="FFFFA500"/>
            <rFont val="Arial"/>
          </rPr>
          <t xml:space="preserve">
boi_v2102_v_w_1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{{abs([660-4B:R8C2|RPC=Reporting period] ({$a}) - 100 * [660-32:R10C2|RPC=Reporting period] ({$b}) / [660-32:R4C2|RPC=Reporting period] ({$c})) &lt;=
 0.1}}</t>
        </r>
        <r>
          <rPr>
            <b/>
            <sz val="10"/>
            <color rgb="FFFFA500"/>
            <rFont val="Arial"/>
          </rPr>
          <t xml:space="preserve">
boi_v7208_v_w_1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{{abs([660-4B:R1C2|RPC=Reporting period] ({$a}) - 100 * [660-32:R4C2|RPC=Reporting period] ({$b}) / [660-32:R3C2|RPC=Reporting period] ({$c})) &lt;=
 0.1}}</t>
        </r>
      </text>
    </comment>
    <comment ref="H20" authorId="0" shapeId="0" xr:uid="{00000000-0006-0000-1600-000013000000}">
      <text>
        <r>
          <rPr>
            <b/>
            <sz val="10"/>
            <color rgb="FFFFA500"/>
            <rFont val="Arial"/>
          </rPr>
          <t xml:space="preserve">boi_v2087_v_w_1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{{abs([660-4B:R2C3|RPC=Reporting period] ({$a}) - 100 * ([660-32:R4C3|RPC=Reporting period] ({$b}) + [660-32:R5C3|RPC=Reporting period] ({$c})) /
 [660-32:R3C3|RPC=Reporting period] ({$d})) &lt;= 0.1}}</t>
        </r>
        <r>
          <rPr>
            <b/>
            <sz val="10"/>
            <color rgb="FFFFA500"/>
            <rFont val="Arial"/>
          </rPr>
          <t xml:space="preserve">
boi_v2103_v_w_1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{{abs([660-4B:R8C3|RPC=Reporting period] ({$a}) - 100 * [660-32:R10C3|RPC=Reporting period] ({$b}) / [660-32:R4C3|RPC=Reporting period] ({$c})) &lt;=
 0.1}}</t>
        </r>
        <r>
          <rPr>
            <b/>
            <sz val="10"/>
            <color rgb="FFFFA500"/>
            <rFont val="Arial"/>
          </rPr>
          <t xml:space="preserve">
boi_v7209_v_w_1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{{abs([660-4B:R1C3|RPC=Reporting period] ({$a}) - 100 * [660-32:R4C3|RPC=Reporting period] ({$b}) / [660-32:R3C3|RPC=Reporting period] ({$c})) &lt;=
 0.1}}</t>
        </r>
      </text>
    </comment>
    <comment ref="I20" authorId="0" shapeId="0" xr:uid="{00000000-0006-0000-1600-00001C000000}">
      <text>
        <r>
          <rPr>
            <b/>
            <sz val="10"/>
            <color rgb="FFFFA500"/>
            <rFont val="Arial"/>
          </rPr>
          <t xml:space="preserve">boi_v2088_v_w_1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{{abs([660-4B:R2C4|RPC=Reporting period] ({$a}) - 100 * ([660-32:R4C4|RPC=Reporting period] ({$b}) + [660-32:R5C4|RPC=Reporting period] ({$c})) /
 [660-32:R3C4|RPC=Reporting period] ({$d})) &lt;= 0.1}}</t>
        </r>
        <r>
          <rPr>
            <b/>
            <sz val="10"/>
            <color rgb="FFFFA500"/>
            <rFont val="Arial"/>
          </rPr>
          <t xml:space="preserve">
boi_v2104_v_w_1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{{abs([660-4B:R8C4|RPC=Reporting period] ({$a}) - 100 * [660-32:R10C4|RPC=Reporting period] ({$b}) / [660-32:R4C4|RPC=Reporting period] ({$c})) &lt;=
 0.1}}</t>
        </r>
        <r>
          <rPr>
            <b/>
            <sz val="10"/>
            <color rgb="FFFFA500"/>
            <rFont val="Arial"/>
          </rPr>
          <t xml:space="preserve">
boi_v7210_v_w_1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{{abs([660-4B:R1C4|RPC=Reporting period] ({$a}) - 100 * [660-32:R4C4|RPC=Reporting period] ({$b}) / [660-32:R3C4|RPC=Reporting period] ({$c})) &lt;=
 0.1}}</t>
        </r>
      </text>
    </comment>
    <comment ref="L20" authorId="0" shapeId="0" xr:uid="{00000000-0006-0000-1600-000004000000}">
      <text>
        <r>
          <rPr>
            <b/>
            <sz val="10"/>
            <color rgb="FFFFA500"/>
            <rFont val="Arial"/>
          </rPr>
          <t xml:space="preserve">boi_v2085_v_w_2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{{abs([660-4B:R2C1|RPC=Quarter (Year -1)] ({$a}) - 100 * ([660-32:R4C1|RPC=Quarter (Year -1)] ({$b}) + [660-32:R5C1|RPC=Quarter (Year -1)] ({$c})) /
 [660-32:R3C1|RPC=Quarter (Year -1)] ({$d})) &lt;= 0.1}}</t>
        </r>
        <r>
          <rPr>
            <b/>
            <sz val="10"/>
            <color rgb="FFFFA500"/>
            <rFont val="Arial"/>
          </rPr>
          <t xml:space="preserve">
boi_v2101_v_w_2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{{abs([660-4B:R8C1|RPC=Quarter (Year -1)] ({$a}) - 100 * [660-32:R10C1|RPC=Quarter (Year -1)] ({$b}) / [660-32:R4C1|RPC=Quarter (Year -1)] ({$c})) &lt;=
 0.1}}</t>
        </r>
        <r>
          <rPr>
            <b/>
            <sz val="10"/>
            <color rgb="FFFFA500"/>
            <rFont val="Arial"/>
          </rPr>
          <t xml:space="preserve">
boi_v7207_v_w_2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{{abs([660-4B:R1C1|RPC=Quarter (Year -1)] ({$a}) - 100 * [660-32:R4C1|RPC=Quarter (Year -1)] ({$b}) / [660-32:R3C1|RPC=Quarter (Year -1)] ({$c})) &lt;=
 0.1}}</t>
        </r>
      </text>
    </comment>
    <comment ref="M20" authorId="0" shapeId="0" xr:uid="{00000000-0006-0000-1600-00000D000000}">
      <text>
        <r>
          <rPr>
            <b/>
            <sz val="10"/>
            <color rgb="FFFFA500"/>
            <rFont val="Arial"/>
          </rPr>
          <t xml:space="preserve">boi_v2086_v_w_2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{{abs([660-4B:R2C2|RPC=Quarter (Year -1)] ({$a}) - 100 * ([660-32:R4C2|RPC=Quarter (Year -1)] ({$b}) + [660-32:R5C2|RPC=Quarter (Year -1)] ({$c})) /
 [660-32:R3C2|RPC=Quarter (Year -1)] ({$d})) &lt;= 0.1}}</t>
        </r>
        <r>
          <rPr>
            <b/>
            <sz val="10"/>
            <color rgb="FFFFA500"/>
            <rFont val="Arial"/>
          </rPr>
          <t xml:space="preserve">
boi_v2102_v_w_2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{{abs([660-4B:R8C2|RPC=Quarter (Year -1)] ({$a}) - 100 * [660-32:R10C2|RPC=Quarter (Year -1)] ({$b}) / [660-32:R4C2|RPC=Quarter (Year -1)] ({$c})) &lt;=
 0.1}}</t>
        </r>
        <r>
          <rPr>
            <b/>
            <sz val="10"/>
            <color rgb="FFFFA500"/>
            <rFont val="Arial"/>
          </rPr>
          <t xml:space="preserve">
boi_v7208_v_w_2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{{abs([660-4B:R1C2|RPC=Quarter (Year -1)] ({$a}) - 100 * [660-32:R4C2|RPC=Quarter (Year -1)] ({$b}) / [660-32:R3C2|RPC=Quarter (Year -1)] ({$c})) &lt;=
 0.1}}</t>
        </r>
      </text>
    </comment>
    <comment ref="N20" authorId="0" shapeId="0" xr:uid="{00000000-0006-0000-1600-000016000000}">
      <text>
        <r>
          <rPr>
            <b/>
            <sz val="10"/>
            <color rgb="FFFFA500"/>
            <rFont val="Arial"/>
          </rPr>
          <t xml:space="preserve">boi_v2087_v_w_2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{{abs([660-4B:R2C3|RPC=Quarter (Year -1)] ({$a}) - 100 * ([660-32:R4C3|RPC=Quarter (Year -1)] ({$b}) + [660-32:R5C3|RPC=Quarter (Year -1)] ({$c})) /
 [660-32:R3C3|RPC=Quarter (Year -1)] ({$d})) &lt;= 0.1}}</t>
        </r>
        <r>
          <rPr>
            <b/>
            <sz val="10"/>
            <color rgb="FFFFA500"/>
            <rFont val="Arial"/>
          </rPr>
          <t xml:space="preserve">
boi_v2103_v_w_2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{{abs([660-4B:R8C3|RPC=Quarter (Year -1)] ({$a}) - 100 * [660-32:R10C3|RPC=Quarter (Year -1)] ({$b}) / [660-32:R4C3|RPC=Quarter (Year -1)] ({$c})) &lt;=
 0.1}}</t>
        </r>
        <r>
          <rPr>
            <b/>
            <sz val="10"/>
            <color rgb="FFFFA500"/>
            <rFont val="Arial"/>
          </rPr>
          <t xml:space="preserve">
boi_v7209_v_w_2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{{abs([660-4B:R1C3|RPC=Quarter (Year -1)] ({$a}) - 100 * [660-32:R4C3|RPC=Quarter (Year -1)] ({$b}) / [660-32:R3C3|RPC=Quarter (Year -1)] ({$c})) &lt;=
 0.1}}</t>
        </r>
      </text>
    </comment>
    <comment ref="O20" authorId="0" shapeId="0" xr:uid="{00000000-0006-0000-1600-00001F000000}">
      <text>
        <r>
          <rPr>
            <b/>
            <sz val="10"/>
            <color rgb="FFFFA500"/>
            <rFont val="Arial"/>
          </rPr>
          <t xml:space="preserve">boi_v2088_v_w_2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{{abs([660-4B:R2C4|RPC=Quarter (Year -1)] ({$a}) - 100 * ([660-32:R4C4|RPC=Quarter (Year -1)] ({$b}) + [660-32:R5C4|RPC=Quarter (Year -1)] ({$c})) /
 [660-32:R3C4|RPC=Quarter (Year -1)] ({$d})) &lt;= 0.1}}</t>
        </r>
        <r>
          <rPr>
            <b/>
            <sz val="10"/>
            <color rgb="FFFFA500"/>
            <rFont val="Arial"/>
          </rPr>
          <t xml:space="preserve">
boi_v2104_v_w_2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{{abs([660-4B:R8C4|RPC=Quarter (Year -1)] ({$a}) - 100 * [660-32:R10C4|RPC=Quarter (Year -1)] ({$b}) / [660-32:R4C4|RPC=Quarter (Year -1)] ({$c})) &lt;=
 0.1}}</t>
        </r>
        <r>
          <rPr>
            <b/>
            <sz val="10"/>
            <color rgb="FFFFA500"/>
            <rFont val="Arial"/>
          </rPr>
          <t xml:space="preserve">
boi_v7210_v_w_2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{{abs([660-4B:R1C4|RPC=Quarter (Year -1)] ({$a}) - 100 * [660-32:R4C4|RPC=Quarter (Year -1)] ({$b}) / [660-32:R3C4|RPC=Quarter (Year -1)] ({$c})) &lt;=
 0.1}}</t>
        </r>
      </text>
    </comment>
    <comment ref="R20" authorId="0" shapeId="0" xr:uid="{00000000-0006-0000-1600-000007000000}">
      <text>
        <r>
          <rPr>
            <b/>
            <sz val="10"/>
            <color rgb="FFFFA500"/>
            <rFont val="Arial"/>
          </rPr>
          <t xml:space="preserve">boi_v2085_v_w_3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{{abs([660-4B:R2C1|RPC=Year (-1)] ({$a}) - 100 * ([660-32:R4C1|RPC=Year (-1)] ({$b}) + [660-32:R5C1|RPC=Year (-1)] ({$c})) / [660-32:R3C1|RPC=Year
 (-1)] ({$d})) &lt;= 0.1}}</t>
        </r>
        <r>
          <rPr>
            <b/>
            <sz val="10"/>
            <color rgb="FFFFA500"/>
            <rFont val="Arial"/>
          </rPr>
          <t xml:space="preserve">
boi_v7207_v_w_3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{{abs([660-4B:R1C1|RPC=Year (-1)] ({$a}) - 100 * [660-32:R4C1|RPC=Year (-1)] ({$b}) / [660-32:R3C1|RPC=Year (-1)] ({$c})) &lt;= 0.1}}</t>
        </r>
      </text>
    </comment>
    <comment ref="S20" authorId="0" shapeId="0" xr:uid="{00000000-0006-0000-1600-000010000000}">
      <text>
        <r>
          <rPr>
            <b/>
            <sz val="10"/>
            <color rgb="FFFFA500"/>
            <rFont val="Arial"/>
          </rPr>
          <t xml:space="preserve">boi_v2086_v_w_3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{{abs([660-4B:R2C2|RPC=Year (-1)] ({$a}) - 100 * ([660-32:R4C2|RPC=Year (-1)] ({$b}) + [660-32:R5C2|RPC=Year (-1)] ({$c})) / [660-32:R3C2|RPC=Year
 (-1)] ({$d})) &lt;= 0.1}}</t>
        </r>
        <r>
          <rPr>
            <b/>
            <sz val="10"/>
            <color rgb="FFFFA500"/>
            <rFont val="Arial"/>
          </rPr>
          <t xml:space="preserve">
boi_v7208_v_w_3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{{abs([660-4B:R1C2|RPC=Year (-1)] ({$a}) - 100 * [660-32:R4C2|RPC=Year (-1)] ({$b}) / [660-32:R3C2|RPC=Year (-1)] ({$c})) &lt;= 0.1}}</t>
        </r>
      </text>
    </comment>
    <comment ref="T20" authorId="0" shapeId="0" xr:uid="{00000000-0006-0000-1600-000019000000}">
      <text>
        <r>
          <rPr>
            <b/>
            <sz val="10"/>
            <color rgb="FFFFA500"/>
            <rFont val="Arial"/>
          </rPr>
          <t xml:space="preserve">boi_v2087_v_w_3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{{abs([660-4B:R2C3|RPC=Year (-1)] ({$a}) - 100 * ([660-32:R4C3|RPC=Year (-1)] ({$b}) + [660-32:R5C3|RPC=Year (-1)] ({$c})) / [660-32:R3C3|RPC=Year
 (-1)] ({$d})) &lt;= 0.1}}</t>
        </r>
        <r>
          <rPr>
            <b/>
            <sz val="10"/>
            <color rgb="FFFFA500"/>
            <rFont val="Arial"/>
          </rPr>
          <t xml:space="preserve">
boi_v7209_v_w_3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{{abs([660-4B:R1C3|RPC=Year (-1)] ({$a}) - 100 * [660-32:R4C3|RPC=Year (-1)] ({$b}) / [660-32:R3C3|RPC=Year (-1)] ({$c})) &lt;= 0.1}}</t>
        </r>
      </text>
    </comment>
    <comment ref="U20" authorId="0" shapeId="0" xr:uid="{00000000-0006-0000-1600-000022000000}">
      <text>
        <r>
          <rPr>
            <b/>
            <sz val="10"/>
            <color rgb="FFFFA500"/>
            <rFont val="Arial"/>
          </rPr>
          <t xml:space="preserve">boi_v2088_v_w_3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{{abs([660-4B:R2C4|RPC=Year (-1)] ({$a}) - 100 * ([660-32:R4C4|RPC=Year (-1)] ({$b}) + [660-32:R5C4|RPC=Year (-1)] ({$c})) / [660-32:R3C4|RPC=Year
 (-1)] ({$d})) &lt;= 0.1}}</t>
        </r>
        <r>
          <rPr>
            <b/>
            <sz val="10"/>
            <color rgb="FFFFA500"/>
            <rFont val="Arial"/>
          </rPr>
          <t xml:space="preserve">
boi_v7210_v_w_3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{{abs([660-4B:R1C4|RPC=Year (-1)] ({$a}) - 100 * [660-32:R4C4|RPC=Year (-1)] ({$b}) / [660-32:R3C4|RPC=Year (-1)] ({$c})) &lt;= 0.1}}</t>
        </r>
      </text>
    </comment>
    <comment ref="F21" authorId="0" shapeId="0" xr:uid="{00000000-0006-0000-1600-000002000000}">
      <text>
        <r>
          <rPr>
            <b/>
            <sz val="10"/>
            <color rgb="FFFFA500"/>
            <rFont val="Arial"/>
          </rPr>
          <t xml:space="preserve">boi_v2085_v_w_1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{{abs([660-4B:R2C1|RPC=Reporting period] ({$a}) - 100 * ([660-32:R4C1|RPC=Reporting period] ({$b}) + [660-32:R5C1|RPC=Reporting period] ({$c})) /
 [660-32:R3C1|RPC=Reporting period] ({$d})) &lt;= 0.1}}</t>
        </r>
      </text>
    </comment>
    <comment ref="G21" authorId="0" shapeId="0" xr:uid="{00000000-0006-0000-1600-00000B000000}">
      <text>
        <r>
          <rPr>
            <b/>
            <sz val="10"/>
            <color rgb="FFFFA500"/>
            <rFont val="Arial"/>
          </rPr>
          <t xml:space="preserve">boi_v2086_v_w_1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{{abs([660-4B:R2C2|RPC=Reporting period] ({$a}) - 100 * ([660-32:R4C2|RPC=Reporting period] ({$b}) + [660-32:R5C2|RPC=Reporting period] ({$c})) /
 [660-32:R3C2|RPC=Reporting period] ({$d})) &lt;= 0.1}}</t>
        </r>
      </text>
    </comment>
    <comment ref="H21" authorId="0" shapeId="0" xr:uid="{00000000-0006-0000-1600-000014000000}">
      <text>
        <r>
          <rPr>
            <b/>
            <sz val="10"/>
            <color rgb="FFFFA500"/>
            <rFont val="Arial"/>
          </rPr>
          <t xml:space="preserve">boi_v2087_v_w_1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{{abs([660-4B:R2C3|RPC=Reporting period] ({$a}) - 100 * ([660-32:R4C3|RPC=Reporting period] ({$b}) + [660-32:R5C3|RPC=Reporting period] ({$c})) /
 [660-32:R3C3|RPC=Reporting period] ({$d})) &lt;= 0.1}}</t>
        </r>
      </text>
    </comment>
    <comment ref="I21" authorId="0" shapeId="0" xr:uid="{00000000-0006-0000-1600-00001D000000}">
      <text>
        <r>
          <rPr>
            <b/>
            <sz val="10"/>
            <color rgb="FFFFA500"/>
            <rFont val="Arial"/>
          </rPr>
          <t xml:space="preserve">boi_v2088_v_w_1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{{abs([660-4B:R2C4|RPC=Reporting period] ({$a}) - 100 * ([660-32:R4C4|RPC=Reporting period] ({$b}) + [660-32:R5C4|RPC=Reporting period] ({$c})) /
 [660-32:R3C4|RPC=Reporting period] ({$d})) &lt;= 0.1}}</t>
        </r>
      </text>
    </comment>
    <comment ref="L21" authorId="0" shapeId="0" xr:uid="{00000000-0006-0000-1600-000005000000}">
      <text>
        <r>
          <rPr>
            <b/>
            <sz val="10"/>
            <color rgb="FFFFA500"/>
            <rFont val="Arial"/>
          </rPr>
          <t xml:space="preserve">boi_v2085_v_w_2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{{abs([660-4B:R2C1|RPC=Quarter (Year -1)] ({$a}) - 100 * ([660-32:R4C1|RPC=Quarter (Year -1)] ({$b}) + [660-32:R5C1|RPC=Quarter (Year -1)] ({$c})) /
 [660-32:R3C1|RPC=Quarter (Year -1)] ({$d})) &lt;= 0.1}}</t>
        </r>
      </text>
    </comment>
    <comment ref="M21" authorId="0" shapeId="0" xr:uid="{00000000-0006-0000-1600-00000E000000}">
      <text>
        <r>
          <rPr>
            <b/>
            <sz val="10"/>
            <color rgb="FFFFA500"/>
            <rFont val="Arial"/>
          </rPr>
          <t xml:space="preserve">boi_v2086_v_w_2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{{abs([660-4B:R2C2|RPC=Quarter (Year -1)] ({$a}) - 100 * ([660-32:R4C2|RPC=Quarter (Year -1)] ({$b}) + [660-32:R5C2|RPC=Quarter (Year -1)] ({$c})) /
 [660-32:R3C2|RPC=Quarter (Year -1)] ({$d})) &lt;= 0.1}}</t>
        </r>
      </text>
    </comment>
    <comment ref="N21" authorId="0" shapeId="0" xr:uid="{00000000-0006-0000-1600-000017000000}">
      <text>
        <r>
          <rPr>
            <b/>
            <sz val="10"/>
            <color rgb="FFFFA500"/>
            <rFont val="Arial"/>
          </rPr>
          <t xml:space="preserve">boi_v2087_v_w_2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{{abs([660-4B:R2C3|RPC=Quarter (Year -1)] ({$a}) - 100 * ([660-32:R4C3|RPC=Quarter (Year -1)] ({$b}) + [660-32:R5C3|RPC=Quarter (Year -1)] ({$c})) /
 [660-32:R3C3|RPC=Quarter (Year -1)] ({$d})) &lt;= 0.1}}</t>
        </r>
      </text>
    </comment>
    <comment ref="O21" authorId="0" shapeId="0" xr:uid="{00000000-0006-0000-1600-000020000000}">
      <text>
        <r>
          <rPr>
            <b/>
            <sz val="10"/>
            <color rgb="FFFFA500"/>
            <rFont val="Arial"/>
          </rPr>
          <t xml:space="preserve">boi_v2088_v_w_2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{{abs([660-4B:R2C4|RPC=Quarter (Year -1)] ({$a}) - 100 * ([660-32:R4C4|RPC=Quarter (Year -1)] ({$b}) + [660-32:R5C4|RPC=Quarter (Year -1)] ({$c})) /
 [660-32:R3C4|RPC=Quarter (Year -1)] ({$d})) &lt;= 0.1}}</t>
        </r>
      </text>
    </comment>
    <comment ref="R21" authorId="0" shapeId="0" xr:uid="{00000000-0006-0000-1600-000008000000}">
      <text>
        <r>
          <rPr>
            <b/>
            <sz val="10"/>
            <color rgb="FFFFA500"/>
            <rFont val="Arial"/>
          </rPr>
          <t xml:space="preserve">boi_v2085_v_w_3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{{abs([660-4B:R2C1|RPC=Year (-1)] ({$a}) - 100 * ([660-32:R4C1|RPC=Year (-1)] ({$b}) + [660-32:R5C1|RPC=Year (-1)] ({$c})) / [660-32:R3C1|RPC=Year
 (-1)] ({$d})) &lt;= 0.1}}</t>
        </r>
      </text>
    </comment>
    <comment ref="S21" authorId="0" shapeId="0" xr:uid="{00000000-0006-0000-1600-000011000000}">
      <text>
        <r>
          <rPr>
            <b/>
            <sz val="10"/>
            <color rgb="FFFFA500"/>
            <rFont val="Arial"/>
          </rPr>
          <t xml:space="preserve">boi_v2086_v_w_3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{{abs([660-4B:R2C2|RPC=Year (-1)] ({$a}) - 100 * ([660-32:R4C2|RPC=Year (-1)] ({$b}) + [660-32:R5C2|RPC=Year (-1)] ({$c})) / [660-32:R3C2|RPC=Year
 (-1)] ({$d})) &lt;= 0.1}}</t>
        </r>
      </text>
    </comment>
    <comment ref="T21" authorId="0" shapeId="0" xr:uid="{00000000-0006-0000-1600-00001A000000}">
      <text>
        <r>
          <rPr>
            <b/>
            <sz val="10"/>
            <color rgb="FFFFA500"/>
            <rFont val="Arial"/>
          </rPr>
          <t xml:space="preserve">boi_v2087_v_w_3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{{abs([660-4B:R2C3|RPC=Year (-1)] ({$a}) - 100 * ([660-32:R4C3|RPC=Year (-1)] ({$b}) + [660-32:R5C3|RPC=Year (-1)] ({$c})) / [660-32:R3C3|RPC=Year
 (-1)] ({$d})) &lt;= 0.1}}</t>
        </r>
      </text>
    </comment>
    <comment ref="U21" authorId="0" shapeId="0" xr:uid="{00000000-0006-0000-1600-000023000000}">
      <text>
        <r>
          <rPr>
            <b/>
            <sz val="10"/>
            <color rgb="FFFFA500"/>
            <rFont val="Arial"/>
          </rPr>
          <t xml:space="preserve">boi_v2088_v_w_3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{{abs([660-4B:R2C4|RPC=Year (-1)] ({$a}) - 100 * ([660-32:R4C4|RPC=Year (-1)] ({$b}) + [660-32:R5C4|RPC=Year (-1)] ({$c})) / [660-32:R3C4|RPC=Year
 (-1)] ({$d})) &lt;= 0.1}}</t>
        </r>
      </text>
    </comment>
    <comment ref="F23" authorId="0" shapeId="0" xr:uid="{00000000-0006-0000-1600-000025000000}">
      <text>
        <r>
          <rPr>
            <b/>
            <sz val="10"/>
            <color rgb="FFFFA500"/>
            <rFont val="Arial"/>
          </rPr>
          <t xml:space="preserve">boi_v2089_v_w_1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{{abs([660-4B:R3C1|RPC=Reporting period] ({$a}) - 100 * [660-32:R7C1|RPC=Reporting period] ({$b}) / [660-32:R3C1|RPC=Reporting period] ({$c})) &lt;=
 0.1}}</t>
        </r>
      </text>
    </comment>
    <comment ref="G23" authorId="0" shapeId="0" xr:uid="{00000000-0006-0000-1600-000028000000}">
      <text>
        <r>
          <rPr>
            <b/>
            <sz val="10"/>
            <color rgb="FFFFA500"/>
            <rFont val="Arial"/>
          </rPr>
          <t xml:space="preserve">boi_v2090_v_w_1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{{abs([660-4B:R3C2|RPC=Reporting period] ({$a}) - 100 * [660-32:R7C2|RPC=Reporting period] ({$b}) / [660-32:R3C2|RPC=Reporting period] ({$c})) &lt;=
 0.1}}</t>
        </r>
      </text>
    </comment>
    <comment ref="H23" authorId="0" shapeId="0" xr:uid="{00000000-0006-0000-1600-00002B000000}">
      <text>
        <r>
          <rPr>
            <b/>
            <sz val="10"/>
            <color rgb="FFFFA500"/>
            <rFont val="Arial"/>
          </rPr>
          <t xml:space="preserve">boi_v2091_v_w_1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{{abs([660-4B:R3C3|RPC=Reporting period] ({$a}) - 100 * [660-32:R7C3|RPC=Reporting period] ({$b}) / [660-32:R3C3|RPC=Reporting period] ({$c})) &lt;=
 0.1}}</t>
        </r>
      </text>
    </comment>
    <comment ref="I23" authorId="0" shapeId="0" xr:uid="{00000000-0006-0000-1600-00002E000000}">
      <text>
        <r>
          <rPr>
            <b/>
            <sz val="10"/>
            <color rgb="FFFFA500"/>
            <rFont val="Arial"/>
          </rPr>
          <t xml:space="preserve">boi_v2092_v_w_1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{{abs([660-4B:R3C4|RPC=Reporting period] ({$a}) - 100 * [660-32:R7C4|RPC=Reporting period] ({$b}) / [660-32:R3C4|RPC=Reporting period] ({$c})) &lt;=
 0.1}}</t>
        </r>
      </text>
    </comment>
    <comment ref="L23" authorId="0" shapeId="0" xr:uid="{00000000-0006-0000-1600-000026000000}">
      <text>
        <r>
          <rPr>
            <b/>
            <sz val="10"/>
            <color rgb="FFFFA500"/>
            <rFont val="Arial"/>
          </rPr>
          <t xml:space="preserve">boi_v2089_v_w_2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{{abs([660-4B:R3C1|RPC=Quarter (Year -1)] ({$a}) - 100 * [660-32:R7C1|RPC=Quarter (Year -1)] ({$b}) / [660-32:R3C1|RPC=Quarter (Year -1)] ({$c})) &lt;=
 0.1}}</t>
        </r>
      </text>
    </comment>
    <comment ref="M23" authorId="0" shapeId="0" xr:uid="{00000000-0006-0000-1600-000029000000}">
      <text>
        <r>
          <rPr>
            <b/>
            <sz val="10"/>
            <color rgb="FFFFA500"/>
            <rFont val="Arial"/>
          </rPr>
          <t xml:space="preserve">boi_v2090_v_w_2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{{abs([660-4B:R3C2|RPC=Quarter (Year -1)] ({$a}) - 100 * [660-32:R7C2|RPC=Quarter (Year -1)] ({$b}) / [660-32:R3C2|RPC=Quarter (Year -1)] ({$c})) &lt;=
 0.1}}</t>
        </r>
      </text>
    </comment>
    <comment ref="N23" authorId="0" shapeId="0" xr:uid="{00000000-0006-0000-1600-00002C000000}">
      <text>
        <r>
          <rPr>
            <b/>
            <sz val="10"/>
            <color rgb="FFFFA500"/>
            <rFont val="Arial"/>
          </rPr>
          <t xml:space="preserve">boi_v2091_v_w_2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{{abs([660-4B:R3C3|RPC=Quarter (Year -1)] ({$a}) - 100 * [660-32:R7C3|RPC=Quarter (Year -1)] ({$b}) / [660-32:R3C3|RPC=Quarter (Year -1)] ({$c})) &lt;=
 0.1}}</t>
        </r>
      </text>
    </comment>
    <comment ref="O23" authorId="0" shapeId="0" xr:uid="{00000000-0006-0000-1600-00002F000000}">
      <text>
        <r>
          <rPr>
            <b/>
            <sz val="10"/>
            <color rgb="FFFFA500"/>
            <rFont val="Arial"/>
          </rPr>
          <t xml:space="preserve">boi_v2092_v_w_2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{{abs([660-4B:R3C4|RPC=Quarter (Year -1)] ({$a}) - 100 * [660-32:R7C4|RPC=Quarter (Year -1)] ({$b}) / [660-32:R3C4|RPC=Quarter (Year -1)] ({$c})) &lt;=
 0.1}}</t>
        </r>
      </text>
    </comment>
    <comment ref="R23" authorId="0" shapeId="0" xr:uid="{00000000-0006-0000-1600-000027000000}">
      <text>
        <r>
          <rPr>
            <b/>
            <sz val="10"/>
            <color rgb="FFFFA500"/>
            <rFont val="Arial"/>
          </rPr>
          <t xml:space="preserve">boi_v2089_v_w_3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{{abs([660-4B:R3C1|RPC=Year (-1)] ({$a}) - 100 * [660-32:R7C1|RPC=Year (-1)] ({$b}) / [660-32:R3C1|RPC=Year (-1)] ({$c})) &lt;= 0.1}}</t>
        </r>
      </text>
    </comment>
    <comment ref="S23" authorId="0" shapeId="0" xr:uid="{00000000-0006-0000-1600-00002A000000}">
      <text>
        <r>
          <rPr>
            <b/>
            <sz val="10"/>
            <color rgb="FFFFA500"/>
            <rFont val="Arial"/>
          </rPr>
          <t xml:space="preserve">boi_v2090_v_w_3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{{abs([660-4B:R3C2|RPC=Year (-1)] ({$a}) - 100 * [660-32:R7C2|RPC=Year (-1)] ({$b}) / [660-32:R3C2|RPC=Year (-1)] ({$c})) &lt;= 0.1}}</t>
        </r>
      </text>
    </comment>
    <comment ref="T23" authorId="0" shapeId="0" xr:uid="{00000000-0006-0000-1600-00002D000000}">
      <text>
        <r>
          <rPr>
            <b/>
            <sz val="10"/>
            <color rgb="FFFFA500"/>
            <rFont val="Arial"/>
          </rPr>
          <t xml:space="preserve">boi_v2091_v_w_3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{{abs([660-4B:R3C3|RPC=Year (-1)] ({$a}) - 100 * [660-32:R7C3|RPC=Year (-1)] ({$b}) / [660-32:R3C3|RPC=Year (-1)] ({$c})) &lt;= 0.1}}</t>
        </r>
      </text>
    </comment>
    <comment ref="U23" authorId="0" shapeId="0" xr:uid="{00000000-0006-0000-1600-000030000000}">
      <text>
        <r>
          <rPr>
            <b/>
            <sz val="10"/>
            <color rgb="FFFFA500"/>
            <rFont val="Arial"/>
          </rPr>
          <t xml:space="preserve">boi_v2092_v_w_3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{{abs([660-4B:R3C4|RPC=Year (-1)] ({$a}) - 100 * [660-32:R7C4|RPC=Year (-1)] ({$b}) / [660-32:R3C4|RPC=Year (-1)] ({$c})) &lt;= 0.1}}</t>
        </r>
      </text>
    </comment>
    <comment ref="F26" authorId="0" shapeId="0" xr:uid="{00000000-0006-0000-1600-000031000000}">
      <text>
        <r>
          <rPr>
            <b/>
            <sz val="10"/>
            <color rgb="FFFFA500"/>
            <rFont val="Arial"/>
          </rPr>
          <t xml:space="preserve">boi_v2101_v_w_1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{{abs([660-4B:R8C1|RPC=Reporting period] ({$a}) - 100 * [660-32:R10C1|RPC=Reporting period] ({$b}) / [660-32:R4C1|RPC=Reporting period] ({$c})) &lt;=
 0.1}}</t>
        </r>
      </text>
    </comment>
    <comment ref="G26" authorId="0" shapeId="0" xr:uid="{00000000-0006-0000-1600-000033000000}">
      <text>
        <r>
          <rPr>
            <b/>
            <sz val="10"/>
            <color rgb="FFFFA500"/>
            <rFont val="Arial"/>
          </rPr>
          <t xml:space="preserve">boi_v2102_v_w_1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{{abs([660-4B:R8C2|RPC=Reporting period] ({$a}) - 100 * [660-32:R10C2|RPC=Reporting period] ({$b}) / [660-32:R4C2|RPC=Reporting period] ({$c})) &lt;=
 0.1}}</t>
        </r>
      </text>
    </comment>
    <comment ref="H26" authorId="0" shapeId="0" xr:uid="{00000000-0006-0000-1600-000035000000}">
      <text>
        <r>
          <rPr>
            <b/>
            <sz val="10"/>
            <color rgb="FFFFA500"/>
            <rFont val="Arial"/>
          </rPr>
          <t xml:space="preserve">boi_v2103_v_w_1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{{abs([660-4B:R8C3|RPC=Reporting period] ({$a}) - 100 * [660-32:R10C3|RPC=Reporting period] ({$b}) / [660-32:R4C3|RPC=Reporting period] ({$c})) &lt;=
 0.1}}</t>
        </r>
      </text>
    </comment>
    <comment ref="I26" authorId="0" shapeId="0" xr:uid="{00000000-0006-0000-1600-000037000000}">
      <text>
        <r>
          <rPr>
            <b/>
            <sz val="10"/>
            <color rgb="FFFFA500"/>
            <rFont val="Arial"/>
          </rPr>
          <t xml:space="preserve">boi_v2104_v_w_1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{{abs([660-4B:R8C4|RPC=Reporting period] ({$a}) - 100 * [660-32:R10C4|RPC=Reporting period] ({$b}) / [660-32:R4C4|RPC=Reporting period] ({$c})) &lt;=
 0.1}}</t>
        </r>
      </text>
    </comment>
    <comment ref="L26" authorId="0" shapeId="0" xr:uid="{00000000-0006-0000-1600-000032000000}">
      <text>
        <r>
          <rPr>
            <b/>
            <sz val="10"/>
            <color rgb="FFFFA500"/>
            <rFont val="Arial"/>
          </rPr>
          <t xml:space="preserve">boi_v2101_v_w_2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{{abs([660-4B:R8C1|RPC=Quarter (Year -1)] ({$a}) - 100 * [660-32:R10C1|RPC=Quarter (Year -1)] ({$b}) / [660-32:R4C1|RPC=Quarter (Year -1)] ({$c})) &lt;=
 0.1}}</t>
        </r>
      </text>
    </comment>
    <comment ref="M26" authorId="0" shapeId="0" xr:uid="{00000000-0006-0000-1600-000034000000}">
      <text>
        <r>
          <rPr>
            <b/>
            <sz val="10"/>
            <color rgb="FFFFA500"/>
            <rFont val="Arial"/>
          </rPr>
          <t xml:space="preserve">boi_v2102_v_w_2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{{abs([660-4B:R8C2|RPC=Quarter (Year -1)] ({$a}) - 100 * [660-32:R10C2|RPC=Quarter (Year -1)] ({$b}) / [660-32:R4C2|RPC=Quarter (Year -1)] ({$c})) &lt;=
 0.1}}</t>
        </r>
      </text>
    </comment>
    <comment ref="N26" authorId="0" shapeId="0" xr:uid="{00000000-0006-0000-1600-000036000000}">
      <text>
        <r>
          <rPr>
            <b/>
            <sz val="10"/>
            <color rgb="FFFFA500"/>
            <rFont val="Arial"/>
          </rPr>
          <t xml:space="preserve">boi_v2103_v_w_2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{{abs([660-4B:R8C3|RPC=Quarter (Year -1)] ({$a}) - 100 * [660-32:R10C3|RPC=Quarter (Year -1)] ({$b}) / [660-32:R4C3|RPC=Quarter (Year -1)] ({$c})) &lt;=
 0.1}}</t>
        </r>
      </text>
    </comment>
    <comment ref="O26" authorId="0" shapeId="0" xr:uid="{00000000-0006-0000-1600-000038000000}">
      <text>
        <r>
          <rPr>
            <b/>
            <sz val="10"/>
            <color rgb="FFFFA500"/>
            <rFont val="Arial"/>
          </rPr>
          <t xml:space="preserve">boi_v2104_v_w_2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{{abs([660-4B:R8C4|RPC=Quarter (Year -1)] ({$a}) - 100 * [660-32:R10C4|RPC=Quarter (Year -1)] ({$b}) / [660-32:R4C4|RPC=Quarter (Year -1)] ({$c})) &lt;=
 0.1}}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P17" authorId="0" shapeId="0" xr:uid="{00000000-0006-0000-1E00-000001000000}">
      <text>
        <r>
          <rPr>
            <b/>
            <sz val="10"/>
            <color rgb="FFFFA500"/>
            <rFont val="Arial"/>
          </rPr>
          <t xml:space="preserve">boi_v4754_v_w_2 : </t>
        </r>
        <r>
          <rPr>
            <sz val="10"/>
            <color rgb="FFFFA500"/>
            <rFont val="Arial"/>
          </rPr>
          <t>WARNING: In table [660-4] S0304 should be equal to [660-2] S1102+S1402 with margin of error [1] {{abs([660-4:R3C4|RPC=Year (-1)]
 ({$a}) - [660-2a:R11C2|RPC=Year (-1)] ({$b}) + [660-2a:R14C2|RPC=Year (-1)] ({$c})) &lt;= 1}}</t>
        </r>
      </text>
    </comment>
    <comment ref="E21" authorId="0" shapeId="0" xr:uid="{00000000-0006-0000-1E00-000003000000}">
      <text>
        <r>
          <rPr>
            <b/>
            <sz val="10"/>
            <color rgb="FFFFA500"/>
            <rFont val="Arial"/>
          </rPr>
          <t xml:space="preserve">boi_v2093_v_w_1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{{abs([660-4B:R4C1|RPC=Reporting period] ({$a}) - 100 * [660-4:R7C1|RPC=Reporting period] ({$b}) / [660-32:R3C1|RPC=Reporting period] ({$c})) &lt;= 0.1}</t>
        </r>
      </text>
    </comment>
    <comment ref="F21" authorId="0" shapeId="0" xr:uid="{00000000-0006-0000-1E00-000006000000}">
      <text>
        <r>
          <rPr>
            <b/>
            <sz val="10"/>
            <color rgb="FFFFA500"/>
            <rFont val="Arial"/>
          </rPr>
          <t xml:space="preserve">boi_v2094_v_w_1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{{abs([660-4B:R4C2|RPC=Reporting period] ({$a}) - 100 * [660-4:R7C2|RPC=Reporting period] ({$b}) / [660-32:R3C2|RPC=Reporting period] ({$c})) &lt;= 0.1}</t>
        </r>
      </text>
    </comment>
    <comment ref="G21" authorId="0" shapeId="0" xr:uid="{00000000-0006-0000-1E00-000009000000}">
      <text>
        <r>
          <rPr>
            <b/>
            <sz val="10"/>
            <color rgb="FFFFA500"/>
            <rFont val="Arial"/>
          </rPr>
          <t xml:space="preserve">boi_v2095_v_w_1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{{abs([660-4B:R4C3|RPC=Reporting period] ({$a}) - 100 * [660-4:R7C3|RPC=Reporting period] ({$b}) / [660-32:R3C3|RPC=Reporting period] ({$c})) &lt;= 0.1}</t>
        </r>
      </text>
    </comment>
    <comment ref="H21" authorId="0" shapeId="0" xr:uid="{00000000-0006-0000-1E00-00000C000000}">
      <text>
        <r>
          <rPr>
            <b/>
            <sz val="10"/>
            <color rgb="FFFFA500"/>
            <rFont val="Arial"/>
          </rPr>
          <t xml:space="preserve">boi_v2096_v_w_1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{{abs([660-4B:R4C4|RPC=Reporting period] ({$a}) - 100 * [660-4:R7C4|RPC=Reporting period] ({$b}) / [660-32:R3C4|RPC=Reporting period] ({$c})) &lt;= 0.1}</t>
        </r>
      </text>
    </comment>
    <comment ref="I21" authorId="0" shapeId="0" xr:uid="{00000000-0006-0000-1E00-000004000000}">
      <text>
        <r>
          <rPr>
            <b/>
            <sz val="10"/>
            <color rgb="FFFFA500"/>
            <rFont val="Arial"/>
          </rPr>
          <t xml:space="preserve">boi_v2093_v_w_2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{{abs([660-4B:R4C1|RPC=Quarter (Year -1)] ({$a}) - 100 * [660-4:R7C1|RPC=Quarter (Year -1)] ({$b}) / [660-32:R3C1|RPC=Quarter (Year -1)] ({$c})) &lt;=
 0.1}}</t>
        </r>
      </text>
    </comment>
    <comment ref="J21" authorId="0" shapeId="0" xr:uid="{00000000-0006-0000-1E00-000007000000}">
      <text>
        <r>
          <rPr>
            <b/>
            <sz val="10"/>
            <color rgb="FFFFA500"/>
            <rFont val="Arial"/>
          </rPr>
          <t xml:space="preserve">boi_v2094_v_w_2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{{abs([660-4B:R4C2|RPC=Quarter (Year -1)] ({$a}) - 100 * [660-4:R7C2|RPC=Quarter (Year -1)] ({$b}) / [660-32:R3C2|RPC=Quarter (Year -1)] ({$c})) &lt;=
 0.1}}</t>
        </r>
      </text>
    </comment>
    <comment ref="K21" authorId="0" shapeId="0" xr:uid="{00000000-0006-0000-1E00-00000A000000}">
      <text>
        <r>
          <rPr>
            <b/>
            <sz val="10"/>
            <color rgb="FFFFA500"/>
            <rFont val="Arial"/>
          </rPr>
          <t xml:space="preserve">boi_v2095_v_w_2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{{abs([660-4B:R4C3|RPC=Quarter (Year -1)] ({$a}) - 100 * [660-4:R7C3|RPC=Quarter (Year -1)] ({$b}) / [660-32:R3C3|RPC=Quarter (Year -1)] ({$c})) &lt;=
 0.1}}</t>
        </r>
      </text>
    </comment>
    <comment ref="L21" authorId="0" shapeId="0" xr:uid="{00000000-0006-0000-1E00-00000D000000}">
      <text>
        <r>
          <rPr>
            <b/>
            <sz val="10"/>
            <color rgb="FFFFA500"/>
            <rFont val="Arial"/>
          </rPr>
          <t xml:space="preserve">boi_v2096_v_w_2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{{abs([660-4B:R4C4|RPC=Quarter (Year -1)] ({$a}) - 100 * [660-4:R7C4|RPC=Quarter (Year -1)] ({$b}) / [660-32:R3C4|RPC=Quarter (Year -1)] ({$c})) &lt;=
 0.1}}</t>
        </r>
      </text>
    </comment>
    <comment ref="M21" authorId="0" shapeId="0" xr:uid="{00000000-0006-0000-1E00-000005000000}">
      <text>
        <r>
          <rPr>
            <b/>
            <sz val="10"/>
            <color rgb="FFFFA500"/>
            <rFont val="Arial"/>
          </rPr>
          <t xml:space="preserve">boi_v2093_v_w_3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{{abs([660-4B:R4C1|RPC=Year (-1)] ({$a}) - 100 * [660-4:R7C1|RPC=Year (-1)] ({$b}) / [660-32:R3C1|RPC=Year (-1)] ({$c})) &lt;= 0.1}}</t>
        </r>
      </text>
    </comment>
    <comment ref="N21" authorId="0" shapeId="0" xr:uid="{00000000-0006-0000-1E00-000008000000}">
      <text>
        <r>
          <rPr>
            <b/>
            <sz val="10"/>
            <color rgb="FFFFA500"/>
            <rFont val="Arial"/>
          </rPr>
          <t xml:space="preserve">boi_v2094_v_w_3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{{abs([660-4B:R4C2|RPC=Year (-1)] ({$a}) - 100 * [660-4:R7C2|RPC=Year (-1)] ({$b}) / [660-32:R3C2|RPC=Year (-1)] ({$c})) &lt;= 0.1}}</t>
        </r>
      </text>
    </comment>
    <comment ref="O21" authorId="0" shapeId="0" xr:uid="{00000000-0006-0000-1E00-00000B000000}">
      <text>
        <r>
          <rPr>
            <b/>
            <sz val="10"/>
            <color rgb="FFFFA500"/>
            <rFont val="Arial"/>
          </rPr>
          <t xml:space="preserve">boi_v2095_v_w_3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{{abs([660-4B:R4C3|RPC=Year (-1)] ({$a}) - 100 * [660-4:R7C3|RPC=Year (-1)] ({$b}) / [660-32:R3C3|RPC=Year (-1)] ({$c})) &lt;= 0.1}}</t>
        </r>
      </text>
    </comment>
    <comment ref="P21" authorId="0" shapeId="0" xr:uid="{00000000-0006-0000-1E00-00000E000000}">
      <text>
        <r>
          <rPr>
            <b/>
            <sz val="10"/>
            <color rgb="FFFFA500"/>
            <rFont val="Arial"/>
          </rPr>
          <t xml:space="preserve">boi_v2096_v_w_3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{{abs([660-4B:R4C4|RPC=Year (-1)] ({$a}) - 100 * [660-4:R7C4|RPC=Year (-1)] ({$b}) / [660-32:R3C4|RPC=Year (-1)] ({$c})) &lt;= 0.1}}</t>
        </r>
      </text>
    </comment>
    <comment ref="P25" authorId="0" shapeId="0" xr:uid="{00000000-0006-0000-1E00-000002000000}">
      <text>
        <r>
          <rPr>
            <b/>
            <sz val="10"/>
            <color rgb="FFFFA500"/>
            <rFont val="Arial"/>
          </rPr>
          <t xml:space="preserve">boi_v4755_v_w_2 : </t>
        </r>
        <r>
          <rPr>
            <sz val="10"/>
            <color rgb="FFFFA500"/>
            <rFont val="Arial"/>
          </rPr>
          <t>WARNING: In table [660-4] S1104 should be equal to  [660-2] S1101+S1401 with margin of error [1] {{abs([660-4:R11C4|RPC=Year (-1)]
 ({$a}) - [660-2a:R11C1|RPC=Year (-1)] ({$b}) + [660-2a:R14C1|RPC=Year (-1)] ({$c})) &lt;= 1}}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E19" authorId="0" shapeId="0" xr:uid="{00000000-0006-0000-2000-000001000000}">
      <text>
        <r>
          <rPr>
            <b/>
            <sz val="10"/>
            <color rgb="FFFFA500"/>
            <rFont val="Arial"/>
          </rPr>
          <t xml:space="preserve">boi_v5252_v_w_1 : </t>
        </r>
        <r>
          <rPr>
            <sz val="10"/>
            <color rgb="FFFFA500"/>
            <rFont val="Arial"/>
          </rPr>
          <t>WARNING: In table [660-41] S0301 should be greater than or equal to S0302+S0303 {{[660-41:R3C1|RPC=Reporting period] ({$a}) &gt;=
 [660-41:R3C2|RPC=Reporting period] ({$b}) + [660-41:R3C3|RPC=Reporting period] ({$c})}}</t>
        </r>
      </text>
    </comment>
    <comment ref="F19" authorId="0" shapeId="0" xr:uid="{00000000-0006-0000-2000-000002000000}">
      <text>
        <r>
          <rPr>
            <b/>
            <sz val="10"/>
            <color rgb="FFFFA500"/>
            <rFont val="Arial"/>
          </rPr>
          <t xml:space="preserve">boi_v5252_v_w_1 : </t>
        </r>
        <r>
          <rPr>
            <sz val="10"/>
            <color rgb="FFFFA500"/>
            <rFont val="Arial"/>
          </rPr>
          <t>WARNING: In table [660-41] S0301 should be greater than or equal to S0302+S0303 {{[660-41:R3C1|RPC=Reporting period] ({$a}) &gt;=
 [660-41:R3C2|RPC=Reporting period] ({$b}) + [660-41:R3C3|RPC=Reporting period] ({$c})}}</t>
        </r>
      </text>
    </comment>
    <comment ref="G19" authorId="0" shapeId="0" xr:uid="{00000000-0006-0000-2000-000003000000}">
      <text>
        <r>
          <rPr>
            <b/>
            <sz val="10"/>
            <color rgb="FFFFA500"/>
            <rFont val="Arial"/>
          </rPr>
          <t xml:space="preserve">boi_v5252_v_w_1 : </t>
        </r>
        <r>
          <rPr>
            <sz val="10"/>
            <color rgb="FFFFA500"/>
            <rFont val="Arial"/>
          </rPr>
          <t>WARNING: In table [660-41] S0301 should be greater than or equal to S0302+S0303 {{[660-41:R3C1|RPC=Reporting period] ({$a}) &gt;=
 [660-41:R3C2|RPC=Reporting period] ({$b}) + [660-41:R3C3|RPC=Reporting period] ({$c})}}</t>
        </r>
      </text>
    </comment>
    <comment ref="R19" authorId="0" shapeId="0" xr:uid="{00000000-0006-0000-2000-000004000000}">
      <text>
        <r>
          <rPr>
            <b/>
            <sz val="10"/>
            <color rgb="FFFFA500"/>
            <rFont val="Arial"/>
          </rPr>
          <t xml:space="preserve">boi_v5252_v_w_2 : </t>
        </r>
        <r>
          <rPr>
            <sz val="10"/>
            <color rgb="FFFFA500"/>
            <rFont val="Arial"/>
          </rPr>
          <t>WARNING: In table [660-41] S0301 should be greater than or equal to S0302+S0303 {{[660-41:R3C1|RPC=Quarter (Year -1)] ({$a}) &gt;=
 [660-41:R3C2|RPC=Quarter (Year -1)] ({$b}) + [660-41:R3C3|RPC=Quarter (Year -1)] ({$c})}}</t>
        </r>
      </text>
    </comment>
    <comment ref="S19" authorId="0" shapeId="0" xr:uid="{00000000-0006-0000-2000-000005000000}">
      <text>
        <r>
          <rPr>
            <b/>
            <sz val="10"/>
            <color rgb="FFFFA500"/>
            <rFont val="Arial"/>
          </rPr>
          <t xml:space="preserve">boi_v5252_v_w_2 : </t>
        </r>
        <r>
          <rPr>
            <sz val="10"/>
            <color rgb="FFFFA500"/>
            <rFont val="Arial"/>
          </rPr>
          <t>WARNING: In table [660-41] S0301 should be greater than or equal to S0302+S0303 {{[660-41:R3C1|RPC=Quarter (Year -1)] ({$a}) &gt;=
 [660-41:R3C2|RPC=Quarter (Year -1)] ({$b}) + [660-41:R3C3|RPC=Quarter (Year -1)] ({$c})}}</t>
        </r>
      </text>
    </comment>
    <comment ref="T19" authorId="0" shapeId="0" xr:uid="{00000000-0006-0000-2000-000006000000}">
      <text>
        <r>
          <rPr>
            <b/>
            <sz val="10"/>
            <color rgb="FFFFA500"/>
            <rFont val="Arial"/>
          </rPr>
          <t xml:space="preserve">boi_v5252_v_w_2 : </t>
        </r>
        <r>
          <rPr>
            <sz val="10"/>
            <color rgb="FFFFA500"/>
            <rFont val="Arial"/>
          </rPr>
          <t>WARNING: In table [660-41] S0301 should be greater than or equal to S0302+S0303 {{[660-41:R3C1|RPC=Quarter (Year -1)] ({$a}) &gt;=
 [660-41:R3C2|RPC=Quarter (Year -1)] ({$b}) + [660-41:R3C3|RPC=Quarter (Year -1)] ({$c})}}</t>
        </r>
      </text>
    </comment>
    <comment ref="E30" authorId="0" shapeId="0" xr:uid="{00000000-0006-0000-2000-000007000000}">
      <text>
        <r>
          <rPr>
            <b/>
            <sz val="10"/>
            <color rgb="FFFFA500"/>
            <rFont val="Arial"/>
          </rPr>
          <t xml:space="preserve">boi_v5263_v_w_1 : </t>
        </r>
        <r>
          <rPr>
            <sz val="10"/>
            <color rgb="FFFFA500"/>
            <rFont val="Arial"/>
          </rPr>
          <t>WARNING: In table [660-41] S1401 should be greater than or equal to S1402+S1403 {{[660-41:R14C1|RPC=Reporting period] ({$a}) &gt;=
 [660-41:R14C2|RPC=Reporting period] ({$b}) + [660-41:R14C3|RPC=Reporting period] ({$c})}}</t>
        </r>
      </text>
    </comment>
    <comment ref="F30" authorId="0" shapeId="0" xr:uid="{00000000-0006-0000-2000-000008000000}">
      <text>
        <r>
          <rPr>
            <b/>
            <sz val="10"/>
            <color rgb="FFFFA500"/>
            <rFont val="Arial"/>
          </rPr>
          <t xml:space="preserve">boi_v5263_v_w_1 : </t>
        </r>
        <r>
          <rPr>
            <sz val="10"/>
            <color rgb="FFFFA500"/>
            <rFont val="Arial"/>
          </rPr>
          <t>WARNING: In table [660-41] S1401 should be greater than or equal to S1402+S1403 {{[660-41:R14C1|RPC=Reporting period] ({$a}) &gt;=
 [660-41:R14C2|RPC=Reporting period] ({$b}) + [660-41:R14C3|RPC=Reporting period] ({$c})}}</t>
        </r>
      </text>
    </comment>
    <comment ref="G30" authorId="0" shapeId="0" xr:uid="{00000000-0006-0000-2000-000009000000}">
      <text>
        <r>
          <rPr>
            <b/>
            <sz val="10"/>
            <color rgb="FFFFA500"/>
            <rFont val="Arial"/>
          </rPr>
          <t xml:space="preserve">boi_v5263_v_w_1 : </t>
        </r>
        <r>
          <rPr>
            <sz val="10"/>
            <color rgb="FFFFA500"/>
            <rFont val="Arial"/>
          </rPr>
          <t>WARNING: In table [660-41] S1401 should be greater than or equal to S1402+S1403 {{[660-41:R14C1|RPC=Reporting period] ({$a}) &gt;=
 [660-41:R14C2|RPC=Reporting period] ({$b}) + [660-41:R14C3|RPC=Reporting period] ({$c})}}</t>
        </r>
      </text>
    </comment>
    <comment ref="R30" authorId="0" shapeId="0" xr:uid="{00000000-0006-0000-2000-00000A000000}">
      <text>
        <r>
          <rPr>
            <b/>
            <sz val="10"/>
            <color rgb="FFFFA500"/>
            <rFont val="Arial"/>
          </rPr>
          <t xml:space="preserve">boi_v5263_v_w_2 : </t>
        </r>
        <r>
          <rPr>
            <sz val="10"/>
            <color rgb="FFFFA500"/>
            <rFont val="Arial"/>
          </rPr>
          <t>WARNING: In table [660-41] S1401 should be greater than or equal to S1402+S1403 {{[660-41:R14C1|RPC=Quarter (Year -1)] ({$a}) &gt;=
 [660-41:R14C2|RPC=Quarter (Year -1)] ({$b}) + [660-41:R14C3|RPC=Quarter (Year -1)] ({$c})}}</t>
        </r>
      </text>
    </comment>
    <comment ref="S30" authorId="0" shapeId="0" xr:uid="{00000000-0006-0000-2000-00000B000000}">
      <text>
        <r>
          <rPr>
            <b/>
            <sz val="10"/>
            <color rgb="FFFFA500"/>
            <rFont val="Arial"/>
          </rPr>
          <t xml:space="preserve">boi_v5263_v_w_2 : </t>
        </r>
        <r>
          <rPr>
            <sz val="10"/>
            <color rgb="FFFFA500"/>
            <rFont val="Arial"/>
          </rPr>
          <t>WARNING: In table [660-41] S1401 should be greater than or equal to S1402+S1403 {{[660-41:R14C1|RPC=Quarter (Year -1)] ({$a}) &gt;=
 [660-41:R14C2|RPC=Quarter (Year -1)] ({$b}) + [660-41:R14C3|RPC=Quarter (Year -1)] ({$c})}}</t>
        </r>
      </text>
    </comment>
    <comment ref="T30" authorId="0" shapeId="0" xr:uid="{00000000-0006-0000-2000-00000C000000}">
      <text>
        <r>
          <rPr>
            <b/>
            <sz val="10"/>
            <color rgb="FFFFA500"/>
            <rFont val="Arial"/>
          </rPr>
          <t xml:space="preserve">boi_v5263_v_w_2 : </t>
        </r>
        <r>
          <rPr>
            <sz val="10"/>
            <color rgb="FFFFA500"/>
            <rFont val="Arial"/>
          </rPr>
          <t>WARNING: In table [660-41] S1401 should be greater than or equal to S1402+S1403 {{[660-41:R14C1|RPC=Quarter (Year -1)] ({$a}) &gt;=
 [660-41:R14C2|RPC=Quarter (Year -1)] ({$b}) + [660-41:R14C3|RPC=Quarter (Year -1)] ({$c})}}</t>
        </r>
      </text>
    </comment>
    <comment ref="E31" authorId="0" shapeId="0" xr:uid="{00000000-0006-0000-2000-00000D000000}">
      <text>
        <r>
          <rPr>
            <b/>
            <sz val="10"/>
            <color rgb="FFFFA500"/>
            <rFont val="Arial"/>
          </rPr>
          <t xml:space="preserve">boi_v5264_v_w_1 : </t>
        </r>
        <r>
          <rPr>
            <sz val="10"/>
            <color rgb="FFFFA500"/>
            <rFont val="Arial"/>
          </rPr>
          <t>WARNING: In table [660-41] S1501 should be greater than or equal to S1502+S1503 {{[660-41:R15C1|RPC=Reporting period] ({$a}) &gt;=
 [660-41:R15C2|RPC=Reporting period] ({$b}) + [660-41:R15C3|RPC=Reporting period] ({$c})}}</t>
        </r>
      </text>
    </comment>
    <comment ref="F31" authorId="0" shapeId="0" xr:uid="{00000000-0006-0000-2000-00000E000000}">
      <text>
        <r>
          <rPr>
            <b/>
            <sz val="10"/>
            <color rgb="FFFFA500"/>
            <rFont val="Arial"/>
          </rPr>
          <t xml:space="preserve">boi_v5264_v_w_1 : </t>
        </r>
        <r>
          <rPr>
            <sz val="10"/>
            <color rgb="FFFFA500"/>
            <rFont val="Arial"/>
          </rPr>
          <t>WARNING: In table [660-41] S1501 should be greater than or equal to S1502+S1503 {{[660-41:R15C1|RPC=Reporting period] ({$a}) &gt;=
 [660-41:R15C2|RPC=Reporting period] ({$b}) + [660-41:R15C3|RPC=Reporting period] ({$c})}}</t>
        </r>
      </text>
    </comment>
    <comment ref="G31" authorId="0" shapeId="0" xr:uid="{00000000-0006-0000-2000-00000F000000}">
      <text>
        <r>
          <rPr>
            <b/>
            <sz val="10"/>
            <color rgb="FFFFA500"/>
            <rFont val="Arial"/>
          </rPr>
          <t xml:space="preserve">boi_v5264_v_w_1 : </t>
        </r>
        <r>
          <rPr>
            <sz val="10"/>
            <color rgb="FFFFA500"/>
            <rFont val="Arial"/>
          </rPr>
          <t>WARNING: In table [660-41] S1501 should be greater than or equal to S1502+S1503 {{[660-41:R15C1|RPC=Reporting period] ({$a}) &gt;=
 [660-41:R15C2|RPC=Reporting period] ({$b}) + [660-41:R15C3|RPC=Reporting period] ({$c})}}</t>
        </r>
      </text>
    </comment>
    <comment ref="R31" authorId="0" shapeId="0" xr:uid="{00000000-0006-0000-2000-000010000000}">
      <text>
        <r>
          <rPr>
            <b/>
            <sz val="10"/>
            <color rgb="FFFFA500"/>
            <rFont val="Arial"/>
          </rPr>
          <t xml:space="preserve">boi_v5264_v_w_2 : </t>
        </r>
        <r>
          <rPr>
            <sz val="10"/>
            <color rgb="FFFFA500"/>
            <rFont val="Arial"/>
          </rPr>
          <t>WARNING: In table [660-41] S1501 should be greater than or equal to S1502+S1503 {{[660-41:R15C1|RPC=Quarter (Year -1)] ({$a}) &gt;=
 [660-41:R15C2|RPC=Quarter (Year -1)] ({$b}) + [660-41:R15C3|RPC=Quarter (Year -1)] ({$c})}}</t>
        </r>
      </text>
    </comment>
    <comment ref="S31" authorId="0" shapeId="0" xr:uid="{00000000-0006-0000-2000-000011000000}">
      <text>
        <r>
          <rPr>
            <b/>
            <sz val="10"/>
            <color rgb="FFFFA500"/>
            <rFont val="Arial"/>
          </rPr>
          <t xml:space="preserve">boi_v5264_v_w_2 : </t>
        </r>
        <r>
          <rPr>
            <sz val="10"/>
            <color rgb="FFFFA500"/>
            <rFont val="Arial"/>
          </rPr>
          <t>WARNING: In table [660-41] S1501 should be greater than or equal to S1502+S1503 {{[660-41:R15C1|RPC=Quarter (Year -1)] ({$a}) &gt;=
 [660-41:R15C2|RPC=Quarter (Year -1)] ({$b}) + [660-41:R15C3|RPC=Quarter (Year -1)] ({$c})}}</t>
        </r>
      </text>
    </comment>
    <comment ref="T31" authorId="0" shapeId="0" xr:uid="{00000000-0006-0000-2000-000012000000}">
      <text>
        <r>
          <rPr>
            <b/>
            <sz val="10"/>
            <color rgb="FFFFA500"/>
            <rFont val="Arial"/>
          </rPr>
          <t xml:space="preserve">boi_v5264_v_w_2 : </t>
        </r>
        <r>
          <rPr>
            <sz val="10"/>
            <color rgb="FFFFA500"/>
            <rFont val="Arial"/>
          </rPr>
          <t>WARNING: In table [660-41] S1501 should be greater than or equal to S1502+S1503 {{[660-41:R15C1|RPC=Quarter (Year -1)] ({$a}) &gt;=
 [660-41:R15C2|RPC=Quarter (Year -1)] ({$b}) + [660-41:R15C3|RPC=Quarter (Year -1)] ({$c})}}</t>
        </r>
      </text>
    </comment>
    <comment ref="E32" authorId="0" shapeId="0" xr:uid="{00000000-0006-0000-2000-000013000000}">
      <text>
        <r>
          <rPr>
            <b/>
            <sz val="10"/>
            <color rgb="FFFFA500"/>
            <rFont val="Arial"/>
          </rPr>
          <t xml:space="preserve">boi_v5265_v_w_1 : </t>
        </r>
        <r>
          <rPr>
            <sz val="10"/>
            <color rgb="FFFFA500"/>
            <rFont val="Arial"/>
          </rPr>
          <t>WARNING: In table [660-41] S1601 should be greater than or equal to S1602+S1603 {{[660-41:R16C1|RPC=Reporting period] ({$a}) &gt;=
 [660-41:R16C2|RPC=Reporting period] ({$b}) + [660-41:R16C3|RPC=Reporting period] ({$c})}}</t>
        </r>
      </text>
    </comment>
    <comment ref="F32" authorId="0" shapeId="0" xr:uid="{00000000-0006-0000-2000-000014000000}">
      <text>
        <r>
          <rPr>
            <b/>
            <sz val="10"/>
            <color rgb="FFFFA500"/>
            <rFont val="Arial"/>
          </rPr>
          <t xml:space="preserve">boi_v5265_v_w_1 : </t>
        </r>
        <r>
          <rPr>
            <sz val="10"/>
            <color rgb="FFFFA500"/>
            <rFont val="Arial"/>
          </rPr>
          <t>WARNING: In table [660-41] S1601 should be greater than or equal to S1602+S1603 {{[660-41:R16C1|RPC=Reporting period] ({$a}) &gt;=
 [660-41:R16C2|RPC=Reporting period] ({$b}) + [660-41:R16C3|RPC=Reporting period] ({$c})}}</t>
        </r>
      </text>
    </comment>
    <comment ref="G32" authorId="0" shapeId="0" xr:uid="{00000000-0006-0000-2000-000015000000}">
      <text>
        <r>
          <rPr>
            <b/>
            <sz val="10"/>
            <color rgb="FFFFA500"/>
            <rFont val="Arial"/>
          </rPr>
          <t xml:space="preserve">boi_v5265_v_w_1 : </t>
        </r>
        <r>
          <rPr>
            <sz val="10"/>
            <color rgb="FFFFA500"/>
            <rFont val="Arial"/>
          </rPr>
          <t>WARNING: In table [660-41] S1601 should be greater than or equal to S1602+S1603 {{[660-41:R16C1|RPC=Reporting period] ({$a}) &gt;=
 [660-41:R16C2|RPC=Reporting period] ({$b}) + [660-41:R16C3|RPC=Reporting period] ({$c})}}</t>
        </r>
      </text>
    </comment>
    <comment ref="R32" authorId="0" shapeId="0" xr:uid="{00000000-0006-0000-2000-000016000000}">
      <text>
        <r>
          <rPr>
            <b/>
            <sz val="10"/>
            <color rgb="FFFFA500"/>
            <rFont val="Arial"/>
          </rPr>
          <t xml:space="preserve">boi_v5265_v_w_2 : </t>
        </r>
        <r>
          <rPr>
            <sz val="10"/>
            <color rgb="FFFFA500"/>
            <rFont val="Arial"/>
          </rPr>
          <t>WARNING: In table [660-41] S1601 should be greater than or equal to S1602+S1603 {{[660-41:R16C1|RPC=Quarter (Year -1)] ({$a}) &gt;=
 [660-41:R16C2|RPC=Quarter (Year -1)] ({$b}) + [660-41:R16C3|RPC=Quarter (Year -1)] ({$c})}}</t>
        </r>
      </text>
    </comment>
    <comment ref="S32" authorId="0" shapeId="0" xr:uid="{00000000-0006-0000-2000-000017000000}">
      <text>
        <r>
          <rPr>
            <b/>
            <sz val="10"/>
            <color rgb="FFFFA500"/>
            <rFont val="Arial"/>
          </rPr>
          <t xml:space="preserve">boi_v5265_v_w_2 : </t>
        </r>
        <r>
          <rPr>
            <sz val="10"/>
            <color rgb="FFFFA500"/>
            <rFont val="Arial"/>
          </rPr>
          <t>WARNING: In table [660-41] S1601 should be greater than or equal to S1602+S1603 {{[660-41:R16C1|RPC=Quarter (Year -1)] ({$a}) &gt;=
 [660-41:R16C2|RPC=Quarter (Year -1)] ({$b}) + [660-41:R16C3|RPC=Quarter (Year -1)] ({$c})}}</t>
        </r>
      </text>
    </comment>
    <comment ref="T32" authorId="0" shapeId="0" xr:uid="{00000000-0006-0000-2000-000018000000}">
      <text>
        <r>
          <rPr>
            <b/>
            <sz val="10"/>
            <color rgb="FFFFA500"/>
            <rFont val="Arial"/>
          </rPr>
          <t xml:space="preserve">boi_v5265_v_w_2 : </t>
        </r>
        <r>
          <rPr>
            <sz val="10"/>
            <color rgb="FFFFA500"/>
            <rFont val="Arial"/>
          </rPr>
          <t>WARNING: In table [660-41] S1601 should be greater than or equal to S1602+S1603 {{[660-41:R16C1|RPC=Quarter (Year -1)] ({$a}) &gt;=
 [660-41:R16C2|RPC=Quarter (Year -1)] ({$b}) + [660-41:R16C3|RPC=Quarter (Year -1)] ({$c})}}</t>
        </r>
      </text>
    </comment>
    <comment ref="E34" authorId="0" shapeId="0" xr:uid="{00000000-0006-0000-2000-000019000000}">
      <text>
        <r>
          <rPr>
            <b/>
            <sz val="10"/>
            <color rgb="FFFFA500"/>
            <rFont val="Arial"/>
          </rPr>
          <t xml:space="preserve">boi_v5267_v_w_1 : </t>
        </r>
        <r>
          <rPr>
            <sz val="10"/>
            <color rgb="FFFFA500"/>
            <rFont val="Arial"/>
          </rPr>
          <t>WARNING: In table [660-41] S1801 should be greater than or equal to S1802+S1803 {{[660-41:R18C1|RPC=Reporting period] ({$a}) &gt;=
 [660-41:R18C2|RPC=Reporting period] ({$b}) + [660-41:R18C3|RPC=Reporting period] ({$c})}}</t>
        </r>
      </text>
    </comment>
    <comment ref="F34" authorId="0" shapeId="0" xr:uid="{00000000-0006-0000-2000-00001A000000}">
      <text>
        <r>
          <rPr>
            <b/>
            <sz val="10"/>
            <color rgb="FFFFA500"/>
            <rFont val="Arial"/>
          </rPr>
          <t xml:space="preserve">boi_v5267_v_w_1 : </t>
        </r>
        <r>
          <rPr>
            <sz val="10"/>
            <color rgb="FFFFA500"/>
            <rFont val="Arial"/>
          </rPr>
          <t>WARNING: In table [660-41] S1801 should be greater than or equal to S1802+S1803 {{[660-41:R18C1|RPC=Reporting period] ({$a}) &gt;=
 [660-41:R18C2|RPC=Reporting period] ({$b}) + [660-41:R18C3|RPC=Reporting period] ({$c})}}</t>
        </r>
      </text>
    </comment>
    <comment ref="G34" authorId="0" shapeId="0" xr:uid="{00000000-0006-0000-2000-00001B000000}">
      <text>
        <r>
          <rPr>
            <b/>
            <sz val="10"/>
            <color rgb="FFFFA500"/>
            <rFont val="Arial"/>
          </rPr>
          <t xml:space="preserve">boi_v5267_v_w_1 : </t>
        </r>
        <r>
          <rPr>
            <sz val="10"/>
            <color rgb="FFFFA500"/>
            <rFont val="Arial"/>
          </rPr>
          <t>WARNING: In table [660-41] S1801 should be greater than or equal to S1802+S1803 {{[660-41:R18C1|RPC=Reporting period] ({$a}) &gt;=
 [660-41:R18C2|RPC=Reporting period] ({$b}) + [660-41:R18C3|RPC=Reporting period] ({$c})}}</t>
        </r>
      </text>
    </comment>
    <comment ref="R34" authorId="0" shapeId="0" xr:uid="{00000000-0006-0000-2000-00001C000000}">
      <text>
        <r>
          <rPr>
            <b/>
            <sz val="10"/>
            <color rgb="FFFFA500"/>
            <rFont val="Arial"/>
          </rPr>
          <t xml:space="preserve">boi_v5267_v_w_2 : </t>
        </r>
        <r>
          <rPr>
            <sz val="10"/>
            <color rgb="FFFFA500"/>
            <rFont val="Arial"/>
          </rPr>
          <t>WARNING: In table [660-41] S1801 should be greater than or equal to S1802+S1803 {{[660-41:R18C1|RPC=Quarter (Year -1)] ({$a}) &gt;=
 [660-41:R18C2|RPC=Quarter (Year -1)] ({$b}) + [660-41:R18C3|RPC=Quarter (Year -1)] ({$c})}}</t>
        </r>
      </text>
    </comment>
    <comment ref="S34" authorId="0" shapeId="0" xr:uid="{00000000-0006-0000-2000-00001D000000}">
      <text>
        <r>
          <rPr>
            <b/>
            <sz val="10"/>
            <color rgb="FFFFA500"/>
            <rFont val="Arial"/>
          </rPr>
          <t xml:space="preserve">boi_v5267_v_w_2 : </t>
        </r>
        <r>
          <rPr>
            <sz val="10"/>
            <color rgb="FFFFA500"/>
            <rFont val="Arial"/>
          </rPr>
          <t>WARNING: In table [660-41] S1801 should be greater than or equal to S1802+S1803 {{[660-41:R18C1|RPC=Quarter (Year -1)] ({$a}) &gt;=
 [660-41:R18C2|RPC=Quarter (Year -1)] ({$b}) + [660-41:R18C3|RPC=Quarter (Year -1)] ({$c})}}</t>
        </r>
      </text>
    </comment>
    <comment ref="T34" authorId="0" shapeId="0" xr:uid="{00000000-0006-0000-2000-00001E000000}">
      <text>
        <r>
          <rPr>
            <b/>
            <sz val="10"/>
            <color rgb="FFFFA500"/>
            <rFont val="Arial"/>
          </rPr>
          <t xml:space="preserve">boi_v5267_v_w_2 : </t>
        </r>
        <r>
          <rPr>
            <sz val="10"/>
            <color rgb="FFFFA500"/>
            <rFont val="Arial"/>
          </rPr>
          <t>WARNING: In table [660-41] S1801 should be greater than or equal to S1802+S1803 {{[660-41:R18C1|RPC=Quarter (Year -1)] ({$a}) &gt;=
 [660-41:R18C2|RPC=Quarter (Year -1)] ({$b}) + [660-41:R18C3|RPC=Quarter (Year -1)] ({$c})}}</t>
        </r>
      </text>
    </comment>
    <comment ref="E35" authorId="0" shapeId="0" xr:uid="{00000000-0006-0000-2000-00001F000000}">
      <text>
        <r>
          <rPr>
            <b/>
            <sz val="10"/>
            <color rgb="FFFFA500"/>
            <rFont val="Arial"/>
          </rPr>
          <t xml:space="preserve">boi_v5268_v_w_1 : </t>
        </r>
        <r>
          <rPr>
            <sz val="10"/>
            <color rgb="FFFFA500"/>
            <rFont val="Arial"/>
          </rPr>
          <t>WARNING: In table [660-41] S1901 should be greater than or equal to S1902+S1903 {{[660-41:R19C1|RPC=Reporting period] ({$a}) &gt;=
 [660-41:R19C2|RPC=Reporting period] ({$b}) + [660-41:R19C3|RPC=Reporting period] ({$c})}}</t>
        </r>
      </text>
    </comment>
    <comment ref="F35" authorId="0" shapeId="0" xr:uid="{00000000-0006-0000-2000-000020000000}">
      <text>
        <r>
          <rPr>
            <b/>
            <sz val="10"/>
            <color rgb="FFFFA500"/>
            <rFont val="Arial"/>
          </rPr>
          <t xml:space="preserve">boi_v5268_v_w_1 : </t>
        </r>
        <r>
          <rPr>
            <sz val="10"/>
            <color rgb="FFFFA500"/>
            <rFont val="Arial"/>
          </rPr>
          <t>WARNING: In table [660-41] S1901 should be greater than or equal to S1902+S1903 {{[660-41:R19C1|RPC=Reporting period] ({$a}) &gt;=
 [660-41:R19C2|RPC=Reporting period] ({$b}) + [660-41:R19C3|RPC=Reporting period] ({$c})}}</t>
        </r>
      </text>
    </comment>
    <comment ref="G35" authorId="0" shapeId="0" xr:uid="{00000000-0006-0000-2000-000021000000}">
      <text>
        <r>
          <rPr>
            <b/>
            <sz val="10"/>
            <color rgb="FFFFA500"/>
            <rFont val="Arial"/>
          </rPr>
          <t xml:space="preserve">boi_v5268_v_w_1 : </t>
        </r>
        <r>
          <rPr>
            <sz val="10"/>
            <color rgb="FFFFA500"/>
            <rFont val="Arial"/>
          </rPr>
          <t>WARNING: In table [660-41] S1901 should be greater than or equal to S1902+S1903 {{[660-41:R19C1|RPC=Reporting period] ({$a}) &gt;=
 [660-41:R19C2|RPC=Reporting period] ({$b}) + [660-41:R19C3|RPC=Reporting period] ({$c})}}</t>
        </r>
      </text>
    </comment>
    <comment ref="R35" authorId="0" shapeId="0" xr:uid="{00000000-0006-0000-2000-000022000000}">
      <text>
        <r>
          <rPr>
            <b/>
            <sz val="10"/>
            <color rgb="FFFFA500"/>
            <rFont val="Arial"/>
          </rPr>
          <t xml:space="preserve">boi_v5268_v_w_2 : </t>
        </r>
        <r>
          <rPr>
            <sz val="10"/>
            <color rgb="FFFFA500"/>
            <rFont val="Arial"/>
          </rPr>
          <t>WARNING: In table [660-41] S1901 should be greater than or equal to S1902+S1903 {{[660-41:R19C1|RPC=Quarter (Year -1)] ({$a}) &gt;=
 [660-41:R19C2|RPC=Quarter (Year -1)] ({$b}) + [660-41:R19C3|RPC=Quarter (Year -1)] ({$c})}}</t>
        </r>
      </text>
    </comment>
    <comment ref="S35" authorId="0" shapeId="0" xr:uid="{00000000-0006-0000-2000-000023000000}">
      <text>
        <r>
          <rPr>
            <b/>
            <sz val="10"/>
            <color rgb="FFFFA500"/>
            <rFont val="Arial"/>
          </rPr>
          <t xml:space="preserve">boi_v5268_v_w_2 : </t>
        </r>
        <r>
          <rPr>
            <sz val="10"/>
            <color rgb="FFFFA500"/>
            <rFont val="Arial"/>
          </rPr>
          <t>WARNING: In table [660-41] S1901 should be greater than or equal to S1902+S1903 {{[660-41:R19C1|RPC=Quarter (Year -1)] ({$a}) &gt;=
 [660-41:R19C2|RPC=Quarter (Year -1)] ({$b}) + [660-41:R19C3|RPC=Quarter (Year -1)] ({$c})}}</t>
        </r>
      </text>
    </comment>
    <comment ref="T35" authorId="0" shapeId="0" xr:uid="{00000000-0006-0000-2000-000024000000}">
      <text>
        <r>
          <rPr>
            <b/>
            <sz val="10"/>
            <color rgb="FFFFA500"/>
            <rFont val="Arial"/>
          </rPr>
          <t xml:space="preserve">boi_v5268_v_w_2 : </t>
        </r>
        <r>
          <rPr>
            <sz val="10"/>
            <color rgb="FFFFA500"/>
            <rFont val="Arial"/>
          </rPr>
          <t>WARNING: In table [660-41] S1901 should be greater than or equal to S1902+S1903 {{[660-41:R19C1|RPC=Quarter (Year -1)] ({$a}) &gt;=
 [660-41:R19C2|RPC=Quarter (Year -1)] ({$b}) + [660-41:R19C3|RPC=Quarter (Year -1)] ({$c})}}</t>
        </r>
      </text>
    </comment>
    <comment ref="E36" authorId="0" shapeId="0" xr:uid="{00000000-0006-0000-2000-000025000000}">
      <text>
        <r>
          <rPr>
            <b/>
            <sz val="10"/>
            <color rgb="FFFFA500"/>
            <rFont val="Arial"/>
          </rPr>
          <t xml:space="preserve">boi_v5269_v_w_1 : </t>
        </r>
        <r>
          <rPr>
            <sz val="10"/>
            <color rgb="FFFFA500"/>
            <rFont val="Arial"/>
          </rPr>
          <t>WARNING: In table [660-41] S2001 should be greater than or equal to S2002+S2003 {{[660-41:R20C1|RPC=Reporting period] ({$a}) &gt;=
 [660-41:R20C2|RPC=Reporting period] ({$b}) + [660-41:R20C3|RPC=Reporting period] ({$c})}}</t>
        </r>
      </text>
    </comment>
    <comment ref="F36" authorId="0" shapeId="0" xr:uid="{00000000-0006-0000-2000-000026000000}">
      <text>
        <r>
          <rPr>
            <b/>
            <sz val="10"/>
            <color rgb="FFFFA500"/>
            <rFont val="Arial"/>
          </rPr>
          <t xml:space="preserve">boi_v5269_v_w_1 : </t>
        </r>
        <r>
          <rPr>
            <sz val="10"/>
            <color rgb="FFFFA500"/>
            <rFont val="Arial"/>
          </rPr>
          <t>WARNING: In table [660-41] S2001 should be greater than or equal to S2002+S2003 {{[660-41:R20C1|RPC=Reporting period] ({$a}) &gt;=
 [660-41:R20C2|RPC=Reporting period] ({$b}) + [660-41:R20C3|RPC=Reporting period] ({$c})}}</t>
        </r>
      </text>
    </comment>
    <comment ref="G36" authorId="0" shapeId="0" xr:uid="{00000000-0006-0000-2000-000027000000}">
      <text>
        <r>
          <rPr>
            <b/>
            <sz val="10"/>
            <color rgb="FFFFA500"/>
            <rFont val="Arial"/>
          </rPr>
          <t xml:space="preserve">boi_v5269_v_w_1 : </t>
        </r>
        <r>
          <rPr>
            <sz val="10"/>
            <color rgb="FFFFA500"/>
            <rFont val="Arial"/>
          </rPr>
          <t>WARNING: In table [660-41] S2001 should be greater than or equal to S2002+S2003 {{[660-41:R20C1|RPC=Reporting period] ({$a}) &gt;=
 [660-41:R20C2|RPC=Reporting period] ({$b}) + [660-41:R20C3|RPC=Reporting period] ({$c})}}</t>
        </r>
      </text>
    </comment>
    <comment ref="R36" authorId="0" shapeId="0" xr:uid="{00000000-0006-0000-2000-000028000000}">
      <text>
        <r>
          <rPr>
            <b/>
            <sz val="10"/>
            <color rgb="FFFFA500"/>
            <rFont val="Arial"/>
          </rPr>
          <t xml:space="preserve">boi_v5269_v_w_2 : </t>
        </r>
        <r>
          <rPr>
            <sz val="10"/>
            <color rgb="FFFFA500"/>
            <rFont val="Arial"/>
          </rPr>
          <t>WARNING: In table [660-41] S2001 should be greater than or equal to S2002+S2003 {{[660-41:R20C1|RPC=Quarter (Year -1)] ({$a}) &gt;=
 [660-41:R20C2|RPC=Quarter (Year -1)] ({$b}) + [660-41:R20C3|RPC=Quarter (Year -1)] ({$c})}}</t>
        </r>
      </text>
    </comment>
    <comment ref="S36" authorId="0" shapeId="0" xr:uid="{00000000-0006-0000-2000-000029000000}">
      <text>
        <r>
          <rPr>
            <b/>
            <sz val="10"/>
            <color rgb="FFFFA500"/>
            <rFont val="Arial"/>
          </rPr>
          <t xml:space="preserve">boi_v5269_v_w_2 : </t>
        </r>
        <r>
          <rPr>
            <sz val="10"/>
            <color rgb="FFFFA500"/>
            <rFont val="Arial"/>
          </rPr>
          <t>WARNING: In table [660-41] S2001 should be greater than or equal to S2002+S2003 {{[660-41:R20C1|RPC=Quarter (Year -1)] ({$a}) &gt;=
 [660-41:R20C2|RPC=Quarter (Year -1)] ({$b}) + [660-41:R20C3|RPC=Quarter (Year -1)] ({$c})}}</t>
        </r>
      </text>
    </comment>
    <comment ref="T36" authorId="0" shapeId="0" xr:uid="{00000000-0006-0000-2000-00002A000000}">
      <text>
        <r>
          <rPr>
            <b/>
            <sz val="10"/>
            <color rgb="FFFFA500"/>
            <rFont val="Arial"/>
          </rPr>
          <t xml:space="preserve">boi_v5269_v_w_2 : </t>
        </r>
        <r>
          <rPr>
            <sz val="10"/>
            <color rgb="FFFFA500"/>
            <rFont val="Arial"/>
          </rPr>
          <t>WARNING: In table [660-41] S2001 should be greater than or equal to S2002+S2003 {{[660-41:R20C1|RPC=Quarter (Year -1)] ({$a}) &gt;=
 [660-41:R20C2|RPC=Quarter (Year -1)] ({$b}) + [660-41:R20C3|RPC=Quarter (Year -1)] ({$c})}}</t>
        </r>
      </text>
    </comment>
    <comment ref="R53" authorId="0" shapeId="0" xr:uid="{00000000-0006-0000-2000-00002B000000}">
      <text>
        <r>
          <rPr>
            <b/>
            <sz val="10"/>
            <color rgb="FFFFA500"/>
            <rFont val="Arial"/>
          </rPr>
          <t xml:space="preserve">boi_v6059_v_f_2 : </t>
        </r>
        <r>
          <rPr>
            <sz val="10"/>
            <color rgb="FFFFA500"/>
            <rFont val="Arial"/>
          </rPr>
          <t>WARNING: In table [660-41] S3701 should be greater than or equal to S3702+S3703 {{[660-41:R37C1|RPC=Quarter (Year -1)] ({$a}) &gt;=
 [660-41:R37C2|RPC=Quarter (Year -1)] ({$b}) + [660-41:R37C3|RPC=Quarter (Year -1)] ({$c})}}</t>
        </r>
      </text>
    </comment>
    <comment ref="S53" authorId="0" shapeId="0" xr:uid="{00000000-0006-0000-2000-00002C000000}">
      <text>
        <r>
          <rPr>
            <b/>
            <sz val="10"/>
            <color rgb="FFFFA500"/>
            <rFont val="Arial"/>
          </rPr>
          <t xml:space="preserve">boi_v6059_v_f_2 : </t>
        </r>
        <r>
          <rPr>
            <sz val="10"/>
            <color rgb="FFFFA500"/>
            <rFont val="Arial"/>
          </rPr>
          <t>WARNING: In table [660-41] S3701 should be greater than or equal to S3702+S3703 {{[660-41:R37C1|RPC=Quarter (Year -1)] ({$a}) &gt;=
 [660-41:R37C2|RPC=Quarter (Year -1)] ({$b}) + [660-41:R37C3|RPC=Quarter (Year -1)] ({$c})}}</t>
        </r>
      </text>
    </comment>
    <comment ref="T53" authorId="0" shapeId="0" xr:uid="{00000000-0006-0000-2000-00002D000000}">
      <text>
        <r>
          <rPr>
            <b/>
            <sz val="10"/>
            <color rgb="FFFFA500"/>
            <rFont val="Arial"/>
          </rPr>
          <t xml:space="preserve">boi_v6059_v_f_2 : </t>
        </r>
        <r>
          <rPr>
            <sz val="10"/>
            <color rgb="FFFFA500"/>
            <rFont val="Arial"/>
          </rPr>
          <t>WARNING: In table [660-41] S3701 should be greater than or equal to S3702+S3703 {{[660-41:R37C1|RPC=Quarter (Year -1)] ({$a}) &gt;=
 [660-41:R37C2|RPC=Quarter (Year -1)] ({$b}) + [660-41:R37C3|RPC=Quarter (Year -1)] ({$c})}}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E19" authorId="0" shapeId="0" xr:uid="{00000000-0006-0000-2100-000001000000}">
      <text>
        <r>
          <rPr>
            <b/>
            <sz val="10"/>
            <color rgb="FFFFA500"/>
            <rFont val="Arial"/>
          </rPr>
          <t xml:space="preserve">boi_v5455_v_f_1 : </t>
        </r>
        <r>
          <rPr>
            <sz val="10"/>
            <color rgb="FFFFA500"/>
            <rFont val="Arial"/>
          </rPr>
          <t>WARNING: In table [660-42] S0301 should be greater than or equal to S0302+S0303 {{[660-42a:R3C1|RPC=Reporting period] ({$a}) &gt;=
 [660-42a:R3C2|RPC=Reporting period] ({$b}) + [660-42a:R3C3|RPC=Reporting period] ({$c})}}</t>
        </r>
      </text>
    </comment>
    <comment ref="F19" authorId="0" shapeId="0" xr:uid="{00000000-0006-0000-2100-000002000000}">
      <text>
        <r>
          <rPr>
            <b/>
            <sz val="10"/>
            <color rgb="FFFFA500"/>
            <rFont val="Arial"/>
          </rPr>
          <t xml:space="preserve">boi_v5455_v_f_1 : </t>
        </r>
        <r>
          <rPr>
            <sz val="10"/>
            <color rgb="FFFFA500"/>
            <rFont val="Arial"/>
          </rPr>
          <t>WARNING: In table [660-42] S0301 should be greater than or equal to S0302+S0303 {{[660-42a:R3C1|RPC=Reporting period] ({$a}) &gt;=
 [660-42a:R3C2|RPC=Reporting period] ({$b}) + [660-42a:R3C3|RPC=Reporting period] ({$c})}}</t>
        </r>
      </text>
    </comment>
    <comment ref="G19" authorId="0" shapeId="0" xr:uid="{00000000-0006-0000-2100-000003000000}">
      <text>
        <r>
          <rPr>
            <b/>
            <sz val="10"/>
            <color rgb="FFFFA500"/>
            <rFont val="Arial"/>
          </rPr>
          <t xml:space="preserve">boi_v5455_v_f_1 : </t>
        </r>
        <r>
          <rPr>
            <sz val="10"/>
            <color rgb="FFFFA500"/>
            <rFont val="Arial"/>
          </rPr>
          <t>WARNING: In table [660-42] S0301 should be greater than or equal to S0302+S0303 {{[660-42a:R3C1|RPC=Reporting period] ({$a}) &gt;=
 [660-42a:R3C2|RPC=Reporting period] ({$b}) + [660-42a:R3C3|RPC=Reporting period] ({$c})}}</t>
        </r>
      </text>
    </comment>
    <comment ref="R19" authorId="0" shapeId="0" xr:uid="{00000000-0006-0000-2100-000004000000}">
      <text>
        <r>
          <rPr>
            <b/>
            <sz val="10"/>
            <color rgb="FFFFA500"/>
            <rFont val="Arial"/>
          </rPr>
          <t xml:space="preserve">boi_v5455_v_f_2 : </t>
        </r>
        <r>
          <rPr>
            <sz val="10"/>
            <color rgb="FFFFA500"/>
            <rFont val="Arial"/>
          </rPr>
          <t>WARNING: In table [660-42] S0301 should be greater than or equal to S0302+S0303 {{[660-42a:R3C1|RPC=Quarter (Year -1)] ({$a}) &gt;=
 [660-42a:R3C2|RPC=Quarter (Year -1)] ({$b}) + [660-42a:R3C3|RPC=Quarter (Year -1)] ({$c})}}</t>
        </r>
      </text>
    </comment>
    <comment ref="S19" authorId="0" shapeId="0" xr:uid="{00000000-0006-0000-2100-000005000000}">
      <text>
        <r>
          <rPr>
            <b/>
            <sz val="10"/>
            <color rgb="FFFFA500"/>
            <rFont val="Arial"/>
          </rPr>
          <t xml:space="preserve">boi_v5455_v_f_2 : </t>
        </r>
        <r>
          <rPr>
            <sz val="10"/>
            <color rgb="FFFFA500"/>
            <rFont val="Arial"/>
          </rPr>
          <t>WARNING: In table [660-42] S0301 should be greater than or equal to S0302+S0303 {{[660-42a:R3C1|RPC=Quarter (Year -1)] ({$a}) &gt;=
 [660-42a:R3C2|RPC=Quarter (Year -1)] ({$b}) + [660-42a:R3C3|RPC=Quarter (Year -1)] ({$c})}}</t>
        </r>
      </text>
    </comment>
    <comment ref="T19" authorId="0" shapeId="0" xr:uid="{00000000-0006-0000-2100-000006000000}">
      <text>
        <r>
          <rPr>
            <b/>
            <sz val="10"/>
            <color rgb="FFFFA500"/>
            <rFont val="Arial"/>
          </rPr>
          <t xml:space="preserve">boi_v5455_v_f_2 : </t>
        </r>
        <r>
          <rPr>
            <sz val="10"/>
            <color rgb="FFFFA500"/>
            <rFont val="Arial"/>
          </rPr>
          <t>WARNING: In table [660-42] S0301 should be greater than or equal to S0302+S0303 {{[660-42a:R3C1|RPC=Quarter (Year -1)] ({$a}) &gt;=
 [660-42a:R3C2|RPC=Quarter (Year -1)] ({$b}) + [660-42a:R3C3|RPC=Quarter (Year -1)] ({$c})}}</t>
        </r>
      </text>
    </comment>
    <comment ref="AE19" authorId="0" shapeId="0" xr:uid="{00000000-0006-0000-2100-000007000000}">
      <text>
        <r>
          <rPr>
            <b/>
            <sz val="10"/>
            <color rgb="FFFFA500"/>
            <rFont val="Arial"/>
          </rPr>
          <t xml:space="preserve">boi_v5455_v_f_3 : </t>
        </r>
        <r>
          <rPr>
            <sz val="10"/>
            <color rgb="FFFFA500"/>
            <rFont val="Arial"/>
          </rPr>
          <t>WARNING: In table [660-42] S0301 should be greater than or equal to S0302+S0303 {{[660-42a:R3C1|RPC=Year (-1)] ({$a}) &gt;=
 [660-42a:R3C2|RPC=Year (-1)] ({$b}) + [660-42a:R3C3|RPC=Year (-1)] ({$c})}}</t>
        </r>
      </text>
    </comment>
    <comment ref="AF19" authorId="0" shapeId="0" xr:uid="{00000000-0006-0000-2100-000008000000}">
      <text>
        <r>
          <rPr>
            <b/>
            <sz val="10"/>
            <color rgb="FFFFA500"/>
            <rFont val="Arial"/>
          </rPr>
          <t xml:space="preserve">boi_v5455_v_f_3 : </t>
        </r>
        <r>
          <rPr>
            <sz val="10"/>
            <color rgb="FFFFA500"/>
            <rFont val="Arial"/>
          </rPr>
          <t>WARNING: In table [660-42] S0301 should be greater than or equal to S0302+S0303 {{[660-42a:R3C1|RPC=Year (-1)] ({$a}) &gt;=
 [660-42a:R3C2|RPC=Year (-1)] ({$b}) + [660-42a:R3C3|RPC=Year (-1)] ({$c})}}</t>
        </r>
      </text>
    </comment>
    <comment ref="AG19" authorId="0" shapeId="0" xr:uid="{00000000-0006-0000-2100-000009000000}">
      <text>
        <r>
          <rPr>
            <b/>
            <sz val="10"/>
            <color rgb="FFFFA500"/>
            <rFont val="Arial"/>
          </rPr>
          <t xml:space="preserve">boi_v5455_v_f_3 : </t>
        </r>
        <r>
          <rPr>
            <sz val="10"/>
            <color rgb="FFFFA500"/>
            <rFont val="Arial"/>
          </rPr>
          <t>WARNING: In table [660-42] S0301 should be greater than or equal to S0302+S0303 {{[660-42a:R3C1|RPC=Year (-1)] ({$a}) &gt;=
 [660-42a:R3C2|RPC=Year (-1)] ({$b}) + [660-42a:R3C3|RPC=Year (-1)] ({$c})}}</t>
        </r>
      </text>
    </comment>
    <comment ref="E30" authorId="0" shapeId="0" xr:uid="{00000000-0006-0000-2100-00000A000000}">
      <text>
        <r>
          <rPr>
            <b/>
            <sz val="10"/>
            <color rgb="FFFFA500"/>
            <rFont val="Arial"/>
          </rPr>
          <t xml:space="preserve">boi_v5466_v_f_1 : </t>
        </r>
        <r>
          <rPr>
            <sz val="10"/>
            <color rgb="FFFFA500"/>
            <rFont val="Arial"/>
          </rPr>
          <t>WARNING: In table [660-42] S1401 should be greater than or equal to S1402+S1403 {{[660-42a:R14C1|RPC=Reporting period] ({$a}) &gt;=
 [660-42a:R14C2|RPC=Reporting period] ({$b}) + [660-42a:R14C3|RPC=Reporting period] ({$c})}}</t>
        </r>
      </text>
    </comment>
    <comment ref="F30" authorId="0" shapeId="0" xr:uid="{00000000-0006-0000-2100-00000B000000}">
      <text>
        <r>
          <rPr>
            <b/>
            <sz val="10"/>
            <color rgb="FFFFA500"/>
            <rFont val="Arial"/>
          </rPr>
          <t xml:space="preserve">boi_v5466_v_f_1 : </t>
        </r>
        <r>
          <rPr>
            <sz val="10"/>
            <color rgb="FFFFA500"/>
            <rFont val="Arial"/>
          </rPr>
          <t>WARNING: In table [660-42] S1401 should be greater than or equal to S1402+S1403 {{[660-42a:R14C1|RPC=Reporting period] ({$a}) &gt;=
 [660-42a:R14C2|RPC=Reporting period] ({$b}) + [660-42a:R14C3|RPC=Reporting period] ({$c})}}</t>
        </r>
      </text>
    </comment>
    <comment ref="G30" authorId="0" shapeId="0" xr:uid="{00000000-0006-0000-2100-00000C000000}">
      <text>
        <r>
          <rPr>
            <b/>
            <sz val="10"/>
            <color rgb="FFFFA500"/>
            <rFont val="Arial"/>
          </rPr>
          <t xml:space="preserve">boi_v5466_v_f_1 : </t>
        </r>
        <r>
          <rPr>
            <sz val="10"/>
            <color rgb="FFFFA500"/>
            <rFont val="Arial"/>
          </rPr>
          <t>WARNING: In table [660-42] S1401 should be greater than or equal to S1402+S1403 {{[660-42a:R14C1|RPC=Reporting period] ({$a}) &gt;=
 [660-42a:R14C2|RPC=Reporting period] ({$b}) + [660-42a:R14C3|RPC=Reporting period] ({$c})}}</t>
        </r>
      </text>
    </comment>
    <comment ref="R30" authorId="0" shapeId="0" xr:uid="{00000000-0006-0000-2100-00000D000000}">
      <text>
        <r>
          <rPr>
            <b/>
            <sz val="10"/>
            <color rgb="FFFFA500"/>
            <rFont val="Arial"/>
          </rPr>
          <t xml:space="preserve">boi_v5466_v_f_2 : </t>
        </r>
        <r>
          <rPr>
            <sz val="10"/>
            <color rgb="FFFFA500"/>
            <rFont val="Arial"/>
          </rPr>
          <t>WARNING: In table [660-42] S1401 should be greater than or equal to S1402+S1403 {{[660-42a:R14C1|RPC=Quarter (Year -1)] ({$a}) &gt;=
 [660-42a:R14C2|RPC=Quarter (Year -1)] ({$b}) + [660-42a:R14C3|RPC=Quarter (Year -1)] ({$c})}}</t>
        </r>
      </text>
    </comment>
    <comment ref="S30" authorId="0" shapeId="0" xr:uid="{00000000-0006-0000-2100-00000E000000}">
      <text>
        <r>
          <rPr>
            <b/>
            <sz val="10"/>
            <color rgb="FFFFA500"/>
            <rFont val="Arial"/>
          </rPr>
          <t xml:space="preserve">boi_v5466_v_f_2 : </t>
        </r>
        <r>
          <rPr>
            <sz val="10"/>
            <color rgb="FFFFA500"/>
            <rFont val="Arial"/>
          </rPr>
          <t>WARNING: In table [660-42] S1401 should be greater than or equal to S1402+S1403 {{[660-42a:R14C1|RPC=Quarter (Year -1)] ({$a}) &gt;=
 [660-42a:R14C2|RPC=Quarter (Year -1)] ({$b}) + [660-42a:R14C3|RPC=Quarter (Year -1)] ({$c})}}</t>
        </r>
      </text>
    </comment>
    <comment ref="T30" authorId="0" shapeId="0" xr:uid="{00000000-0006-0000-2100-00000F000000}">
      <text>
        <r>
          <rPr>
            <b/>
            <sz val="10"/>
            <color rgb="FFFFA500"/>
            <rFont val="Arial"/>
          </rPr>
          <t xml:space="preserve">boi_v5466_v_f_2 : </t>
        </r>
        <r>
          <rPr>
            <sz val="10"/>
            <color rgb="FFFFA500"/>
            <rFont val="Arial"/>
          </rPr>
          <t>WARNING: In table [660-42] S1401 should be greater than or equal to S1402+S1403 {{[660-42a:R14C1|RPC=Quarter (Year -1)] ({$a}) &gt;=
 [660-42a:R14C2|RPC=Quarter (Year -1)] ({$b}) + [660-42a:R14C3|RPC=Quarter (Year -1)] ({$c})}}</t>
        </r>
      </text>
    </comment>
    <comment ref="AE30" authorId="0" shapeId="0" xr:uid="{00000000-0006-0000-2100-000010000000}">
      <text>
        <r>
          <rPr>
            <b/>
            <sz val="10"/>
            <color rgb="FFFFA500"/>
            <rFont val="Arial"/>
          </rPr>
          <t xml:space="preserve">boi_v5466_v_f_3 : </t>
        </r>
        <r>
          <rPr>
            <sz val="10"/>
            <color rgb="FFFFA500"/>
            <rFont val="Arial"/>
          </rPr>
          <t>WARNING: In table [660-42] S1401 should be greater than or equal to S1402+S1403 {{[660-42a:R14C1|RPC=Year (-1)] ({$a}) &gt;=
 [660-42a:R14C2|RPC=Year (-1)] ({$b}) + [660-42a:R14C3|RPC=Year (-1)] ({$c})}}</t>
        </r>
      </text>
    </comment>
    <comment ref="AF30" authorId="0" shapeId="0" xr:uid="{00000000-0006-0000-2100-000011000000}">
      <text>
        <r>
          <rPr>
            <b/>
            <sz val="10"/>
            <color rgb="FFFFA500"/>
            <rFont val="Arial"/>
          </rPr>
          <t xml:space="preserve">boi_v5466_v_f_3 : </t>
        </r>
        <r>
          <rPr>
            <sz val="10"/>
            <color rgb="FFFFA500"/>
            <rFont val="Arial"/>
          </rPr>
          <t>WARNING: In table [660-42] S1401 should be greater than or equal to S1402+S1403 {{[660-42a:R14C1|RPC=Year (-1)] ({$a}) &gt;=
 [660-42a:R14C2|RPC=Year (-1)] ({$b}) + [660-42a:R14C3|RPC=Year (-1)] ({$c})}}</t>
        </r>
      </text>
    </comment>
    <comment ref="AG30" authorId="0" shapeId="0" xr:uid="{00000000-0006-0000-2100-000012000000}">
      <text>
        <r>
          <rPr>
            <b/>
            <sz val="10"/>
            <color rgb="FFFFA500"/>
            <rFont val="Arial"/>
          </rPr>
          <t xml:space="preserve">boi_v5466_v_f_3 : </t>
        </r>
        <r>
          <rPr>
            <sz val="10"/>
            <color rgb="FFFFA500"/>
            <rFont val="Arial"/>
          </rPr>
          <t>WARNING: In table [660-42] S1401 should be greater than or equal to S1402+S1403 {{[660-42a:R14C1|RPC=Year (-1)] ({$a}) &gt;=
 [660-42a:R14C2|RPC=Year (-1)] ({$b}) + [660-42a:R14C3|RPC=Year (-1)] ({$c})}}</t>
        </r>
      </text>
    </comment>
    <comment ref="E31" authorId="0" shapeId="0" xr:uid="{00000000-0006-0000-2100-000013000000}">
      <text>
        <r>
          <rPr>
            <b/>
            <sz val="10"/>
            <color rgb="FFFFA500"/>
            <rFont val="Arial"/>
          </rPr>
          <t xml:space="preserve">boi_v5467_v_f_1 : </t>
        </r>
        <r>
          <rPr>
            <sz val="10"/>
            <color rgb="FFFFA500"/>
            <rFont val="Arial"/>
          </rPr>
          <t>WARNING: In table [660-42] S1501 should be greater than or equal to S1502+S1503 {{[660-42a:R15C1|RPC=Reporting period] ({$a}) &gt;=
 [660-42a:R15C2|RPC=Reporting period] ({$b}) + [660-42a:R15C3|RPC=Reporting period] ({$c})}}</t>
        </r>
      </text>
    </comment>
    <comment ref="F31" authorId="0" shapeId="0" xr:uid="{00000000-0006-0000-2100-000014000000}">
      <text>
        <r>
          <rPr>
            <b/>
            <sz val="10"/>
            <color rgb="FFFFA500"/>
            <rFont val="Arial"/>
          </rPr>
          <t xml:space="preserve">boi_v5467_v_f_1 : </t>
        </r>
        <r>
          <rPr>
            <sz val="10"/>
            <color rgb="FFFFA500"/>
            <rFont val="Arial"/>
          </rPr>
          <t>WARNING: In table [660-42] S1501 should be greater than or equal to S1502+S1503 {{[660-42a:R15C1|RPC=Reporting period] ({$a}) &gt;=
 [660-42a:R15C2|RPC=Reporting period] ({$b}) + [660-42a:R15C3|RPC=Reporting period] ({$c})}}</t>
        </r>
      </text>
    </comment>
    <comment ref="G31" authorId="0" shapeId="0" xr:uid="{00000000-0006-0000-2100-000015000000}">
      <text>
        <r>
          <rPr>
            <b/>
            <sz val="10"/>
            <color rgb="FFFFA500"/>
            <rFont val="Arial"/>
          </rPr>
          <t xml:space="preserve">boi_v5467_v_f_1 : </t>
        </r>
        <r>
          <rPr>
            <sz val="10"/>
            <color rgb="FFFFA500"/>
            <rFont val="Arial"/>
          </rPr>
          <t>WARNING: In table [660-42] S1501 should be greater than or equal to S1502+S1503 {{[660-42a:R15C1|RPC=Reporting period] ({$a}) &gt;=
 [660-42a:R15C2|RPC=Reporting period] ({$b}) + [660-42a:R15C3|RPC=Reporting period] ({$c})}}</t>
        </r>
      </text>
    </comment>
    <comment ref="R31" authorId="0" shapeId="0" xr:uid="{00000000-0006-0000-2100-000016000000}">
      <text>
        <r>
          <rPr>
            <b/>
            <sz val="10"/>
            <color rgb="FFFFA500"/>
            <rFont val="Arial"/>
          </rPr>
          <t xml:space="preserve">boi_v5467_v_f_2 : </t>
        </r>
        <r>
          <rPr>
            <sz val="10"/>
            <color rgb="FFFFA500"/>
            <rFont val="Arial"/>
          </rPr>
          <t>WARNING: In table [660-42] S1501 should be greater than or equal to S1502+S1503 {{[660-42a:R15C1|RPC=Quarter (Year -1)] ({$a}) &gt;=
 [660-42a:R15C2|RPC=Quarter (Year -1)] ({$b}) + [660-42a:R15C3|RPC=Quarter (Year -1)] ({$c})}}</t>
        </r>
      </text>
    </comment>
    <comment ref="S31" authorId="0" shapeId="0" xr:uid="{00000000-0006-0000-2100-000017000000}">
      <text>
        <r>
          <rPr>
            <b/>
            <sz val="10"/>
            <color rgb="FFFFA500"/>
            <rFont val="Arial"/>
          </rPr>
          <t xml:space="preserve">boi_v5467_v_f_2 : </t>
        </r>
        <r>
          <rPr>
            <sz val="10"/>
            <color rgb="FFFFA500"/>
            <rFont val="Arial"/>
          </rPr>
          <t>WARNING: In table [660-42] S1501 should be greater than or equal to S1502+S1503 {{[660-42a:R15C1|RPC=Quarter (Year -1)] ({$a}) &gt;=
 [660-42a:R15C2|RPC=Quarter (Year -1)] ({$b}) + [660-42a:R15C3|RPC=Quarter (Year -1)] ({$c})}}</t>
        </r>
      </text>
    </comment>
    <comment ref="T31" authorId="0" shapeId="0" xr:uid="{00000000-0006-0000-2100-000018000000}">
      <text>
        <r>
          <rPr>
            <b/>
            <sz val="10"/>
            <color rgb="FFFFA500"/>
            <rFont val="Arial"/>
          </rPr>
          <t xml:space="preserve">boi_v5467_v_f_2 : </t>
        </r>
        <r>
          <rPr>
            <sz val="10"/>
            <color rgb="FFFFA500"/>
            <rFont val="Arial"/>
          </rPr>
          <t>WARNING: In table [660-42] S1501 should be greater than or equal to S1502+S1503 {{[660-42a:R15C1|RPC=Quarter (Year -1)] ({$a}) &gt;=
 [660-42a:R15C2|RPC=Quarter (Year -1)] ({$b}) + [660-42a:R15C3|RPC=Quarter (Year -1)] ({$c})}}</t>
        </r>
      </text>
    </comment>
    <comment ref="AE31" authorId="0" shapeId="0" xr:uid="{00000000-0006-0000-2100-000019000000}">
      <text>
        <r>
          <rPr>
            <b/>
            <sz val="10"/>
            <color rgb="FFFFA500"/>
            <rFont val="Arial"/>
          </rPr>
          <t xml:space="preserve">boi_v5467_v_f_3 : </t>
        </r>
        <r>
          <rPr>
            <sz val="10"/>
            <color rgb="FFFFA500"/>
            <rFont val="Arial"/>
          </rPr>
          <t>WARNING: In table [660-42] S1501 should be greater than or equal to S1502+S1503 {{[660-42a:R15C1|RPC=Year (-1)] ({$a}) &gt;=
 [660-42a:R15C2|RPC=Year (-1)] ({$b}) + [660-42a:R15C3|RPC=Year (-1)] ({$c})}}</t>
        </r>
      </text>
    </comment>
    <comment ref="AF31" authorId="0" shapeId="0" xr:uid="{00000000-0006-0000-2100-00001A000000}">
      <text>
        <r>
          <rPr>
            <b/>
            <sz val="10"/>
            <color rgb="FFFFA500"/>
            <rFont val="Arial"/>
          </rPr>
          <t xml:space="preserve">boi_v5467_v_f_3 : </t>
        </r>
        <r>
          <rPr>
            <sz val="10"/>
            <color rgb="FFFFA500"/>
            <rFont val="Arial"/>
          </rPr>
          <t>WARNING: In table [660-42] S1501 should be greater than or equal to S1502+S1503 {{[660-42a:R15C1|RPC=Year (-1)] ({$a}) &gt;=
 [660-42a:R15C2|RPC=Year (-1)] ({$b}) + [660-42a:R15C3|RPC=Year (-1)] ({$c})}}</t>
        </r>
      </text>
    </comment>
    <comment ref="AG31" authorId="0" shapeId="0" xr:uid="{00000000-0006-0000-2100-00001B000000}">
      <text>
        <r>
          <rPr>
            <b/>
            <sz val="10"/>
            <color rgb="FFFFA500"/>
            <rFont val="Arial"/>
          </rPr>
          <t xml:space="preserve">boi_v5467_v_f_3 : </t>
        </r>
        <r>
          <rPr>
            <sz val="10"/>
            <color rgb="FFFFA500"/>
            <rFont val="Arial"/>
          </rPr>
          <t>WARNING: In table [660-42] S1501 should be greater than or equal to S1502+S1503 {{[660-42a:R15C1|RPC=Year (-1)] ({$a}) &gt;=
 [660-42a:R15C2|RPC=Year (-1)] ({$b}) + [660-42a:R15C3|RPC=Year (-1)] ({$c})}}</t>
        </r>
      </text>
    </comment>
    <comment ref="E32" authorId="0" shapeId="0" xr:uid="{00000000-0006-0000-2100-00001C000000}">
      <text>
        <r>
          <rPr>
            <b/>
            <sz val="10"/>
            <color rgb="FFFFA500"/>
            <rFont val="Arial"/>
          </rPr>
          <t xml:space="preserve">boi_v5468_v_f_1 : </t>
        </r>
        <r>
          <rPr>
            <sz val="10"/>
            <color rgb="FFFFA500"/>
            <rFont val="Arial"/>
          </rPr>
          <t>WARNING: In table [660-42] S1601 should be greater than or equal to S1602+S1603 {{[660-42a:R16C1|RPC=Reporting period] ({$a}) &gt;=
 [660-42a:R16C2|RPC=Reporting period] ({$b}) + [660-42a:R16C3|RPC=Reporting period] ({$c})}}</t>
        </r>
      </text>
    </comment>
    <comment ref="F32" authorId="0" shapeId="0" xr:uid="{00000000-0006-0000-2100-00001D000000}">
      <text>
        <r>
          <rPr>
            <b/>
            <sz val="10"/>
            <color rgb="FFFFA500"/>
            <rFont val="Arial"/>
          </rPr>
          <t xml:space="preserve">boi_v5468_v_f_1 : </t>
        </r>
        <r>
          <rPr>
            <sz val="10"/>
            <color rgb="FFFFA500"/>
            <rFont val="Arial"/>
          </rPr>
          <t>WARNING: In table [660-42] S1601 should be greater than or equal to S1602+S1603 {{[660-42a:R16C1|RPC=Reporting period] ({$a}) &gt;=
 [660-42a:R16C2|RPC=Reporting period] ({$b}) + [660-42a:R16C3|RPC=Reporting period] ({$c})}}</t>
        </r>
      </text>
    </comment>
    <comment ref="G32" authorId="0" shapeId="0" xr:uid="{00000000-0006-0000-2100-00001E000000}">
      <text>
        <r>
          <rPr>
            <b/>
            <sz val="10"/>
            <color rgb="FFFFA500"/>
            <rFont val="Arial"/>
          </rPr>
          <t xml:space="preserve">boi_v5468_v_f_1 : </t>
        </r>
        <r>
          <rPr>
            <sz val="10"/>
            <color rgb="FFFFA500"/>
            <rFont val="Arial"/>
          </rPr>
          <t>WARNING: In table [660-42] S1601 should be greater than or equal to S1602+S1603 {{[660-42a:R16C1|RPC=Reporting period] ({$a}) &gt;=
 [660-42a:R16C2|RPC=Reporting period] ({$b}) + [660-42a:R16C3|RPC=Reporting period] ({$c})}}</t>
        </r>
      </text>
    </comment>
    <comment ref="R32" authorId="0" shapeId="0" xr:uid="{00000000-0006-0000-2100-00001F000000}">
      <text>
        <r>
          <rPr>
            <b/>
            <sz val="10"/>
            <color rgb="FFFFA500"/>
            <rFont val="Arial"/>
          </rPr>
          <t xml:space="preserve">boi_v5468_v_f_2 : </t>
        </r>
        <r>
          <rPr>
            <sz val="10"/>
            <color rgb="FFFFA500"/>
            <rFont val="Arial"/>
          </rPr>
          <t>WARNING: In table [660-42] S1601 should be greater than or equal to S1602+S1603 {{[660-42a:R16C1|RPC=Quarter (Year -1)] ({$a}) &gt;=
 [660-42a:R16C2|RPC=Quarter (Year -1)] ({$b}) + [660-42a:R16C3|RPC=Quarter (Year -1)] ({$c})}}</t>
        </r>
      </text>
    </comment>
    <comment ref="S32" authorId="0" shapeId="0" xr:uid="{00000000-0006-0000-2100-000020000000}">
      <text>
        <r>
          <rPr>
            <b/>
            <sz val="10"/>
            <color rgb="FFFFA500"/>
            <rFont val="Arial"/>
          </rPr>
          <t xml:space="preserve">boi_v5468_v_f_2 : </t>
        </r>
        <r>
          <rPr>
            <sz val="10"/>
            <color rgb="FFFFA500"/>
            <rFont val="Arial"/>
          </rPr>
          <t>WARNING: In table [660-42] S1601 should be greater than or equal to S1602+S1603 {{[660-42a:R16C1|RPC=Quarter (Year -1)] ({$a}) &gt;=
 [660-42a:R16C2|RPC=Quarter (Year -1)] ({$b}) + [660-42a:R16C3|RPC=Quarter (Year -1)] ({$c})}}</t>
        </r>
      </text>
    </comment>
    <comment ref="T32" authorId="0" shapeId="0" xr:uid="{00000000-0006-0000-2100-000021000000}">
      <text>
        <r>
          <rPr>
            <b/>
            <sz val="10"/>
            <color rgb="FFFFA500"/>
            <rFont val="Arial"/>
          </rPr>
          <t xml:space="preserve">boi_v5468_v_f_2 : </t>
        </r>
        <r>
          <rPr>
            <sz val="10"/>
            <color rgb="FFFFA500"/>
            <rFont val="Arial"/>
          </rPr>
          <t>WARNING: In table [660-42] S1601 should be greater than or equal to S1602+S1603 {{[660-42a:R16C1|RPC=Quarter (Year -1)] ({$a}) &gt;=
 [660-42a:R16C2|RPC=Quarter (Year -1)] ({$b}) + [660-42a:R16C3|RPC=Quarter (Year -1)] ({$c})}}</t>
        </r>
      </text>
    </comment>
    <comment ref="AE32" authorId="0" shapeId="0" xr:uid="{00000000-0006-0000-2100-000022000000}">
      <text>
        <r>
          <rPr>
            <b/>
            <sz val="10"/>
            <color rgb="FFFFA500"/>
            <rFont val="Arial"/>
          </rPr>
          <t xml:space="preserve">boi_v5468_v_f_3 : </t>
        </r>
        <r>
          <rPr>
            <sz val="10"/>
            <color rgb="FFFFA500"/>
            <rFont val="Arial"/>
          </rPr>
          <t>WARNING: In table [660-42] S1601 should be greater than or equal to S1602+S1603 {{[660-42a:R16C1|RPC=Year (-1)] ({$a}) &gt;=
 [660-42a:R16C2|RPC=Year (-1)] ({$b}) + [660-42a:R16C3|RPC=Year (-1)] ({$c})}}</t>
        </r>
      </text>
    </comment>
    <comment ref="AF32" authorId="0" shapeId="0" xr:uid="{00000000-0006-0000-2100-000023000000}">
      <text>
        <r>
          <rPr>
            <b/>
            <sz val="10"/>
            <color rgb="FFFFA500"/>
            <rFont val="Arial"/>
          </rPr>
          <t xml:space="preserve">boi_v5468_v_f_3 : </t>
        </r>
        <r>
          <rPr>
            <sz val="10"/>
            <color rgb="FFFFA500"/>
            <rFont val="Arial"/>
          </rPr>
          <t>WARNING: In table [660-42] S1601 should be greater than or equal to S1602+S1603 {{[660-42a:R16C1|RPC=Year (-1)] ({$a}) &gt;=
 [660-42a:R16C2|RPC=Year (-1)] ({$b}) + [660-42a:R16C3|RPC=Year (-1)] ({$c})}}</t>
        </r>
      </text>
    </comment>
    <comment ref="AG32" authorId="0" shapeId="0" xr:uid="{00000000-0006-0000-2100-000024000000}">
      <text>
        <r>
          <rPr>
            <b/>
            <sz val="10"/>
            <color rgb="FFFFA500"/>
            <rFont val="Arial"/>
          </rPr>
          <t xml:space="preserve">boi_v5468_v_f_3 : </t>
        </r>
        <r>
          <rPr>
            <sz val="10"/>
            <color rgb="FFFFA500"/>
            <rFont val="Arial"/>
          </rPr>
          <t>WARNING: In table [660-42] S1601 should be greater than or equal to S1602+S1603 {{[660-42a:R16C1|RPC=Year (-1)] ({$a}) &gt;=
 [660-42a:R16C2|RPC=Year (-1)] ({$b}) + [660-42a:R16C3|RPC=Year (-1)] ({$c})}}</t>
        </r>
      </text>
    </comment>
    <comment ref="E34" authorId="0" shapeId="0" xr:uid="{00000000-0006-0000-2100-000025000000}">
      <text>
        <r>
          <rPr>
            <b/>
            <sz val="10"/>
            <color rgb="FFFFA500"/>
            <rFont val="Arial"/>
          </rPr>
          <t xml:space="preserve">boi_v5470_v_f_1 : </t>
        </r>
        <r>
          <rPr>
            <sz val="10"/>
            <color rgb="FFFFA500"/>
            <rFont val="Arial"/>
          </rPr>
          <t>WARNING: In table [660-42] S1801 should be greater than or equal to S1802+S1803 {{[660-42a:R18C1|RPC=Reporting period] ({$a}) &gt;=
 [660-42a:R18C2|RPC=Reporting period] ({$b}) + [660-42a:R18C3|RPC=Reporting period] ({$c})}}</t>
        </r>
      </text>
    </comment>
    <comment ref="F34" authorId="0" shapeId="0" xr:uid="{00000000-0006-0000-2100-000026000000}">
      <text>
        <r>
          <rPr>
            <b/>
            <sz val="10"/>
            <color rgb="FFFFA500"/>
            <rFont val="Arial"/>
          </rPr>
          <t xml:space="preserve">boi_v5470_v_f_1 : </t>
        </r>
        <r>
          <rPr>
            <sz val="10"/>
            <color rgb="FFFFA500"/>
            <rFont val="Arial"/>
          </rPr>
          <t>WARNING: In table [660-42] S1801 should be greater than or equal to S1802+S1803 {{[660-42a:R18C1|RPC=Reporting period] ({$a}) &gt;=
 [660-42a:R18C2|RPC=Reporting period] ({$b}) + [660-42a:R18C3|RPC=Reporting period] ({$c})}}</t>
        </r>
      </text>
    </comment>
    <comment ref="G34" authorId="0" shapeId="0" xr:uid="{00000000-0006-0000-2100-000027000000}">
      <text>
        <r>
          <rPr>
            <b/>
            <sz val="10"/>
            <color rgb="FFFFA500"/>
            <rFont val="Arial"/>
          </rPr>
          <t xml:space="preserve">boi_v5470_v_f_1 : </t>
        </r>
        <r>
          <rPr>
            <sz val="10"/>
            <color rgb="FFFFA500"/>
            <rFont val="Arial"/>
          </rPr>
          <t>WARNING: In table [660-42] S1801 should be greater than or equal to S1802+S1803 {{[660-42a:R18C1|RPC=Reporting period] ({$a}) &gt;=
 [660-42a:R18C2|RPC=Reporting period] ({$b}) + [660-42a:R18C3|RPC=Reporting period] ({$c})}}</t>
        </r>
      </text>
    </comment>
    <comment ref="R34" authorId="0" shapeId="0" xr:uid="{00000000-0006-0000-2100-000028000000}">
      <text>
        <r>
          <rPr>
            <b/>
            <sz val="10"/>
            <color rgb="FFFFA500"/>
            <rFont val="Arial"/>
          </rPr>
          <t xml:space="preserve">boi_v5470_v_f_2 : </t>
        </r>
        <r>
          <rPr>
            <sz val="10"/>
            <color rgb="FFFFA500"/>
            <rFont val="Arial"/>
          </rPr>
          <t>WARNING: In table [660-42] S1801 should be greater than or equal to S1802+S1803 {{[660-42a:R18C1|RPC=Quarter (Year -1)] ({$a}) &gt;=
 [660-42a:R18C2|RPC=Quarter (Year -1)] ({$b}) + [660-42a:R18C3|RPC=Quarter (Year -1)] ({$c})}}</t>
        </r>
      </text>
    </comment>
    <comment ref="S34" authorId="0" shapeId="0" xr:uid="{00000000-0006-0000-2100-000029000000}">
      <text>
        <r>
          <rPr>
            <b/>
            <sz val="10"/>
            <color rgb="FFFFA500"/>
            <rFont val="Arial"/>
          </rPr>
          <t xml:space="preserve">boi_v5470_v_f_2 : </t>
        </r>
        <r>
          <rPr>
            <sz val="10"/>
            <color rgb="FFFFA500"/>
            <rFont val="Arial"/>
          </rPr>
          <t>WARNING: In table [660-42] S1801 should be greater than or equal to S1802+S1803 {{[660-42a:R18C1|RPC=Quarter (Year -1)] ({$a}) &gt;=
 [660-42a:R18C2|RPC=Quarter (Year -1)] ({$b}) + [660-42a:R18C3|RPC=Quarter (Year -1)] ({$c})}}</t>
        </r>
      </text>
    </comment>
    <comment ref="T34" authorId="0" shapeId="0" xr:uid="{00000000-0006-0000-2100-00002A000000}">
      <text>
        <r>
          <rPr>
            <b/>
            <sz val="10"/>
            <color rgb="FFFFA500"/>
            <rFont val="Arial"/>
          </rPr>
          <t xml:space="preserve">boi_v5470_v_f_2 : </t>
        </r>
        <r>
          <rPr>
            <sz val="10"/>
            <color rgb="FFFFA500"/>
            <rFont val="Arial"/>
          </rPr>
          <t>WARNING: In table [660-42] S1801 should be greater than or equal to S1802+S1803 {{[660-42a:R18C1|RPC=Quarter (Year -1)] ({$a}) &gt;=
 [660-42a:R18C2|RPC=Quarter (Year -1)] ({$b}) + [660-42a:R18C3|RPC=Quarter (Year -1)] ({$c})}}</t>
        </r>
      </text>
    </comment>
    <comment ref="AE34" authorId="0" shapeId="0" xr:uid="{00000000-0006-0000-2100-00002B000000}">
      <text>
        <r>
          <rPr>
            <b/>
            <sz val="10"/>
            <color rgb="FFFFA500"/>
            <rFont val="Arial"/>
          </rPr>
          <t xml:space="preserve">boi_v5470_v_f_3 : </t>
        </r>
        <r>
          <rPr>
            <sz val="10"/>
            <color rgb="FFFFA500"/>
            <rFont val="Arial"/>
          </rPr>
          <t>WARNING: In table [660-42] S1801 should be greater than or equal to S1802+S1803 {{[660-42a:R18C1|RPC=Year (-1)] ({$a}) &gt;=
 [660-42a:R18C2|RPC=Year (-1)] ({$b}) + [660-42a:R18C3|RPC=Year (-1)] ({$c})}}</t>
        </r>
      </text>
    </comment>
    <comment ref="AF34" authorId="0" shapeId="0" xr:uid="{00000000-0006-0000-2100-00002C000000}">
      <text>
        <r>
          <rPr>
            <b/>
            <sz val="10"/>
            <color rgb="FFFFA500"/>
            <rFont val="Arial"/>
          </rPr>
          <t xml:space="preserve">boi_v5470_v_f_3 : </t>
        </r>
        <r>
          <rPr>
            <sz val="10"/>
            <color rgb="FFFFA500"/>
            <rFont val="Arial"/>
          </rPr>
          <t>WARNING: In table [660-42] S1801 should be greater than or equal to S1802+S1803 {{[660-42a:R18C1|RPC=Year (-1)] ({$a}) &gt;=
 [660-42a:R18C2|RPC=Year (-1)] ({$b}) + [660-42a:R18C3|RPC=Year (-1)] ({$c})}}</t>
        </r>
      </text>
    </comment>
    <comment ref="AG34" authorId="0" shapeId="0" xr:uid="{00000000-0006-0000-2100-00002D000000}">
      <text>
        <r>
          <rPr>
            <b/>
            <sz val="10"/>
            <color rgb="FFFFA500"/>
            <rFont val="Arial"/>
          </rPr>
          <t xml:space="preserve">boi_v5470_v_f_3 : </t>
        </r>
        <r>
          <rPr>
            <sz val="10"/>
            <color rgb="FFFFA500"/>
            <rFont val="Arial"/>
          </rPr>
          <t>WARNING: In table [660-42] S1801 should be greater than or equal to S1802+S1803 {{[660-42a:R18C1|RPC=Year (-1)] ({$a}) &gt;=
 [660-42a:R18C2|RPC=Year (-1)] ({$b}) + [660-42a:R18C3|RPC=Year (-1)] ({$c})}}</t>
        </r>
      </text>
    </comment>
    <comment ref="E35" authorId="0" shapeId="0" xr:uid="{00000000-0006-0000-2100-00002E000000}">
      <text>
        <r>
          <rPr>
            <b/>
            <sz val="10"/>
            <color rgb="FFFFA500"/>
            <rFont val="Arial"/>
          </rPr>
          <t xml:space="preserve">boi_v5471_v_f_1 : </t>
        </r>
        <r>
          <rPr>
            <sz val="10"/>
            <color rgb="FFFFA500"/>
            <rFont val="Arial"/>
          </rPr>
          <t>WARNING: In table [660-42] S1901 should be greater than or equal to S1902+S1903 {{[660-42a:R19C1|RPC=Reporting period] ({$a}) &gt;=
 [660-42a:R19C2|RPC=Reporting period] ({$b}) + [660-42a:R19C3|RPC=Reporting period] ({$c})}}</t>
        </r>
      </text>
    </comment>
    <comment ref="F35" authorId="0" shapeId="0" xr:uid="{00000000-0006-0000-2100-00002F000000}">
      <text>
        <r>
          <rPr>
            <b/>
            <sz val="10"/>
            <color rgb="FFFFA500"/>
            <rFont val="Arial"/>
          </rPr>
          <t xml:space="preserve">boi_v5471_v_f_1 : </t>
        </r>
        <r>
          <rPr>
            <sz val="10"/>
            <color rgb="FFFFA500"/>
            <rFont val="Arial"/>
          </rPr>
          <t>WARNING: In table [660-42] S1901 should be greater than or equal to S1902+S1903 {{[660-42a:R19C1|RPC=Reporting period] ({$a}) &gt;=
 [660-42a:R19C2|RPC=Reporting period] ({$b}) + [660-42a:R19C3|RPC=Reporting period] ({$c})}}</t>
        </r>
      </text>
    </comment>
    <comment ref="G35" authorId="0" shapeId="0" xr:uid="{00000000-0006-0000-2100-000030000000}">
      <text>
        <r>
          <rPr>
            <b/>
            <sz val="10"/>
            <color rgb="FFFFA500"/>
            <rFont val="Arial"/>
          </rPr>
          <t xml:space="preserve">boi_v5471_v_f_1 : </t>
        </r>
        <r>
          <rPr>
            <sz val="10"/>
            <color rgb="FFFFA500"/>
            <rFont val="Arial"/>
          </rPr>
          <t>WARNING: In table [660-42] S1901 should be greater than or equal to S1902+S1903 {{[660-42a:R19C1|RPC=Reporting period] ({$a}) &gt;=
 [660-42a:R19C2|RPC=Reporting period] ({$b}) + [660-42a:R19C3|RPC=Reporting period] ({$c})}}</t>
        </r>
      </text>
    </comment>
    <comment ref="R35" authorId="0" shapeId="0" xr:uid="{00000000-0006-0000-2100-000031000000}">
      <text>
        <r>
          <rPr>
            <b/>
            <sz val="10"/>
            <color rgb="FFFFA500"/>
            <rFont val="Arial"/>
          </rPr>
          <t xml:space="preserve">boi_v5471_v_f_2 : </t>
        </r>
        <r>
          <rPr>
            <sz val="10"/>
            <color rgb="FFFFA500"/>
            <rFont val="Arial"/>
          </rPr>
          <t>WARNING: In table [660-42] S1901 should be greater than or equal to S1902+S1903 {{[660-42a:R19C1|RPC=Quarter (Year -1)] ({$a}) &gt;=
 [660-42a:R19C2|RPC=Quarter (Year -1)] ({$b}) + [660-42a:R19C3|RPC=Quarter (Year -1)] ({$c})}}</t>
        </r>
      </text>
    </comment>
    <comment ref="S35" authorId="0" shapeId="0" xr:uid="{00000000-0006-0000-2100-000032000000}">
      <text>
        <r>
          <rPr>
            <b/>
            <sz val="10"/>
            <color rgb="FFFFA500"/>
            <rFont val="Arial"/>
          </rPr>
          <t xml:space="preserve">boi_v5471_v_f_2 : </t>
        </r>
        <r>
          <rPr>
            <sz val="10"/>
            <color rgb="FFFFA500"/>
            <rFont val="Arial"/>
          </rPr>
          <t>WARNING: In table [660-42] S1901 should be greater than or equal to S1902+S1903 {{[660-42a:R19C1|RPC=Quarter (Year -1)] ({$a}) &gt;=
 [660-42a:R19C2|RPC=Quarter (Year -1)] ({$b}) + [660-42a:R19C3|RPC=Quarter (Year -1)] ({$c})}}</t>
        </r>
      </text>
    </comment>
    <comment ref="T35" authorId="0" shapeId="0" xr:uid="{00000000-0006-0000-2100-000033000000}">
      <text>
        <r>
          <rPr>
            <b/>
            <sz val="10"/>
            <color rgb="FFFFA500"/>
            <rFont val="Arial"/>
          </rPr>
          <t xml:space="preserve">boi_v5471_v_f_2 : </t>
        </r>
        <r>
          <rPr>
            <sz val="10"/>
            <color rgb="FFFFA500"/>
            <rFont val="Arial"/>
          </rPr>
          <t>WARNING: In table [660-42] S1901 should be greater than or equal to S1902+S1903 {{[660-42a:R19C1|RPC=Quarter (Year -1)] ({$a}) &gt;=
 [660-42a:R19C2|RPC=Quarter (Year -1)] ({$b}) + [660-42a:R19C3|RPC=Quarter (Year -1)] ({$c})}}</t>
        </r>
      </text>
    </comment>
    <comment ref="AE35" authorId="0" shapeId="0" xr:uid="{00000000-0006-0000-2100-000034000000}">
      <text>
        <r>
          <rPr>
            <b/>
            <sz val="10"/>
            <color rgb="FFFFA500"/>
            <rFont val="Arial"/>
          </rPr>
          <t xml:space="preserve">boi_v5471_v_f_3 : </t>
        </r>
        <r>
          <rPr>
            <sz val="10"/>
            <color rgb="FFFFA500"/>
            <rFont val="Arial"/>
          </rPr>
          <t>WARNING: In table [660-42] S1901 should be greater than or equal to S1902+S1903 {{[660-42a:R19C1|RPC=Year (-1)] ({$a}) &gt;=
 [660-42a:R19C2|RPC=Year (-1)] ({$b}) + [660-42a:R19C3|RPC=Year (-1)] ({$c})}}</t>
        </r>
      </text>
    </comment>
    <comment ref="AF35" authorId="0" shapeId="0" xr:uid="{00000000-0006-0000-2100-000035000000}">
      <text>
        <r>
          <rPr>
            <b/>
            <sz val="10"/>
            <color rgb="FFFFA500"/>
            <rFont val="Arial"/>
          </rPr>
          <t xml:space="preserve">boi_v5471_v_f_3 : </t>
        </r>
        <r>
          <rPr>
            <sz val="10"/>
            <color rgb="FFFFA500"/>
            <rFont val="Arial"/>
          </rPr>
          <t>WARNING: In table [660-42] S1901 should be greater than or equal to S1902+S1903 {{[660-42a:R19C1|RPC=Year (-1)] ({$a}) &gt;=
 [660-42a:R19C2|RPC=Year (-1)] ({$b}) + [660-42a:R19C3|RPC=Year (-1)] ({$c})}}</t>
        </r>
      </text>
    </comment>
    <comment ref="AG35" authorId="0" shapeId="0" xr:uid="{00000000-0006-0000-2100-000036000000}">
      <text>
        <r>
          <rPr>
            <b/>
            <sz val="10"/>
            <color rgb="FFFFA500"/>
            <rFont val="Arial"/>
          </rPr>
          <t xml:space="preserve">boi_v5471_v_f_3 : </t>
        </r>
        <r>
          <rPr>
            <sz val="10"/>
            <color rgb="FFFFA500"/>
            <rFont val="Arial"/>
          </rPr>
          <t>WARNING: In table [660-42] S1901 should be greater than or equal to S1902+S1903 {{[660-42a:R19C1|RPC=Year (-1)] ({$a}) &gt;=
 [660-42a:R19C2|RPC=Year (-1)] ({$b}) + [660-42a:R19C3|RPC=Year (-1)] ({$c})}}</t>
        </r>
      </text>
    </comment>
    <comment ref="E36" authorId="0" shapeId="0" xr:uid="{00000000-0006-0000-2100-000037000000}">
      <text>
        <r>
          <rPr>
            <b/>
            <sz val="10"/>
            <color rgb="FFFFA500"/>
            <rFont val="Arial"/>
          </rPr>
          <t xml:space="preserve">boi_v5472_v_f_1 : </t>
        </r>
        <r>
          <rPr>
            <sz val="10"/>
            <color rgb="FFFFA500"/>
            <rFont val="Arial"/>
          </rPr>
          <t>WARNING: In table [660-42] S2001 should be greater than or equal to S2002+S2003 {{[660-42a:R20C1|RPC=Reporting period] ({$a}) &gt;=
 [660-42a:R20C2|RPC=Reporting period] ({$b}) + [660-42a:R20C3|RPC=Reporting period] ({$c})}}</t>
        </r>
      </text>
    </comment>
    <comment ref="F36" authorId="0" shapeId="0" xr:uid="{00000000-0006-0000-2100-000038000000}">
      <text>
        <r>
          <rPr>
            <b/>
            <sz val="10"/>
            <color rgb="FFFFA500"/>
            <rFont val="Arial"/>
          </rPr>
          <t xml:space="preserve">boi_v5472_v_f_1 : </t>
        </r>
        <r>
          <rPr>
            <sz val="10"/>
            <color rgb="FFFFA500"/>
            <rFont val="Arial"/>
          </rPr>
          <t>WARNING: In table [660-42] S2001 should be greater than or equal to S2002+S2003 {{[660-42a:R20C1|RPC=Reporting period] ({$a}) &gt;=
 [660-42a:R20C2|RPC=Reporting period] ({$b}) + [660-42a:R20C3|RPC=Reporting period] ({$c})}}</t>
        </r>
      </text>
    </comment>
    <comment ref="G36" authorId="0" shapeId="0" xr:uid="{00000000-0006-0000-2100-000039000000}">
      <text>
        <r>
          <rPr>
            <b/>
            <sz val="10"/>
            <color rgb="FFFFA500"/>
            <rFont val="Arial"/>
          </rPr>
          <t xml:space="preserve">boi_v5472_v_f_1 : </t>
        </r>
        <r>
          <rPr>
            <sz val="10"/>
            <color rgb="FFFFA500"/>
            <rFont val="Arial"/>
          </rPr>
          <t>WARNING: In table [660-42] S2001 should be greater than or equal to S2002+S2003 {{[660-42a:R20C1|RPC=Reporting period] ({$a}) &gt;=
 [660-42a:R20C2|RPC=Reporting period] ({$b}) + [660-42a:R20C3|RPC=Reporting period] ({$c})}}</t>
        </r>
      </text>
    </comment>
    <comment ref="R36" authorId="0" shapeId="0" xr:uid="{00000000-0006-0000-2100-00003A000000}">
      <text>
        <r>
          <rPr>
            <b/>
            <sz val="10"/>
            <color rgb="FFFFA500"/>
            <rFont val="Arial"/>
          </rPr>
          <t xml:space="preserve">boi_v5472_v_f_2 : </t>
        </r>
        <r>
          <rPr>
            <sz val="10"/>
            <color rgb="FFFFA500"/>
            <rFont val="Arial"/>
          </rPr>
          <t>WARNING: In table [660-42] S2001 should be greater than or equal to S2002+S2003 {{[660-42a:R20C1|RPC=Quarter (Year -1)] ({$a}) &gt;=
 [660-42a:R20C2|RPC=Quarter (Year -1)] ({$b}) + [660-42a:R20C3|RPC=Quarter (Year -1)] ({$c})}}</t>
        </r>
      </text>
    </comment>
    <comment ref="S36" authorId="0" shapeId="0" xr:uid="{00000000-0006-0000-2100-00003B000000}">
      <text>
        <r>
          <rPr>
            <b/>
            <sz val="10"/>
            <color rgb="FFFFA500"/>
            <rFont val="Arial"/>
          </rPr>
          <t xml:space="preserve">boi_v5472_v_f_2 : </t>
        </r>
        <r>
          <rPr>
            <sz val="10"/>
            <color rgb="FFFFA500"/>
            <rFont val="Arial"/>
          </rPr>
          <t>WARNING: In table [660-42] S2001 should be greater than or equal to S2002+S2003 {{[660-42a:R20C1|RPC=Quarter (Year -1)] ({$a}) &gt;=
 [660-42a:R20C2|RPC=Quarter (Year -1)] ({$b}) + [660-42a:R20C3|RPC=Quarter (Year -1)] ({$c})}}</t>
        </r>
      </text>
    </comment>
    <comment ref="T36" authorId="0" shapeId="0" xr:uid="{00000000-0006-0000-2100-00003C000000}">
      <text>
        <r>
          <rPr>
            <b/>
            <sz val="10"/>
            <color rgb="FFFFA500"/>
            <rFont val="Arial"/>
          </rPr>
          <t xml:space="preserve">boi_v5472_v_f_2 : </t>
        </r>
        <r>
          <rPr>
            <sz val="10"/>
            <color rgb="FFFFA500"/>
            <rFont val="Arial"/>
          </rPr>
          <t>WARNING: In table [660-42] S2001 should be greater than or equal to S2002+S2003 {{[660-42a:R20C1|RPC=Quarter (Year -1)] ({$a}) &gt;=
 [660-42a:R20C2|RPC=Quarter (Year -1)] ({$b}) + [660-42a:R20C3|RPC=Quarter (Year -1)] ({$c})}}</t>
        </r>
      </text>
    </comment>
    <comment ref="AE36" authorId="0" shapeId="0" xr:uid="{00000000-0006-0000-2100-00003D000000}">
      <text>
        <r>
          <rPr>
            <b/>
            <sz val="10"/>
            <color rgb="FFFFA500"/>
            <rFont val="Arial"/>
          </rPr>
          <t xml:space="preserve">boi_v5472_v_f_3 : </t>
        </r>
        <r>
          <rPr>
            <sz val="10"/>
            <color rgb="FFFFA500"/>
            <rFont val="Arial"/>
          </rPr>
          <t>WARNING: In table [660-42] S2001 should be greater than or equal to S2002+S2003 {{[660-42a:R20C1|RPC=Year (-1)] ({$a}) &gt;=
 [660-42a:R20C2|RPC=Year (-1)] ({$b}) + [660-42a:R20C3|RPC=Year (-1)] ({$c})}}</t>
        </r>
      </text>
    </comment>
    <comment ref="AF36" authorId="0" shapeId="0" xr:uid="{00000000-0006-0000-2100-00003E000000}">
      <text>
        <r>
          <rPr>
            <b/>
            <sz val="10"/>
            <color rgb="FFFFA500"/>
            <rFont val="Arial"/>
          </rPr>
          <t xml:space="preserve">boi_v5472_v_f_3 : </t>
        </r>
        <r>
          <rPr>
            <sz val="10"/>
            <color rgb="FFFFA500"/>
            <rFont val="Arial"/>
          </rPr>
          <t>WARNING: In table [660-42] S2001 should be greater than or equal to S2002+S2003 {{[660-42a:R20C1|RPC=Year (-1)] ({$a}) &gt;=
 [660-42a:R20C2|RPC=Year (-1)] ({$b}) + [660-42a:R20C3|RPC=Year (-1)] ({$c})}}</t>
        </r>
      </text>
    </comment>
    <comment ref="AG36" authorId="0" shapeId="0" xr:uid="{00000000-0006-0000-2100-00003F000000}">
      <text>
        <r>
          <rPr>
            <b/>
            <sz val="10"/>
            <color rgb="FFFFA500"/>
            <rFont val="Arial"/>
          </rPr>
          <t xml:space="preserve">boi_v5472_v_f_3 : </t>
        </r>
        <r>
          <rPr>
            <sz val="10"/>
            <color rgb="FFFFA500"/>
            <rFont val="Arial"/>
          </rPr>
          <t>WARNING: In table [660-42] S2001 should be greater than or equal to S2002+S2003 {{[660-42a:R20C1|RPC=Year (-1)] ({$a}) &gt;=
 [660-42a:R20C2|RPC=Year (-1)] ({$b}) + [660-42a:R20C3|RPC=Year (-1)] ({$c})}}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E15" authorId="0" shapeId="0" xr:uid="{00000000-0006-0000-2D00-00002D000000}">
      <text>
        <r>
          <rPr>
            <b/>
            <sz val="10"/>
            <color rgb="FFFFA500"/>
            <rFont val="Arial"/>
          </rPr>
          <t xml:space="preserve">boi_v7207_v_w_1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{{abs([660-4B:R1C1|RPC=Reporting period] ({$a}) - 100 * [660-32:R4C1|RPC=Reporting period] ({$b}) / [660-32:R3C1|RPC=Reporting period] ({$c})) &lt;=
 0.1}}</t>
        </r>
      </text>
    </comment>
    <comment ref="F15" authorId="0" shapeId="0" xr:uid="{00000000-0006-0000-2D00-000030000000}">
      <text>
        <r>
          <rPr>
            <b/>
            <sz val="10"/>
            <color rgb="FFFFA500"/>
            <rFont val="Arial"/>
          </rPr>
          <t xml:space="preserve">boi_v7208_v_w_1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{{abs([660-4B:R1C2|RPC=Reporting period] ({$a}) - 100 * [660-32:R4C2|RPC=Reporting period] ({$b}) / [660-32:R3C2|RPC=Reporting period] ({$c})) &lt;=
 0.1}}</t>
        </r>
      </text>
    </comment>
    <comment ref="G15" authorId="0" shapeId="0" xr:uid="{00000000-0006-0000-2D00-000033000000}">
      <text>
        <r>
          <rPr>
            <b/>
            <sz val="10"/>
            <color rgb="FFFFA500"/>
            <rFont val="Arial"/>
          </rPr>
          <t xml:space="preserve">boi_v7209_v_w_1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{{abs([660-4B:R1C3|RPC=Reporting period] ({$a}) - 100 * [660-32:R4C3|RPC=Reporting period] ({$b}) / [660-32:R3C3|RPC=Reporting period] ({$c})) &lt;=
 0.1}}</t>
        </r>
      </text>
    </comment>
    <comment ref="H15" authorId="0" shapeId="0" xr:uid="{00000000-0006-0000-2D00-000036000000}">
      <text>
        <r>
          <rPr>
            <b/>
            <sz val="10"/>
            <color rgb="FFFFA500"/>
            <rFont val="Arial"/>
          </rPr>
          <t xml:space="preserve">boi_v7210_v_w_1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{{abs([660-4B:R1C4|RPC=Reporting period] ({$a}) - 100 * [660-32:R4C4|RPC=Reporting period] ({$b}) / [660-32:R3C4|RPC=Reporting period] ({$c})) &lt;=
 0.1}}</t>
        </r>
      </text>
    </comment>
    <comment ref="I15" authorId="0" shapeId="0" xr:uid="{00000000-0006-0000-2D00-00002E000000}">
      <text>
        <r>
          <rPr>
            <b/>
            <sz val="10"/>
            <color rgb="FFFFA500"/>
            <rFont val="Arial"/>
          </rPr>
          <t xml:space="preserve">boi_v7207_v_w_2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{{abs([660-4B:R1C1|RPC=Quarter (Year -1)] ({$a}) - 100 * [660-32:R4C1|RPC=Quarter (Year -1)] ({$b}) / [660-32:R3C1|RPC=Quarter (Year -1)] ({$c})) &lt;=
 0.1}}</t>
        </r>
      </text>
    </comment>
    <comment ref="J15" authorId="0" shapeId="0" xr:uid="{00000000-0006-0000-2D00-000031000000}">
      <text>
        <r>
          <rPr>
            <b/>
            <sz val="10"/>
            <color rgb="FFFFA500"/>
            <rFont val="Arial"/>
          </rPr>
          <t xml:space="preserve">boi_v7208_v_w_2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{{abs([660-4B:R1C2|RPC=Quarter (Year -1)] ({$a}) - 100 * [660-32:R4C2|RPC=Quarter (Year -1)] ({$b}) / [660-32:R3C2|RPC=Quarter (Year -1)] ({$c})) &lt;=
 0.1}}</t>
        </r>
      </text>
    </comment>
    <comment ref="K15" authorId="0" shapeId="0" xr:uid="{00000000-0006-0000-2D00-000034000000}">
      <text>
        <r>
          <rPr>
            <b/>
            <sz val="10"/>
            <color rgb="FFFFA500"/>
            <rFont val="Arial"/>
          </rPr>
          <t xml:space="preserve">boi_v7209_v_w_2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{{abs([660-4B:R1C3|RPC=Quarter (Year -1)] ({$a}) - 100 * [660-32:R4C3|RPC=Quarter (Year -1)] ({$b}) / [660-32:R3C3|RPC=Quarter (Year -1)] ({$c})) &lt;=
 0.1}}</t>
        </r>
      </text>
    </comment>
    <comment ref="L15" authorId="0" shapeId="0" xr:uid="{00000000-0006-0000-2D00-000037000000}">
      <text>
        <r>
          <rPr>
            <b/>
            <sz val="10"/>
            <color rgb="FFFFA500"/>
            <rFont val="Arial"/>
          </rPr>
          <t xml:space="preserve">boi_v7210_v_w_2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{{abs([660-4B:R1C4|RPC=Quarter (Year -1)] ({$a}) - 100 * [660-32:R4C4|RPC=Quarter (Year -1)] ({$b}) / [660-32:R3C4|RPC=Quarter (Year -1)] ({$c})) &lt;=
 0.1}}</t>
        </r>
      </text>
    </comment>
    <comment ref="M15" authorId="0" shapeId="0" xr:uid="{00000000-0006-0000-2D00-00002F000000}">
      <text>
        <r>
          <rPr>
            <b/>
            <sz val="10"/>
            <color rgb="FFFFA500"/>
            <rFont val="Arial"/>
          </rPr>
          <t xml:space="preserve">boi_v7207_v_w_3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{{abs([660-4B:R1C1|RPC=Year (-1)] ({$a}) - 100 * [660-32:R4C1|RPC=Year (-1)] ({$b}) / [660-32:R3C1|RPC=Year (-1)] ({$c})) &lt;= 0.1}}</t>
        </r>
      </text>
    </comment>
    <comment ref="N15" authorId="0" shapeId="0" xr:uid="{00000000-0006-0000-2D00-000032000000}">
      <text>
        <r>
          <rPr>
            <b/>
            <sz val="10"/>
            <color rgb="FFFFA500"/>
            <rFont val="Arial"/>
          </rPr>
          <t xml:space="preserve">boi_v7208_v_w_3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{{abs([660-4B:R1C2|RPC=Year (-1)] ({$a}) - 100 * [660-32:R4C2|RPC=Year (-1)] ({$b}) / [660-32:R3C2|RPC=Year (-1)] ({$c})) &lt;= 0.1}}</t>
        </r>
      </text>
    </comment>
    <comment ref="O15" authorId="0" shapeId="0" xr:uid="{00000000-0006-0000-2D00-000035000000}">
      <text>
        <r>
          <rPr>
            <b/>
            <sz val="10"/>
            <color rgb="FFFFA500"/>
            <rFont val="Arial"/>
          </rPr>
          <t xml:space="preserve">boi_v7209_v_w_3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{{abs([660-4B:R1C3|RPC=Year (-1)] ({$a}) - 100 * [660-32:R4C3|RPC=Year (-1)] ({$b}) / [660-32:R3C3|RPC=Year (-1)] ({$c})) &lt;= 0.1}}</t>
        </r>
      </text>
    </comment>
    <comment ref="P15" authorId="0" shapeId="0" xr:uid="{00000000-0006-0000-2D00-000038000000}">
      <text>
        <r>
          <rPr>
            <b/>
            <sz val="10"/>
            <color rgb="FFFFA500"/>
            <rFont val="Arial"/>
          </rPr>
          <t xml:space="preserve">boi_v7210_v_w_3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{{abs([660-4B:R1C4|RPC=Year (-1)] ({$a}) - 100 * [660-32:R4C4|RPC=Year (-1)] ({$b}) / [660-32:R3C4|RPC=Year (-1)] ({$c})) &lt;= 0.1}}</t>
        </r>
      </text>
    </comment>
    <comment ref="E16" authorId="0" shapeId="0" xr:uid="{00000000-0006-0000-2D00-000001000000}">
      <text>
        <r>
          <rPr>
            <b/>
            <sz val="10"/>
            <color rgb="FFFFA500"/>
            <rFont val="Arial"/>
          </rPr>
          <t xml:space="preserve">boi_v2085_v_w_1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{{abs([660-4B:R2C1|RPC=Reporting period] ({$a}) - 100 * ([660-32:R4C1|RPC=Reporting period] ({$b}) + [660-32:R5C1|RPC=Reporting period] ({$c})) /
 [660-32:R3C1|RPC=Reporting period] ({$d})) &lt;= 0.1}}</t>
        </r>
      </text>
    </comment>
    <comment ref="F16" authorId="0" shapeId="0" xr:uid="{00000000-0006-0000-2D00-000004000000}">
      <text>
        <r>
          <rPr>
            <b/>
            <sz val="10"/>
            <color rgb="FFFFA500"/>
            <rFont val="Arial"/>
          </rPr>
          <t xml:space="preserve">boi_v2086_v_w_1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{{abs([660-4B:R2C2|RPC=Reporting period] ({$a}) - 100 * ([660-32:R4C2|RPC=Reporting period] ({$b}) + [660-32:R5C2|RPC=Reporting period] ({$c})) /
 [660-32:R3C2|RPC=Reporting period] ({$d})) &lt;= 0.1}}</t>
        </r>
      </text>
    </comment>
    <comment ref="G16" authorId="0" shapeId="0" xr:uid="{00000000-0006-0000-2D00-000007000000}">
      <text>
        <r>
          <rPr>
            <b/>
            <sz val="10"/>
            <color rgb="FFFFA500"/>
            <rFont val="Arial"/>
          </rPr>
          <t xml:space="preserve">boi_v2087_v_w_1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{{abs([660-4B:R2C3|RPC=Reporting period] ({$a}) - 100 * ([660-32:R4C3|RPC=Reporting period] ({$b}) + [660-32:R5C3|RPC=Reporting period] ({$c})) /
 [660-32:R3C3|RPC=Reporting period] ({$d})) &lt;= 0.1}}</t>
        </r>
      </text>
    </comment>
    <comment ref="H16" authorId="0" shapeId="0" xr:uid="{00000000-0006-0000-2D00-00000A000000}">
      <text>
        <r>
          <rPr>
            <b/>
            <sz val="10"/>
            <color rgb="FFFFA500"/>
            <rFont val="Arial"/>
          </rPr>
          <t xml:space="preserve">boi_v2088_v_w_1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{{abs([660-4B:R2C4|RPC=Reporting period] ({$a}) - 100 * ([660-32:R4C4|RPC=Reporting period] ({$b}) + [660-32:R5C4|RPC=Reporting period] ({$c})) /
 [660-32:R3C4|RPC=Reporting period] ({$d})) &lt;= 0.1}}</t>
        </r>
      </text>
    </comment>
    <comment ref="I16" authorId="0" shapeId="0" xr:uid="{00000000-0006-0000-2D00-000002000000}">
      <text>
        <r>
          <rPr>
            <b/>
            <sz val="10"/>
            <color rgb="FFFFA500"/>
            <rFont val="Arial"/>
          </rPr>
          <t xml:space="preserve">boi_v2085_v_w_2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{{abs([660-4B:R2C1|RPC=Quarter (Year -1)] ({$a}) - 100 * ([660-32:R4C1|RPC=Quarter (Year -1)] ({$b}) + [660-32:R5C1|RPC=Quarter (Year -1)] ({$c})) /
 [660-32:R3C1|RPC=Quarter (Year -1)] ({$d})) &lt;= 0.1}}</t>
        </r>
      </text>
    </comment>
    <comment ref="J16" authorId="0" shapeId="0" xr:uid="{00000000-0006-0000-2D00-000005000000}">
      <text>
        <r>
          <rPr>
            <b/>
            <sz val="10"/>
            <color rgb="FFFFA500"/>
            <rFont val="Arial"/>
          </rPr>
          <t xml:space="preserve">boi_v2086_v_w_2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{{abs([660-4B:R2C2|RPC=Quarter (Year -1)] ({$a}) - 100 * ([660-32:R4C2|RPC=Quarter (Year -1)] ({$b}) + [660-32:R5C2|RPC=Quarter (Year -1)] ({$c})) /
 [660-32:R3C2|RPC=Quarter (Year -1)] ({$d})) &lt;= 0.1}}</t>
        </r>
      </text>
    </comment>
    <comment ref="K16" authorId="0" shapeId="0" xr:uid="{00000000-0006-0000-2D00-000008000000}">
      <text>
        <r>
          <rPr>
            <b/>
            <sz val="10"/>
            <color rgb="FFFFA500"/>
            <rFont val="Arial"/>
          </rPr>
          <t xml:space="preserve">boi_v2087_v_w_2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{{abs([660-4B:R2C3|RPC=Quarter (Year -1)] ({$a}) - 100 * ([660-32:R4C3|RPC=Quarter (Year -1)] ({$b}) + [660-32:R5C3|RPC=Quarter (Year -1)] ({$c})) /
 [660-32:R3C3|RPC=Quarter (Year -1)] ({$d})) &lt;= 0.1}}</t>
        </r>
      </text>
    </comment>
    <comment ref="L16" authorId="0" shapeId="0" xr:uid="{00000000-0006-0000-2D00-00000B000000}">
      <text>
        <r>
          <rPr>
            <b/>
            <sz val="10"/>
            <color rgb="FFFFA500"/>
            <rFont val="Arial"/>
          </rPr>
          <t xml:space="preserve">boi_v2088_v_w_2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{{abs([660-4B:R2C4|RPC=Quarter (Year -1)] ({$a}) - 100 * ([660-32:R4C4|RPC=Quarter (Year -1)] ({$b}) + [660-32:R5C4|RPC=Quarter (Year -1)] ({$c})) /
 [660-32:R3C4|RPC=Quarter (Year -1)] ({$d})) &lt;= 0.1}}</t>
        </r>
      </text>
    </comment>
    <comment ref="M16" authorId="0" shapeId="0" xr:uid="{00000000-0006-0000-2D00-000003000000}">
      <text>
        <r>
          <rPr>
            <b/>
            <sz val="10"/>
            <color rgb="FFFFA500"/>
            <rFont val="Arial"/>
          </rPr>
          <t xml:space="preserve">boi_v2085_v_w_3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{{abs([660-4B:R2C1|RPC=Year (-1)] ({$a}) - 100 * ([660-32:R4C1|RPC=Year (-1)] ({$b}) + [660-32:R5C1|RPC=Year (-1)] ({$c})) / [660-32:R3C1|RPC=Year
 (-1)] ({$d})) &lt;= 0.1}}</t>
        </r>
      </text>
    </comment>
    <comment ref="N16" authorId="0" shapeId="0" xr:uid="{00000000-0006-0000-2D00-000006000000}">
      <text>
        <r>
          <rPr>
            <b/>
            <sz val="10"/>
            <color rgb="FFFFA500"/>
            <rFont val="Arial"/>
          </rPr>
          <t xml:space="preserve">boi_v2086_v_w_3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{{abs([660-4B:R2C2|RPC=Year (-1)] ({$a}) - 100 * ([660-32:R4C2|RPC=Year (-1)] ({$b}) + [660-32:R5C2|RPC=Year (-1)] ({$c})) / [660-32:R3C2|RPC=Year
 (-1)] ({$d})) &lt;= 0.1}}</t>
        </r>
      </text>
    </comment>
    <comment ref="O16" authorId="0" shapeId="0" xr:uid="{00000000-0006-0000-2D00-000009000000}">
      <text>
        <r>
          <rPr>
            <b/>
            <sz val="10"/>
            <color rgb="FFFFA500"/>
            <rFont val="Arial"/>
          </rPr>
          <t xml:space="preserve">boi_v2087_v_w_3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{{abs([660-4B:R2C3|RPC=Year (-1)] ({$a}) - 100 * ([660-32:R4C3|RPC=Year (-1)] ({$b}) + [660-32:R5C3|RPC=Year (-1)] ({$c})) / [660-32:R3C3|RPC=Year
 (-1)] ({$d})) &lt;= 0.1}}</t>
        </r>
      </text>
    </comment>
    <comment ref="P16" authorId="0" shapeId="0" xr:uid="{00000000-0006-0000-2D00-00000C000000}">
      <text>
        <r>
          <rPr>
            <b/>
            <sz val="10"/>
            <color rgb="FFFFA500"/>
            <rFont val="Arial"/>
          </rPr>
          <t xml:space="preserve">boi_v2088_v_w_3 : </t>
        </r>
        <r>
          <rPr>
            <sz val="10"/>
            <color rgb="FFFFA500"/>
            <rFont val="Arial"/>
          </rPr>
          <t xml:space="preserve">  WARNING: `scode ($ a)` should be equal to 100*( `scode ($ b)`+`scode ($ c)` / `scode ($ d)` )  with margin of error [0.01]
 {{abs([660-4B:R2C4|RPC=Year (-1)] ({$a}) - 100 * ([660-32:R4C4|RPC=Year (-1)] ({$b}) + [660-32:R5C4|RPC=Year (-1)] ({$c})) / [660-32:R3C4|RPC=Year
 (-1)] ({$d})) &lt;= 0.1}}</t>
        </r>
      </text>
    </comment>
    <comment ref="E17" authorId="0" shapeId="0" xr:uid="{00000000-0006-0000-2D00-00000D000000}">
      <text>
        <r>
          <rPr>
            <b/>
            <sz val="10"/>
            <color rgb="FFFFA500"/>
            <rFont val="Arial"/>
          </rPr>
          <t xml:space="preserve">boi_v2089_v_w_1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{{abs([660-4B:R3C1|RPC=Reporting period] ({$a}) - 100 * [660-32:R7C1|RPC=Reporting period] ({$b}) / [660-32:R3C1|RPC=Reporting period] ({$c})) &lt;=
 0.1}}</t>
        </r>
      </text>
    </comment>
    <comment ref="F17" authorId="0" shapeId="0" xr:uid="{00000000-0006-0000-2D00-000010000000}">
      <text>
        <r>
          <rPr>
            <b/>
            <sz val="10"/>
            <color rgb="FFFFA500"/>
            <rFont val="Arial"/>
          </rPr>
          <t xml:space="preserve">boi_v2090_v_w_1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{{abs([660-4B:R3C2|RPC=Reporting period] ({$a}) - 100 * [660-32:R7C2|RPC=Reporting period] ({$b}) / [660-32:R3C2|RPC=Reporting period] ({$c})) &lt;=
 0.1}}</t>
        </r>
      </text>
    </comment>
    <comment ref="G17" authorId="0" shapeId="0" xr:uid="{00000000-0006-0000-2D00-000013000000}">
      <text>
        <r>
          <rPr>
            <b/>
            <sz val="10"/>
            <color rgb="FFFFA500"/>
            <rFont val="Arial"/>
          </rPr>
          <t xml:space="preserve">boi_v2091_v_w_1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{{abs([660-4B:R3C3|RPC=Reporting period] ({$a}) - 100 * [660-32:R7C3|RPC=Reporting period] ({$b}) / [660-32:R3C3|RPC=Reporting period] ({$c})) &lt;=
 0.1}}</t>
        </r>
      </text>
    </comment>
    <comment ref="H17" authorId="0" shapeId="0" xr:uid="{00000000-0006-0000-2D00-000016000000}">
      <text>
        <r>
          <rPr>
            <b/>
            <sz val="10"/>
            <color rgb="FFFFA500"/>
            <rFont val="Arial"/>
          </rPr>
          <t xml:space="preserve">boi_v2092_v_w_1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{{abs([660-4B:R3C4|RPC=Reporting period] ({$a}) - 100 * [660-32:R7C4|RPC=Reporting period] ({$b}) / [660-32:R3C4|RPC=Reporting period] ({$c})) &lt;=
 0.1}}</t>
        </r>
      </text>
    </comment>
    <comment ref="I17" authorId="0" shapeId="0" xr:uid="{00000000-0006-0000-2D00-00000E000000}">
      <text>
        <r>
          <rPr>
            <b/>
            <sz val="10"/>
            <color rgb="FFFFA500"/>
            <rFont val="Arial"/>
          </rPr>
          <t xml:space="preserve">boi_v2089_v_w_2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{{abs([660-4B:R3C1|RPC=Quarter (Year -1)] ({$a}) - 100 * [660-32:R7C1|RPC=Quarter (Year -1)] ({$b}) / [660-32:R3C1|RPC=Quarter (Year -1)] ({$c})) &lt;=
 0.1}}</t>
        </r>
      </text>
    </comment>
    <comment ref="J17" authorId="0" shapeId="0" xr:uid="{00000000-0006-0000-2D00-000011000000}">
      <text>
        <r>
          <rPr>
            <b/>
            <sz val="10"/>
            <color rgb="FFFFA500"/>
            <rFont val="Arial"/>
          </rPr>
          <t xml:space="preserve">boi_v2090_v_w_2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{{abs([660-4B:R3C2|RPC=Quarter (Year -1)] ({$a}) - 100 * [660-32:R7C2|RPC=Quarter (Year -1)] ({$b}) / [660-32:R3C2|RPC=Quarter (Year -1)] ({$c})) &lt;=
 0.1}}</t>
        </r>
      </text>
    </comment>
    <comment ref="K17" authorId="0" shapeId="0" xr:uid="{00000000-0006-0000-2D00-000014000000}">
      <text>
        <r>
          <rPr>
            <b/>
            <sz val="10"/>
            <color rgb="FFFFA500"/>
            <rFont val="Arial"/>
          </rPr>
          <t xml:space="preserve">boi_v2091_v_w_2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{{abs([660-4B:R3C3|RPC=Quarter (Year -1)] ({$a}) - 100 * [660-32:R7C3|RPC=Quarter (Year -1)] ({$b}) / [660-32:R3C3|RPC=Quarter (Year -1)] ({$c})) &lt;=
 0.1}}</t>
        </r>
      </text>
    </comment>
    <comment ref="L17" authorId="0" shapeId="0" xr:uid="{00000000-0006-0000-2D00-000017000000}">
      <text>
        <r>
          <rPr>
            <b/>
            <sz val="10"/>
            <color rgb="FFFFA500"/>
            <rFont val="Arial"/>
          </rPr>
          <t xml:space="preserve">boi_v2092_v_w_2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{{abs([660-4B:R3C4|RPC=Quarter (Year -1)] ({$a}) - 100 * [660-32:R7C4|RPC=Quarter (Year -1)] ({$b}) / [660-32:R3C4|RPC=Quarter (Year -1)] ({$c})) &lt;=
 0.1}}</t>
        </r>
      </text>
    </comment>
    <comment ref="M17" authorId="0" shapeId="0" xr:uid="{00000000-0006-0000-2D00-00000F000000}">
      <text>
        <r>
          <rPr>
            <b/>
            <sz val="10"/>
            <color rgb="FFFFA500"/>
            <rFont val="Arial"/>
          </rPr>
          <t xml:space="preserve">boi_v2089_v_w_3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{{abs([660-4B:R3C1|RPC=Year (-1)] ({$a}) - 100 * [660-32:R7C1|RPC=Year (-1)] ({$b}) / [660-32:R3C1|RPC=Year (-1)] ({$c})) &lt;= 0.1}}</t>
        </r>
      </text>
    </comment>
    <comment ref="N17" authorId="0" shapeId="0" xr:uid="{00000000-0006-0000-2D00-000012000000}">
      <text>
        <r>
          <rPr>
            <b/>
            <sz val="10"/>
            <color rgb="FFFFA500"/>
            <rFont val="Arial"/>
          </rPr>
          <t xml:space="preserve">boi_v2090_v_w_3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{{abs([660-4B:R3C2|RPC=Year (-1)] ({$a}) - 100 * [660-32:R7C2|RPC=Year (-1)] ({$b}) / [660-32:R3C2|RPC=Year (-1)] ({$c})) &lt;= 0.1}}</t>
        </r>
      </text>
    </comment>
    <comment ref="O17" authorId="0" shapeId="0" xr:uid="{00000000-0006-0000-2D00-000015000000}">
      <text>
        <r>
          <rPr>
            <b/>
            <sz val="10"/>
            <color rgb="FFFFA500"/>
            <rFont val="Arial"/>
          </rPr>
          <t xml:space="preserve">boi_v2091_v_w_3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{{abs([660-4B:R3C3|RPC=Year (-1)] ({$a}) - 100 * [660-32:R7C3|RPC=Year (-1)] ({$b}) / [660-32:R3C3|RPC=Year (-1)] ({$c})) &lt;= 0.1}}</t>
        </r>
      </text>
    </comment>
    <comment ref="P17" authorId="0" shapeId="0" xr:uid="{00000000-0006-0000-2D00-000018000000}">
      <text>
        <r>
          <rPr>
            <b/>
            <sz val="10"/>
            <color rgb="FFFFA500"/>
            <rFont val="Arial"/>
          </rPr>
          <t xml:space="preserve">boi_v2092_v_w_3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{{abs([660-4B:R3C4|RPC=Year (-1)] ({$a}) - 100 * [660-32:R7C4|RPC=Year (-1)] ({$b}) / [660-32:R3C4|RPC=Year (-1)] ({$c})) &lt;= 0.1}}</t>
        </r>
      </text>
    </comment>
    <comment ref="E18" authorId="0" shapeId="0" xr:uid="{00000000-0006-0000-2D00-000019000000}">
      <text>
        <r>
          <rPr>
            <b/>
            <sz val="10"/>
            <color rgb="FFFFA500"/>
            <rFont val="Arial"/>
          </rPr>
          <t xml:space="preserve">boi_v2093_v_w_1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{{abs([660-4B:R4C1|RPC=Reporting period] ({$a}) - 100 * [660-4:R7C1|RPC=Reporting period] ({$b}) / [660-32:R3C1|RPC=Reporting period] ({$c})) &lt;= 0.1}</t>
        </r>
      </text>
    </comment>
    <comment ref="F18" authorId="0" shapeId="0" xr:uid="{00000000-0006-0000-2D00-00001C000000}">
      <text>
        <r>
          <rPr>
            <b/>
            <sz val="10"/>
            <color rgb="FFFFA500"/>
            <rFont val="Arial"/>
          </rPr>
          <t xml:space="preserve">boi_v2094_v_w_1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{{abs([660-4B:R4C2|RPC=Reporting period] ({$a}) - 100 * [660-4:R7C2|RPC=Reporting period] ({$b}) / [660-32:R3C2|RPC=Reporting period] ({$c})) &lt;= 0.1}</t>
        </r>
      </text>
    </comment>
    <comment ref="G18" authorId="0" shapeId="0" xr:uid="{00000000-0006-0000-2D00-00001F000000}">
      <text>
        <r>
          <rPr>
            <b/>
            <sz val="10"/>
            <color rgb="FFFFA500"/>
            <rFont val="Arial"/>
          </rPr>
          <t xml:space="preserve">boi_v2095_v_w_1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{{abs([660-4B:R4C3|RPC=Reporting period] ({$a}) - 100 * [660-4:R7C3|RPC=Reporting period] ({$b}) / [660-32:R3C3|RPC=Reporting period] ({$c})) &lt;= 0.1}</t>
        </r>
      </text>
    </comment>
    <comment ref="H18" authorId="0" shapeId="0" xr:uid="{00000000-0006-0000-2D00-000022000000}">
      <text>
        <r>
          <rPr>
            <b/>
            <sz val="10"/>
            <color rgb="FFFFA500"/>
            <rFont val="Arial"/>
          </rPr>
          <t xml:space="preserve">boi_v2096_v_w_1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{{abs([660-4B:R4C4|RPC=Reporting period] ({$a}) - 100 * [660-4:R7C4|RPC=Reporting period] ({$b}) / [660-32:R3C4|RPC=Reporting period] ({$c})) &lt;= 0.1}</t>
        </r>
      </text>
    </comment>
    <comment ref="I18" authorId="0" shapeId="0" xr:uid="{00000000-0006-0000-2D00-00001A000000}">
      <text>
        <r>
          <rPr>
            <b/>
            <sz val="10"/>
            <color rgb="FFFFA500"/>
            <rFont val="Arial"/>
          </rPr>
          <t xml:space="preserve">boi_v2093_v_w_2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{{abs([660-4B:R4C1|RPC=Quarter (Year -1)] ({$a}) - 100 * [660-4:R7C1|RPC=Quarter (Year -1)] ({$b}) / [660-32:R3C1|RPC=Quarter (Year -1)] ({$c})) &lt;=
 0.1}}</t>
        </r>
      </text>
    </comment>
    <comment ref="J18" authorId="0" shapeId="0" xr:uid="{00000000-0006-0000-2D00-00001D000000}">
      <text>
        <r>
          <rPr>
            <b/>
            <sz val="10"/>
            <color rgb="FFFFA500"/>
            <rFont val="Arial"/>
          </rPr>
          <t xml:space="preserve">boi_v2094_v_w_2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{{abs([660-4B:R4C2|RPC=Quarter (Year -1)] ({$a}) - 100 * [660-4:R7C2|RPC=Quarter (Year -1)] ({$b}) / [660-32:R3C2|RPC=Quarter (Year -1)] ({$c})) &lt;=
 0.1}}</t>
        </r>
      </text>
    </comment>
    <comment ref="K18" authorId="0" shapeId="0" xr:uid="{00000000-0006-0000-2D00-000020000000}">
      <text>
        <r>
          <rPr>
            <b/>
            <sz val="10"/>
            <color rgb="FFFFA500"/>
            <rFont val="Arial"/>
          </rPr>
          <t xml:space="preserve">boi_v2095_v_w_2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{{abs([660-4B:R4C3|RPC=Quarter (Year -1)] ({$a}) - 100 * [660-4:R7C3|RPC=Quarter (Year -1)] ({$b}) / [660-32:R3C3|RPC=Quarter (Year -1)] ({$c})) &lt;=
 0.1}}</t>
        </r>
      </text>
    </comment>
    <comment ref="L18" authorId="0" shapeId="0" xr:uid="{00000000-0006-0000-2D00-000023000000}">
      <text>
        <r>
          <rPr>
            <b/>
            <sz val="10"/>
            <color rgb="FFFFA500"/>
            <rFont val="Arial"/>
          </rPr>
          <t xml:space="preserve">boi_v2096_v_w_2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{{abs([660-4B:R4C4|RPC=Quarter (Year -1)] ({$a}) - 100 * [660-4:R7C4|RPC=Quarter (Year -1)] ({$b}) / [660-32:R3C4|RPC=Quarter (Year -1)] ({$c})) &lt;=
 0.1}}</t>
        </r>
      </text>
    </comment>
    <comment ref="M18" authorId="0" shapeId="0" xr:uid="{00000000-0006-0000-2D00-00001B000000}">
      <text>
        <r>
          <rPr>
            <b/>
            <sz val="10"/>
            <color rgb="FFFFA500"/>
            <rFont val="Arial"/>
          </rPr>
          <t xml:space="preserve">boi_v2093_v_w_3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{{abs([660-4B:R4C1|RPC=Year (-1)] ({$a}) - 100 * [660-4:R7C1|RPC=Year (-1)] ({$b}) / [660-32:R3C1|RPC=Year (-1)] ({$c})) &lt;= 0.1}}</t>
        </r>
      </text>
    </comment>
    <comment ref="N18" authorId="0" shapeId="0" xr:uid="{00000000-0006-0000-2D00-00001E000000}">
      <text>
        <r>
          <rPr>
            <b/>
            <sz val="10"/>
            <color rgb="FFFFA500"/>
            <rFont val="Arial"/>
          </rPr>
          <t xml:space="preserve">boi_v2094_v_w_3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{{abs([660-4B:R4C2|RPC=Year (-1)] ({$a}) - 100 * [660-4:R7C2|RPC=Year (-1)] ({$b}) / [660-32:R3C2|RPC=Year (-1)] ({$c})) &lt;= 0.1}}</t>
        </r>
      </text>
    </comment>
    <comment ref="O18" authorId="0" shapeId="0" xr:uid="{00000000-0006-0000-2D00-000021000000}">
      <text>
        <r>
          <rPr>
            <b/>
            <sz val="10"/>
            <color rgb="FFFFA500"/>
            <rFont val="Arial"/>
          </rPr>
          <t xml:space="preserve">boi_v2095_v_w_3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{{abs([660-4B:R4C3|RPC=Year (-1)] ({$a}) - 100 * [660-4:R7C3|RPC=Year (-1)] ({$b}) / [660-32:R3C3|RPC=Year (-1)] ({$c})) &lt;= 0.1}}</t>
        </r>
      </text>
    </comment>
    <comment ref="P18" authorId="0" shapeId="0" xr:uid="{00000000-0006-0000-2D00-000024000000}">
      <text>
        <r>
          <rPr>
            <b/>
            <sz val="10"/>
            <color rgb="FFFFA500"/>
            <rFont val="Arial"/>
          </rPr>
          <t xml:space="preserve">boi_v2096_v_w_3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{{abs([660-4B:R4C4|RPC=Year (-1)] ({$a}) - 100 * [660-4:R7C4|RPC=Year (-1)] ({$b}) / [660-32:R3C4|RPC=Year (-1)] ({$c})) &lt;= 0.1}}</t>
        </r>
      </text>
    </comment>
    <comment ref="E22" authorId="0" shapeId="0" xr:uid="{00000000-0006-0000-2D00-000025000000}">
      <text>
        <r>
          <rPr>
            <b/>
            <sz val="10"/>
            <color rgb="FFFFA500"/>
            <rFont val="Arial"/>
          </rPr>
          <t xml:space="preserve">boi_v2101_v_w_1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{{abs([660-4B:R8C1|RPC=Reporting period] ({$a}) - 100 * [660-32:R10C1|RPC=Reporting period] ({$b}) / [660-32:R4C1|RPC=Reporting period] ({$c})) &lt;=
 0.1}}</t>
        </r>
      </text>
    </comment>
    <comment ref="F22" authorId="0" shapeId="0" xr:uid="{00000000-0006-0000-2D00-000027000000}">
      <text>
        <r>
          <rPr>
            <b/>
            <sz val="10"/>
            <color rgb="FFFFA500"/>
            <rFont val="Arial"/>
          </rPr>
          <t xml:space="preserve">boi_v2102_v_w_1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{{abs([660-4B:R8C2|RPC=Reporting period] ({$a}) - 100 * [660-32:R10C2|RPC=Reporting period] ({$b}) / [660-32:R4C2|RPC=Reporting period] ({$c})) &lt;=
 0.1}}</t>
        </r>
      </text>
    </comment>
    <comment ref="G22" authorId="0" shapeId="0" xr:uid="{00000000-0006-0000-2D00-000029000000}">
      <text>
        <r>
          <rPr>
            <b/>
            <sz val="10"/>
            <color rgb="FFFFA500"/>
            <rFont val="Arial"/>
          </rPr>
          <t xml:space="preserve">boi_v2103_v_w_1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{{abs([660-4B:R8C3|RPC=Reporting period] ({$a}) - 100 * [660-32:R10C3|RPC=Reporting period] ({$b}) / [660-32:R4C3|RPC=Reporting period] ({$c})) &lt;=
 0.1}}</t>
        </r>
      </text>
    </comment>
    <comment ref="H22" authorId="0" shapeId="0" xr:uid="{00000000-0006-0000-2D00-00002B000000}">
      <text>
        <r>
          <rPr>
            <b/>
            <sz val="10"/>
            <color rgb="FFFFA500"/>
            <rFont val="Arial"/>
          </rPr>
          <t xml:space="preserve">boi_v2104_v_w_1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{{abs([660-4B:R8C4|RPC=Reporting period] ({$a}) - 100 * [660-32:R10C4|RPC=Reporting period] ({$b}) / [660-32:R4C4|RPC=Reporting period] ({$c})) &lt;=
 0.1}}</t>
        </r>
      </text>
    </comment>
    <comment ref="I22" authorId="0" shapeId="0" xr:uid="{00000000-0006-0000-2D00-000026000000}">
      <text>
        <r>
          <rPr>
            <b/>
            <sz val="10"/>
            <color rgb="FFFFA500"/>
            <rFont val="Arial"/>
          </rPr>
          <t xml:space="preserve">boi_v2101_v_w_2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{{abs([660-4B:R8C1|RPC=Quarter (Year -1)] ({$a}) - 100 * [660-32:R10C1|RPC=Quarter (Year -1)] ({$b}) / [660-32:R4C1|RPC=Quarter (Year -1)] ({$c})) &lt;=
 0.1}}</t>
        </r>
      </text>
    </comment>
    <comment ref="J22" authorId="0" shapeId="0" xr:uid="{00000000-0006-0000-2D00-000028000000}">
      <text>
        <r>
          <rPr>
            <b/>
            <sz val="10"/>
            <color rgb="FFFFA500"/>
            <rFont val="Arial"/>
          </rPr>
          <t xml:space="preserve">boi_v2102_v_w_2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{{abs([660-4B:R8C2|RPC=Quarter (Year -1)] ({$a}) - 100 * [660-32:R10C2|RPC=Quarter (Year -1)] ({$b}) / [660-32:R4C2|RPC=Quarter (Year -1)] ({$c})) &lt;=
 0.1}}</t>
        </r>
      </text>
    </comment>
    <comment ref="K22" authorId="0" shapeId="0" xr:uid="{00000000-0006-0000-2D00-00002A000000}">
      <text>
        <r>
          <rPr>
            <b/>
            <sz val="10"/>
            <color rgb="FFFFA500"/>
            <rFont val="Arial"/>
          </rPr>
          <t xml:space="preserve">boi_v2103_v_w_2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{{abs([660-4B:R8C3|RPC=Quarter (Year -1)] ({$a}) - 100 * [660-32:R10C3|RPC=Quarter (Year -1)] ({$b}) / [660-32:R4C3|RPC=Quarter (Year -1)] ({$c})) &lt;=
 0.1}}</t>
        </r>
      </text>
    </comment>
    <comment ref="L22" authorId="0" shapeId="0" xr:uid="{00000000-0006-0000-2D00-00002C000000}">
      <text>
        <r>
          <rPr>
            <b/>
            <sz val="10"/>
            <color rgb="FFFFA500"/>
            <rFont val="Arial"/>
          </rPr>
          <t xml:space="preserve">boi_v2104_v_w_2 : </t>
        </r>
        <r>
          <rPr>
            <sz val="10"/>
            <color rgb="FFFFA500"/>
            <rFont val="Arial"/>
          </rPr>
          <t xml:space="preserve">  WARNING: `scode ($ a)` should be equal to 100*( `scode ($ b)` / `scode ($ c)` )  with margin of error [0.01]
 {{abs([660-4B:R8C4|RPC=Quarter (Year -1)] ({$a}) - 100 * [660-32:R10C4|RPC=Quarter (Year -1)] ({$b}) / [660-32:R4C4|RPC=Quarter (Year -1)] ({$c})) &lt;=
 0.1}}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K31" authorId="0" shapeId="0" xr:uid="{00000000-0006-0000-3000-000001000000}">
      <text>
        <r>
          <rPr>
            <b/>
            <sz val="10"/>
            <color rgb="FFFFA500"/>
            <rFont val="Arial"/>
          </rPr>
          <t xml:space="preserve">boi_v2582_v_w_1 : </t>
        </r>
        <r>
          <rPr>
            <sz val="10"/>
            <color rgb="FFFFA500"/>
            <rFont val="Arial"/>
          </rPr>
          <t>WARNING: In table [660-53] S533405 should be equal to S132101 with margin of error [1] {{abs([660-53a:R34C5|RPC=Reporting period]
 ({$a}) - [660-13:R21C1|RPC=Reporting period] ({$b})) &lt;= 1}}</t>
        </r>
      </text>
    </comment>
    <comment ref="R31" authorId="0" shapeId="0" xr:uid="{00000000-0006-0000-3000-000002000000}">
      <text>
        <r>
          <rPr>
            <b/>
            <sz val="10"/>
            <color rgb="FFFFA500"/>
            <rFont val="Arial"/>
          </rPr>
          <t xml:space="preserve">boi_v2582_v_w_2 : </t>
        </r>
        <r>
          <rPr>
            <sz val="10"/>
            <color rgb="FFFFA500"/>
            <rFont val="Arial"/>
          </rPr>
          <t>WARNING: In table [660-53] S533405 should be equal to S132101 with margin of error [1] {{abs([660-53a:R34C5|RPC=Quarter (Year -1)]
 ({$a}) - [660-13:R21C1|RPC=Quarter (Year -1)] ({$b})) &lt;= 1}}</t>
        </r>
      </text>
    </comment>
    <comment ref="Y31" authorId="0" shapeId="0" xr:uid="{00000000-0006-0000-3000-000003000000}">
      <text>
        <r>
          <rPr>
            <b/>
            <sz val="10"/>
            <color rgb="FFFFA500"/>
            <rFont val="Arial"/>
          </rPr>
          <t xml:space="preserve">boi_v2582_v_w_3 : </t>
        </r>
        <r>
          <rPr>
            <sz val="10"/>
            <color rgb="FFFFA500"/>
            <rFont val="Arial"/>
          </rPr>
          <t>WARNING: In table [660-53] S533405 should be equal to S132101 with margin of error [1] {{abs([660-53a:R34C5|RPC=Year (-1)] ({$a}) -
 [660-13:R21C1|RPC=Year (-1)] ({$b})) &lt;= 1}}</t>
        </r>
      </text>
    </comment>
  </commentList>
</comments>
</file>

<file path=xl/sharedStrings.xml><?xml version="1.0" encoding="utf-8"?>
<sst xmlns="http://schemas.openxmlformats.org/spreadsheetml/2006/main" count="6245" uniqueCount="1334">
  <si>
    <t>%</t>
  </si>
  <si>
    <t>% מסך הכל</t>
  </si>
  <si>
    <t>(ABS) מגובי נכסים</t>
  </si>
  <si>
    <t>(ABS) ניירות ערך מגובי נכסים</t>
  </si>
  <si>
    <t>(MBS) מגובי משכנתאות</t>
  </si>
  <si>
    <t>(אופציות בכסף נטו (במונחי נכס בסיס</t>
  </si>
  <si>
    <t>(אופציות בכסף נטו (במונחי נכס הבסיס</t>
  </si>
  <si>
    <t>(אופציות בכסף נטו (ערך נקוב מהוון</t>
  </si>
  <si>
    <t>(אופציות מחוץ לכסף נטו (במונחי נכס בסיס</t>
  </si>
  <si>
    <t>(אופציות מחוץ לכסף נטו (במונחי נכס הבסיס</t>
  </si>
  <si>
    <t>(אופציות מחוץ לכסף נטו (ערך נקוב מהוון</t>
  </si>
  <si>
    <t>(מכשירים נגזרים (למעט אופציות</t>
  </si>
  <si>
    <t>(מניות לפי עלות (אין להם שווי הוגן זמין</t>
  </si>
  <si>
    <t>(עודפים (גרעונות</t>
  </si>
  <si>
    <t>(עלות מופחתת (במניות עלות</t>
  </si>
  <si>
    <t>(רווחים/(הפסדים</t>
  </si>
  <si>
    <t>*SWAPS</t>
  </si>
  <si>
    <t>*מזה:בולט ובלון</t>
  </si>
  <si>
    <t>*מזה:ריבית משתנה</t>
  </si>
  <si>
    <t>*ס"כ ההתחיבויות הפיננסיות</t>
  </si>
  <si>
    <t>*ס"כ הנכסים הפיננסיים</t>
  </si>
  <si>
    <t>-A עד +A</t>
  </si>
  <si>
    <t>-AA עד AAA:דרוג אשראי חיצוני</t>
  </si>
  <si>
    <t>-B עד +BB</t>
  </si>
  <si>
    <t>-B: נמוך מ</t>
  </si>
  <si>
    <t>-BBB עד +BBB</t>
  </si>
  <si>
    <t>-אג"ח לפידיון</t>
  </si>
  <si>
    <t>-ני"ע למסחר</t>
  </si>
  <si>
    <t>0</t>
  </si>
  <si>
    <t>0.1</t>
  </si>
  <si>
    <t>0.2</t>
  </si>
  <si>
    <t>0.35</t>
  </si>
  <si>
    <t>0.5</t>
  </si>
  <si>
    <t>0.6</t>
  </si>
  <si>
    <t>0.75</t>
  </si>
  <si>
    <t>1</t>
  </si>
  <si>
    <t>1. שווי הוגן נטו מותאם של המכשירים הפיננסיים של הבנק וחברות מאוחדות שלו</t>
  </si>
  <si>
    <t>1.5</t>
  </si>
  <si>
    <t>10</t>
  </si>
  <si>
    <t>10%-20%</t>
  </si>
  <si>
    <t>11</t>
  </si>
  <si>
    <t>12</t>
  </si>
  <si>
    <t>12חודשים ומעלה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</si>
  <si>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</si>
  <si>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</si>
  <si>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</si>
  <si>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</si>
  <si>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</si>
  <si>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</si>
  <si>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</si>
  <si>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</si>
  <si>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</si>
  <si>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20%-40%</t>
  </si>
  <si>
    <t>20X-1</t>
  </si>
  <si>
    <t>20X-2</t>
  </si>
  <si>
    <t>20X-3</t>
  </si>
  <si>
    <t>20X-4</t>
  </si>
  <si>
    <t>20X0</t>
  </si>
  <si>
    <t>21</t>
  </si>
  <si>
    <t>21.1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</si>
  <si>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</si>
  <si>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</si>
  <si>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</si>
  <si>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</si>
  <si>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</si>
  <si>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</si>
  <si>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</si>
  <si>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</si>
  <si>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</si>
  <si>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</si>
  <si>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</si>
  <si>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</si>
  <si>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</si>
  <si>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</si>
  <si>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</si>
  <si>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</si>
  <si>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</si>
  <si>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</si>
  <si>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</si>
  <si>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</si>
  <si>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</si>
  <si>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</si>
  <si>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</si>
  <si>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</si>
  <si>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5</t>
  </si>
  <si>
    <t>54001</t>
  </si>
  <si>
    <t>6</t>
  </si>
  <si>
    <t>660-1</t>
  </si>
  <si>
    <t>660-11</t>
  </si>
  <si>
    <t>660-11 - דוח כספי רבעוני - לציבור תוספת א'1-תמצית דו"ח רו"ה- מאוחד</t>
  </si>
  <si>
    <t>660-12</t>
  </si>
  <si>
    <t>660-12 - דוח כספי רבעוני - לציבור תוספת א'2-תמצית דוח מאוחד על הרווח הכולל</t>
  </si>
  <si>
    <t>660-13</t>
  </si>
  <si>
    <t>660-13 - דוח כספי רבעוני - לציבור תוספת א'3-תמצית מאזן- מאוחד</t>
  </si>
  <si>
    <t>660-14</t>
  </si>
  <si>
    <t>660-14 - דוח כספי רבעוני - לציבור תוספת א'4-תמצית דוח על השינויים בהון העצמי לרבעון(כולל תאגידים בנקאיים המדווחים כבנק בלבד)</t>
  </si>
  <si>
    <t>660-15</t>
  </si>
  <si>
    <t>660-15 - (דוח כספי רבעוני - לציבור תוספת א'4-תמצית דוח על השינויים בהון העצמי-מצטבר(כולל תאגידים בנקאיים המדווחים כבנק בלבד</t>
  </si>
  <si>
    <t>660-1a מידע כספי תמציתי לאורך זמן</t>
  </si>
  <si>
    <t>660-2</t>
  </si>
  <si>
    <t>660-20</t>
  </si>
  <si>
    <t>660-20 - (דוח כספי רבעוני - לציבור ביאור 1- הכנסות והוצאות ריבית-מאוחד (כולל תאגידים בנקאיים המדווחים כבנק בלבד</t>
  </si>
  <si>
    <t>660-21</t>
  </si>
  <si>
    <t>660-21 - דוח כספי רבעוני - לציבור ביאור 2- הכנסות מימון שאינן מריבית א. הכנסות מימון שאינן מריבית בגין פעילויות שאינן למטרות מסחר</t>
  </si>
  <si>
    <t>660-22</t>
  </si>
  <si>
    <t>660-22 - דוח כספי רבעוני - לציבור ביאור 2- הכנסות מימון שאינן מריבית (מאוחד, המשך) כולל תאגידים המדווחים כבנק בלבד</t>
  </si>
  <si>
    <t>660-23</t>
  </si>
  <si>
    <t>660-23 - דוח כספי רבעוני - לציבור ביאור 3.א. שינויים ברווח (הפסד) כולל אחר רבעוני</t>
  </si>
  <si>
    <t>660-24</t>
  </si>
  <si>
    <t>660-24 - דוח כספי רבעוני - לציבור ביאור 3.א. שינויים ברווח (הפסד) כולל אחר מצטבר</t>
  </si>
  <si>
    <t>660-25</t>
  </si>
  <si>
    <t>660-25 - דוח כספי רבעוני - לציבור ביאור 3.ב. שינויים ברווח (הפסד) כולל אחר רבעוני</t>
  </si>
  <si>
    <t>660-26</t>
  </si>
  <si>
    <t>660-26 - דוח כספי רבעוני - לציבור ביאור 3.ב. שינויים ברווח (הפסד) כולל אחר מצטבר</t>
  </si>
  <si>
    <t>660-27</t>
  </si>
  <si>
    <t>660-27 - דוח כספי רבעוני - לציבור ביאור 4-ניירות ערך-מאוחד</t>
  </si>
  <si>
    <t>660-28</t>
  </si>
  <si>
    <t>660-28 - דוח כספי רבעוני - לציבור ביאור 4.ו שווי הוגן והפסדים שטרם מומשו לפי משך זמן ושיעור הירידה של ניע הנמצאים בפוזיציית הפסד</t>
  </si>
  <si>
    <t>660-29</t>
  </si>
  <si>
    <t>660-29 - (דוח כספי רבעוני - לציבור פירוט נוסף לגבי ני"ע זמינים למכירה מגובי משכנתאות ומגובי נכסים-מאוחד (כולל תאגידים בנקאיים המדווחים כבנק בלבד</t>
  </si>
  <si>
    <t>660-29_unfiled</t>
  </si>
  <si>
    <t>660-2a - דוח הדירקטוריון וההנהלה - נספח 4 סיכון אשראי כולל לציבור לפי ענפי משק</t>
  </si>
  <si>
    <t>660-3</t>
  </si>
  <si>
    <t>660-30</t>
  </si>
  <si>
    <t>660-30 - (דוח כספי רבעוני - לציבור פירוט נוסף לגבי אג"ח המוחזקות לפדיון מגובי משכנתאות ומגובי נכסים-מאוחד (כולל תאגידים בנקאיים המדווחים כבנק בלבד</t>
  </si>
  <si>
    <t>660-30_unfiled</t>
  </si>
  <si>
    <t>660-31</t>
  </si>
  <si>
    <t>660-31 - (דוח כספי רבעוני - לציבור פירוט נוסף לגבי ני"ע למסחר מגובי משכנתאות ומגובי נכסים-מאוחד (כולל תאגידים בנקאיים המדווחים כבנק בלבד</t>
  </si>
  <si>
    <t>660-31_unfiled</t>
  </si>
  <si>
    <t>660-32</t>
  </si>
  <si>
    <t>660-32 - דוח כספי רבעוני - לציבור ביאור 5 ב מידע נוסף על דרך חישוב ההפרשה להפסדי אשראי בגין חובות ועל החובות בגינם היא חושבה</t>
  </si>
  <si>
    <t>660-33</t>
  </si>
  <si>
    <t>660-33a - דוח כספי רבעוני - לציבור ביאור 5.1 חובות ומכשירי אשראי חוץ מאזניים - הפרשה להפסדי אשראי</t>
  </si>
  <si>
    <t>660-34</t>
  </si>
  <si>
    <t>660-34 - דוח כספי רבעוני - לציבור ביאור 6 - פיקדונות הציבור</t>
  </si>
  <si>
    <t>660-35</t>
  </si>
  <si>
    <t>660-35 - דוח כספי רבעוני - לציבור ביאור 7.1 הלימות הון</t>
  </si>
  <si>
    <t>660-36</t>
  </si>
  <si>
    <t>660-36 - דוח כספי רבעוני - לציבור -ביאור 7.2 ו-7.3 יחס מינוף ויחס כיסוי הנזילות</t>
  </si>
  <si>
    <t>660-37</t>
  </si>
  <si>
    <t>660-37 - דוח כספי רבעוני לציבור באור 9 א 1- סכום נקוב של מכשירים נגזרים - מאוחד (כולל תאגידים בנקאיים המדווחים כבנק בלבד)</t>
  </si>
  <si>
    <t>660-38</t>
  </si>
  <si>
    <t>660-38 - דוח כספי רבעוני לציבור באור 9א' 2 שווי הוגן ברוטו של מכשירים נגזרים</t>
  </si>
  <si>
    <t>660-39</t>
  </si>
  <si>
    <t>660-39 - (דוח כספי רבעוני - לציבור ביאור 9ג.פעילות במכשירים נגזרים-סיכון אשראי לפי צד נגדי לחוזה-מאוחד (כולל תאגידים בנקאיים המדווחים כבנק בלבד</t>
  </si>
  <si>
    <t>660-3a - דוח הדירקטוריון וההנהלה - חשיפה למדינות זרות-מאוחד</t>
  </si>
  <si>
    <t>660-4</t>
  </si>
  <si>
    <t>660-4 - דוח הדירקטוריון וההנהלה - ניתוח איכות אשראי - סיכון אשראי בעייתי ונכסים שאינן מבצעים של הציבור</t>
  </si>
  <si>
    <t>660-40</t>
  </si>
  <si>
    <t>660-40 - (דוח כספי רבעוני - לציבור ביאור 9ד. פעילות במכשירים נגזרים - פירוט מועדי פרעון - סכומים נקובים: יתרות לסוף תקופה-מאוחד (כולל תאגידים בנקאיים המדווחים כבנק בלבד</t>
  </si>
  <si>
    <t>660-41</t>
  </si>
  <si>
    <t>660-41 - דוח כספי רבעוני - לציבור ביאור 10-מגזרי פעילות, רבעוני</t>
  </si>
  <si>
    <t>660-42</t>
  </si>
  <si>
    <t>660-42a - דוח כספי רבעוני - לציבור ביאור 10-מגזרי פעילות מצטבר ושנתי</t>
  </si>
  <si>
    <t>660-43</t>
  </si>
  <si>
    <t>660-43 - דוח כספי רבעוני - לציבור ביאור 11.ב.1 חובות איכות אשראי ופיגורים</t>
  </si>
  <si>
    <t>660-43.1</t>
  </si>
  <si>
    <t>660-43.1 - דוח כספי רבעוני - לציבור ביאור 11ב 1.1 איכות אשראי לפי שנות העמדת האשראי</t>
  </si>
  <si>
    <t>660-44</t>
  </si>
  <si>
    <t>660-44a - דוח כספי רבעוני - לציבור ביאור 11.ב.2.א מידע נוסף על חובות לא צוברים</t>
  </si>
  <si>
    <t>660-46</t>
  </si>
  <si>
    <t>660-46.1</t>
  </si>
  <si>
    <t>660-46.1 - דוח כספי רבעוני - לציבור ביאור 11.ב.2.ג.2 איכות אשראי ומצב הפיגור של חובות של לווים בקשיים פיננסיים שעברו שינוי בתנאים במהלך התקופה</t>
  </si>
  <si>
    <t>660-46.2</t>
  </si>
  <si>
    <t>660-46.2 - דוח כספי רבעוני - לציבור ביאור 11.ב.2.ג.2 איכות אשראי ומצב הפיגור של חובות של לווים בקשיים פיננסיים שעברו שינוי בתנאים במהלך התקופה (המשך)</t>
  </si>
  <si>
    <t>660-46.3</t>
  </si>
  <si>
    <t>660-46.3 - דוח כספי רבעוני - לציבור ביאור 11.ב.2.ג.3 איכות אשראי ומצב הפיגור של חובות של לווים בקשיים פיננסיים שעברו שינוי בתנאים במהלך התקופה</t>
  </si>
  <si>
    <t>660-46.4</t>
  </si>
  <si>
    <t>660-46.4 - דוח כספי רבעוני - לציבור ביאור 11.ב.2.ג.3 איכות אשראי ומצב הפיגור של חובות של לווים בקשיים פיננסיים שעברו שינוי בתנאים במהלך התקופה (המשך)</t>
  </si>
  <si>
    <t>660-46.5</t>
  </si>
  <si>
    <t>660-46.5 - דוח כספי רבעוני - לציבור ביאור 11. 2ד מידע נוסף על אשראי לא צובר בפיגור</t>
  </si>
  <si>
    <t>660-46a - דוח כספי רבעוני - לציבור ביאור 11.ב.2.ג.1 איכות אשראי ומצב הפיגור של חובות של לווים בקשיים פיננסיים שעברו שינוי בתנאים</t>
  </si>
  <si>
    <t>660-49</t>
  </si>
  <si>
    <t>660-49 - דוח כספי רבעוני - לציבור ביאור 11.ב.3- מידע נוסף על הלוואות לדיור</t>
  </si>
  <si>
    <t>660-4A</t>
  </si>
  <si>
    <t>660-4A - דוח הדירקטוריון וההנהלה -תנועה באשראי לציבור לא צובר</t>
  </si>
  <si>
    <t>660-4B</t>
  </si>
  <si>
    <t>660-4B - דוח הדירקטוריון וההנהלה -נספח 3.ב מדדי ניתוח איכות האשראי</t>
  </si>
  <si>
    <t>660-5</t>
  </si>
  <si>
    <t>660-50</t>
  </si>
  <si>
    <t>660-50 - דוח כספי רבעוני - לציבור ביאור 11.ג-התחייבויות תלויות והתקשרויות מיוחדות-מאוחד א. מכשירים פיננסיים חוץ-מאזניים - יתרות החוזים או הסכומים הנקובים שלהם לסוף התקופה - עסקאות בהן היתרה מייצגת סיכון אשראי:</t>
  </si>
  <si>
    <t>660-51</t>
  </si>
  <si>
    <t>660-51 - (דוח כספי רבעוני - לציבור ביאור 12 -דוח על נכסים והתחייבויות לפי בסיסי הצמדה-מאוחד (כולל תאגידים בנקאיים המדווחים כבנק בלבד</t>
  </si>
  <si>
    <t>660-51.1</t>
  </si>
  <si>
    <t>660-51.1a - דוח כספי רבעוני - לציבור באור 12.א - תזרימי מזומנים בהתאם למועד הפרעון החוזי - המאוחד</t>
  </si>
  <si>
    <t>660-52</t>
  </si>
  <si>
    <t>660-52 - דוח כספי רבעוני - לציבור ביאור 13א - יתרות ואומדני שווי הוגן של מכשירים פיננסיים - מאוחד</t>
  </si>
  <si>
    <t>660-53</t>
  </si>
  <si>
    <t>660-53a - דוח כספי רבעוני - לציבור ביאור 13 ב - פריטים הנמדדים בשווי הוגן על בסיס חוזר</t>
  </si>
  <si>
    <t>660-54</t>
  </si>
  <si>
    <t>660-54 - דוח כספי רבעוני - לציבור ביאור 13ב' - שינויים בפריטים הנמדדים בשווי הוגן על בסיס חוזר ונשנה שנכללו ברמה 3,רבעוני</t>
  </si>
  <si>
    <t>660-55</t>
  </si>
  <si>
    <t>660-55 - דוח כספי רבעוני - לציבור ביאור 13ב, מצטבר</t>
  </si>
  <si>
    <t>660-56</t>
  </si>
  <si>
    <t>660-56 - (דוח כספי רבעוני - לציבור חשיפת אשראי הנובעת ממבני איגוח - מאוחד (כולל תאגידים בנקאיים המדווחים כבנק בלבד</t>
  </si>
  <si>
    <t>660-57</t>
  </si>
  <si>
    <t>660-57a - דוח ממשל תאגידי נספח 1 שעורי הכנסה והוצאה -מאוחד כולל תאגידים בנקאיים המדווחים כבנק בלבד, נכסים</t>
  </si>
  <si>
    <t>660-58</t>
  </si>
  <si>
    <t>660-58a - דוח ממשל תאגידי נספח 1 שעורי הכנסה והוצאה -מאוחד כולל תאגידים בנקאיים המדווחים כבנק בלבד</t>
  </si>
  <si>
    <t>660-59</t>
  </si>
  <si>
    <t>660-59a- דוח ממשל תאגידי נספח 1 שעורי הכנסה והוצאה -מאוחד מידע נוסף על נכסים התחייבויות נושאי ריבית המיוחסים לישראל</t>
  </si>
  <si>
    <t>660-5a - דוח הדירקטוריון וההנהלה נספח 6 חשיפת אשראי נוכחית למוסדות פיננסיים זרים - מאוחד</t>
  </si>
  <si>
    <t>660-6</t>
  </si>
  <si>
    <t>660-6.1</t>
  </si>
  <si>
    <t>660-6.1a דוח הדירקטוריון וההנהלה - נספח 8 סעיפים 3 ו4 סיכון ריבית בתיק הבנקאי ובתיק למסחר</t>
  </si>
  <si>
    <t>660-60</t>
  </si>
  <si>
    <t>660-60 - דוח ממשל תאגידי נספח 1 שעורי הכנסה והוצאה -מאוחד ניתוח השינויים בהכנסות ובהוצאות ריבית</t>
  </si>
  <si>
    <t>660-61</t>
  </si>
  <si>
    <t>660-61 - דוח כספי רבעוני - לציבור - הטבות לעובדים</t>
  </si>
  <si>
    <t>660-62</t>
  </si>
  <si>
    <t>660-62 דוח כספי רבעוני לציבור - סיכון אשראי לאנשים פרטיים</t>
  </si>
  <si>
    <t>660-63</t>
  </si>
  <si>
    <t>660-63 -OV1 – סקירת נכסי סיכון משוקללים</t>
  </si>
  <si>
    <t>660-64</t>
  </si>
  <si>
    <t>660-64 -LR2 – יחס המינוף</t>
  </si>
  <si>
    <t>660-65</t>
  </si>
  <si>
    <t>660-65 -CR1 – איכות האשראי של חשיפות אשראי</t>
  </si>
  <si>
    <t>660-66</t>
  </si>
  <si>
    <t>660-66 -CR5 – הגישה הסטנדרטית - חשיפות לפי סוגי נכסים ומשקלות סיכון</t>
  </si>
  <si>
    <t>660-67</t>
  </si>
  <si>
    <t>660-67a - חובות אשר בוצעה לגביהם דחיית תשלומים ואשר לא סווגו כחובות בארגון מחדש של חוב בעייתי</t>
  </si>
  <si>
    <t>660-68</t>
  </si>
  <si>
    <t>660-68a -LIQ2 – יחס מימון יציב נטו</t>
  </si>
  <si>
    <t>660-69</t>
  </si>
  <si>
    <t>660-69 - דוח כספי רבעוני - לציבור הטבות שניתנו לציבור במסגרת מתווה בנק ישראל משנת 2025 ובגין מלחמת חרבות ברזל</t>
  </si>
  <si>
    <t>660-69.1</t>
  </si>
  <si>
    <t>660-69.1 - דוח כספי רבעוני - לציבור הטבות שניתנו לציבור במסגרת מתווה בנק ישראל משנת 2025 ובגין מלחמת חרבות ברזל (המשך)</t>
  </si>
  <si>
    <t>660-6a דוח הדירקטוריון וההנהלה - נספח 8 מידע כמותי על סיכון ריבית ניתוח רגישות</t>
  </si>
  <si>
    <t>660-7</t>
  </si>
  <si>
    <t>660-70</t>
  </si>
  <si>
    <t>660-70a דוח על הסיכונים חלק 6א סיכון ריבית בתיק הבקאי ובתיק למסחר</t>
  </si>
  <si>
    <t>660-71</t>
  </si>
  <si>
    <t>660-71 דוח על הסיכונים חלק 6א3 סיכון ריבית בתיק הבנקאי ובתיק למסחר</t>
  </si>
  <si>
    <t>660-72</t>
  </si>
  <si>
    <t>660-72 - דוח על הסיכונים - חשיפה של הבנק וחב' מאוחדות שלו לשינויים בשיעורי הריבית-מט"י לא צמוד</t>
  </si>
  <si>
    <t>660-73</t>
  </si>
  <si>
    <t>660-73- דוח על הסיכונים - חשיפה של הבנק וחב' מאוחדות שלו לשינויים בשיעורי הריבית-מט"י צמוד מדד</t>
  </si>
  <si>
    <t>660-74</t>
  </si>
  <si>
    <t>660-74 - דוח על הסיכונים - חשיפה של הבנק וחב' מאוחדות שלו לשינויים בשיעורי הריבית-מט"ח</t>
  </si>
  <si>
    <t>660-75</t>
  </si>
  <si>
    <t>660-75a - דוח על הסיכונים – חשיפה כוללת לשינויים בשיעורי הריבית של הבנק וחב' מאוחדות שלו</t>
  </si>
  <si>
    <t>660-76</t>
  </si>
  <si>
    <t>660-76 -דוח על הסיכונים – חשיפה כוללת לשינויים בשיעורי הריבית של הבנק וחב' מאוחדות שלו פירוט נוסף</t>
  </si>
  <si>
    <t>660-7a דוח הדירקטוריון וההנהלה - נספח 8 סעיפים 3 ו4 סיכון ריבית בתיק הבנקאי ובתיק למסחר</t>
  </si>
  <si>
    <t>7</t>
  </si>
  <si>
    <t>8</t>
  </si>
  <si>
    <t>9</t>
  </si>
  <si>
    <t>99</t>
  </si>
  <si>
    <t>: (MBS)ניירות ערך מגובי משכנתאות</t>
  </si>
  <si>
    <t>:(ABS) ניירות ערך מגובי נכסים</t>
  </si>
  <si>
    <t>:(MBS) ניירות ערך מגובי משכנתאות</t>
  </si>
  <si>
    <t>:(pass through) "ני"ע מסוג "העבר באמצעות</t>
  </si>
  <si>
    <t>:*התחייבויות פיננסיות</t>
  </si>
  <si>
    <t>:*מזה אג"ח</t>
  </si>
  <si>
    <t>:*מזה מניות</t>
  </si>
  <si>
    <t>:*נכסים פיננסיים</t>
  </si>
  <si>
    <t>&lt;&lt;</t>
  </si>
  <si>
    <t>ABS סך הכל ני"ע מגובי נכסים</t>
  </si>
  <si>
    <t>FHLMC וע"י FNMA ני"ע שהונפקו ע"י</t>
  </si>
  <si>
    <t>GNMA ני"ע בערבות</t>
  </si>
  <si>
    <t>ILS</t>
  </si>
  <si>
    <t>LTV מעל 60% ועד 75%</t>
  </si>
  <si>
    <t>LTV מעל 75%</t>
  </si>
  <si>
    <t>LTV עד 60%</t>
  </si>
  <si>
    <t>MBS סך הכל ני"ע מגובי משכנתאות</t>
  </si>
  <si>
    <t>NSFR</t>
  </si>
  <si>
    <t>USA-ארצות הברית</t>
  </si>
  <si>
    <t>boi_tab_660-68a:boi_c8 (he ?)</t>
  </si>
  <si>
    <t>countries</t>
  </si>
  <si>
    <t>label_breakdown_boi_a2(en ?)</t>
  </si>
  <si>
    <t>א. הטבות שניתנו לציבור</t>
  </si>
  <si>
    <t>א. הכנסות ריבית</t>
  </si>
  <si>
    <t>א. יתרה מאזנית ושווי הוגן נטו מותאם של המכשירים הפיננסיים של הבנק וחברות מאוחדות שלו</t>
  </si>
  <si>
    <t>א. סוגי פיקדונות לפי מקום הגיוס וסוג המפקיד</t>
  </si>
  <si>
    <t>א. פרטים הנמדדים שווי הוגן על בסיס חוזר ונשנה - התחייבויות</t>
  </si>
  <si>
    <t>א. פרטים הנמדדים שווי הוגן על בסיס חוזר ונשנה - נכסים</t>
  </si>
  <si>
    <t>א.1. מפעילות במכשירים נגזרים</t>
  </si>
  <si>
    <t>א.1. סכומי הטבות אשר נזקפו לדוח רווח והפסד בתקופת הדיווח:</t>
  </si>
  <si>
    <t>א.2. אומדן סכומי הטבות אשר טרם נזקפו לדוח רווח והפסד, ליום הדיווח:</t>
  </si>
  <si>
    <t>א.2. מהשקעה באיגרות חוב</t>
  </si>
  <si>
    <t>א.3. הפרשי שער, נטו</t>
  </si>
  <si>
    <t>א.4. רווחים (הפסדים) מהשקעות במניות</t>
  </si>
  <si>
    <t>א.5. רווחים (הפסדים) נטו בגין עסקאות איגוח</t>
  </si>
  <si>
    <t>א.6. רווחים (הפסדים) נטו בגין הלוואות שנמכרו</t>
  </si>
  <si>
    <t>אג"ח</t>
  </si>
  <si>
    <t>אג"ח בעייתיות שצוברות הכנסות ריבית</t>
  </si>
  <si>
    <t>אג"ח הצוברות הכנסות ריבית ובפיגור של 30 עד 89 יום</t>
  </si>
  <si>
    <t>אג"ח הצוברות הכנסות ריבית ובפיגור של 90 יום או יותר</t>
  </si>
  <si>
    <t>אג"ח וכתבי התחייבויות נדחים</t>
  </si>
  <si>
    <t>אג"ח וכתבי התחייבות נדחים</t>
  </si>
  <si>
    <t>אג"ח זמינות למכירה</t>
  </si>
  <si>
    <t>אג"ח זמינות למכירה ומניות שאינן למסחר</t>
  </si>
  <si>
    <t>אג"ח זמינות למכירה-</t>
  </si>
  <si>
    <t>אג"ח למסחר</t>
  </si>
  <si>
    <t>אג"ח מוחזקות לפדיון</t>
  </si>
  <si>
    <t>אג"ח מוחזקות לפדיון וזמינות למכירה</t>
  </si>
  <si>
    <t>אג"ח שאינן צוברות הכנסות ריבית</t>
  </si>
  <si>
    <t>אגרות חוב</t>
  </si>
  <si>
    <t>אגרות חוב וכתבי התחייבויות נדחים</t>
  </si>
  <si>
    <t>אגרות חוב ממשלתיות סחירות</t>
  </si>
  <si>
    <t>אגרות חוב סחירות אחרות</t>
  </si>
  <si>
    <t>אופציות שנכתבו</t>
  </si>
  <si>
    <t>אופציות שנקנו</t>
  </si>
  <si>
    <t>אחזקה ופחת בנינים וציוד</t>
  </si>
  <si>
    <t>אחר</t>
  </si>
  <si>
    <t>אחר, לרבות הפסד (רווח) מצמצום או סילוק</t>
  </si>
  <si>
    <t>אחרות</t>
  </si>
  <si>
    <t>אחרי מס</t>
  </si>
  <si>
    <t>אחרים</t>
  </si>
  <si>
    <t>איגרות חוב</t>
  </si>
  <si>
    <t>אילו החובות שאינם צוברים היו צוברים ריבית לפי התנאים המקוריים היו נרשמות הכנסות ריבית בסך</t>
  </si>
  <si>
    <t>אינו בפיגור של 90 יום או יותר</t>
  </si>
  <si>
    <t>אינם נושאים ריבית</t>
  </si>
  <si>
    <t>אירו</t>
  </si>
  <si>
    <t>אנשים פרטיים</t>
  </si>
  <si>
    <t>אנשים פרטיים - אחר</t>
  </si>
  <si>
    <t>אנשים פרטיים - אחר - סה"כ</t>
  </si>
  <si>
    <t>אנשים פרטיים - הלוואות לדיור</t>
  </si>
  <si>
    <t>אנשים פרטיים - לא לדיור</t>
  </si>
  <si>
    <t>אנשים פרטיים הלוואות לדיור</t>
  </si>
  <si>
    <t>אנשים פרטיים הלוואות לדיור-סה"כ</t>
  </si>
  <si>
    <t>אשראי אחר לאנשים פרטיים</t>
  </si>
  <si>
    <t>אשראי בדירוג ביצוע</t>
  </si>
  <si>
    <t>אשראי בעייתי צובר</t>
  </si>
  <si>
    <t>אשראי לא בעייתי</t>
  </si>
  <si>
    <t>אשראי לממשלה</t>
  </si>
  <si>
    <t>אשראי לציבור</t>
  </si>
  <si>
    <t>אשראי לציבור, נטו</t>
  </si>
  <si>
    <t>אשראי לציבור,נטו</t>
  </si>
  <si>
    <t>אשראי לרכישת רכב</t>
  </si>
  <si>
    <t>אשראי עם דחיית תשלומים ואו הארכת תקופה, שבו תקופת הדחייה טרם הסתיימה</t>
  </si>
  <si>
    <t>אשראי עם ויתור על ריבית</t>
  </si>
  <si>
    <t>אשראי עם שינוי אחר בתנאים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</si>
  <si>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</si>
  <si>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</si>
  <si>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</si>
  <si>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</si>
  <si>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</si>
  <si>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לאנשים פרטיים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</si>
  <si>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</si>
  <si>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</si>
  <si>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</si>
  <si>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</si>
  <si>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</si>
  <si>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אשראי תעודות</t>
  </si>
  <si>
    <t>ב. הוצאות ריבית</t>
  </si>
  <si>
    <t>ב. הכנסות מימון שאינן מריבית בגין פעילויות למטרות מסחר</t>
  </si>
  <si>
    <t>ב. השפעת תרחישים של שינויים בשיעורי הריבית על השווי ההוגן נטו מותאם של הבנק וחברות מאוחדות שלו</t>
  </si>
  <si>
    <t>ב. מידע נוסף על פעילויות לטובת לווים</t>
  </si>
  <si>
    <t>ב. פריטים הנמדדים בשווי הוגן על בסיס שאינו חוזר ונשנה</t>
  </si>
  <si>
    <t>ב.1.א סך האשראי שעבר שינוי בתנאים, במהלך תקופת הדיווח</t>
  </si>
  <si>
    <t>ב.1.ב. יתרת האשראי שעבר שינוי בתנאים, ליום הדיווח:</t>
  </si>
  <si>
    <t>ב.2. יתרת הלוואות שניתנו ללא ריבית או בריבית מופחתת,ליום הדיווח</t>
  </si>
  <si>
    <t>באזל III</t>
  </si>
  <si>
    <t>באלפי ₪</t>
  </si>
  <si>
    <t>בביטחון נדל"ן מסחרי</t>
  </si>
  <si>
    <t>בביטחון נכס למגורים</t>
  </si>
  <si>
    <t>בגובה 20 אש"ח ומעלה</t>
  </si>
  <si>
    <t>בגובה 50 אש"ח ומעלה</t>
  </si>
  <si>
    <t>בורסות</t>
  </si>
  <si>
    <t>בטחון במזומן ששועבד</t>
  </si>
  <si>
    <t>ביחידות</t>
  </si>
  <si>
    <t>בינוי ונדל"ן</t>
  </si>
  <si>
    <t>בינוי ונדל"ן - בינוי</t>
  </si>
  <si>
    <t>בינוי ונדל"ן - פעילויות בנדל"ן</t>
  </si>
  <si>
    <t>בינוי ונדל"ן סה"כ</t>
  </si>
  <si>
    <t>בינמגזרי</t>
  </si>
  <si>
    <t>בישראל</t>
  </si>
  <si>
    <t>בלתי מבוקר</t>
  </si>
  <si>
    <t>בניינים וציוד</t>
  </si>
  <si>
    <t>בנק</t>
  </si>
  <si>
    <t>בנקאות פרטית</t>
  </si>
  <si>
    <t>בנקים</t>
  </si>
  <si>
    <t>בנקים (לרבות בנקים רב צדדיים לפיתוח (MDB))</t>
  </si>
  <si>
    <t>בנקים בישראל וממשלת ישראל</t>
  </si>
  <si>
    <t>בנקים וממשלות בחו"ל</t>
  </si>
  <si>
    <t>בנקים וממשלות ואג"ח לפידיון וזמין למכירה</t>
  </si>
  <si>
    <t>בנתוני הבנק יחס כיסוי הנזילות</t>
  </si>
  <si>
    <t>בנתוני המאוחד יחס כיסוי הנזילות</t>
  </si>
  <si>
    <t>בעייתי</t>
  </si>
  <si>
    <t>בעייתי לא צובר</t>
  </si>
  <si>
    <t>בעייתי צובר</t>
  </si>
  <si>
    <t>בעייתיים</t>
  </si>
  <si>
    <t>בפיגור 30-89 יום</t>
  </si>
  <si>
    <t>בפיגור מעל 180 ימים עד שנה</t>
  </si>
  <si>
    <t>בפיגור מעל 3 שנים עד ועד 5 שנים</t>
  </si>
  <si>
    <t>בפיגור מעל 5 שנים ועד 7 שנים</t>
  </si>
  <si>
    <t>בפיגור מעל 7 שנים</t>
  </si>
  <si>
    <t>בפיגור מעל 90 יום</t>
  </si>
  <si>
    <t>בפיגור מעל שנה עד 3 שנים</t>
  </si>
  <si>
    <t>בפיגור של 30 ועד 89 ימים</t>
  </si>
  <si>
    <t>בפיגור של 30 ימים או יותר</t>
  </si>
  <si>
    <t>בפיגור של 90 יום או יותר</t>
  </si>
  <si>
    <t>בפיגור של 90 ימים עד 180 ימים</t>
  </si>
  <si>
    <t>ג. השפעת תרחישים של שינויים בשיעורי הריבית על הכנסות ריבית נטו ועל הכנסות מימון שאינן מריבית</t>
  </si>
  <si>
    <t>ג. חלק לא אפקטיבי ביחסי הגידור - פירוט נוסף</t>
  </si>
  <si>
    <t>ג. פירוט ההשפעה נטו של מכשירים נגזרים</t>
  </si>
  <si>
    <t>גביית במהלך התקופה של חובות שנמחקו חשבונאית בשנים קודמות</t>
  </si>
  <si>
    <t>גופים מוסדיים</t>
  </si>
  <si>
    <t>גידול (קיטון) בגלל שינוי</t>
  </si>
  <si>
    <t>גידור תזרימי מזומנים</t>
  </si>
  <si>
    <t>גידורי שווי הוגן</t>
  </si>
  <si>
    <t>גידורי תזרים מזומנים</t>
  </si>
  <si>
    <t>גידורים</t>
  </si>
  <si>
    <t>גילום (gross-up) ביטחונות שניתנו בגין נגזרים, שנוכו מהנכסים במאזן בהתאם להוראות הדיווח לציבור</t>
  </si>
  <si>
    <t>ד. השפעת תרחישים של שינויים בשיעורי הריבית על ההון העצמי</t>
  </si>
  <si>
    <t>ד. פירוט הכנסות ריבית על בסיס צבירה מאגרות חוב</t>
  </si>
  <si>
    <t>דולר</t>
  </si>
  <si>
    <t>דחיית תשלומים</t>
  </si>
  <si>
    <t>דחיית תשלומים ממוצעת</t>
  </si>
  <si>
    <t>דחיית תשלומים ממוצעת בחודשים</t>
  </si>
  <si>
    <t>דיבידנד</t>
  </si>
  <si>
    <t>דיבידנד למניה</t>
  </si>
  <si>
    <t>דיבידנד ממניות שאינן למסחר</t>
  </si>
  <si>
    <t>דיבידנידים שהתקבלו ממניות מסחר</t>
  </si>
  <si>
    <t>דיור</t>
  </si>
  <si>
    <t>דילרים/ברוקרים</t>
  </si>
  <si>
    <t>דירוג ביצוע אשראי</t>
  </si>
  <si>
    <t>דרישות הון מזרעריות</t>
  </si>
  <si>
    <t>הארכת תקופה</t>
  </si>
  <si>
    <t>הבדלים בין הון עצמי לבין הון עצמי רובד 1</t>
  </si>
  <si>
    <t>הבנק מוטב</t>
  </si>
  <si>
    <t>הבנק ערב</t>
  </si>
  <si>
    <t>הגבוהה מ-10 אש"ח ונמוכה מ-20 אש"ח</t>
  </si>
  <si>
    <t>הון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</si>
  <si>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</si>
  <si>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</si>
  <si>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</si>
  <si>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</si>
  <si>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התאגיד הבנקאי</t>
  </si>
  <si>
    <t>הון עצמי רובד 1</t>
  </si>
  <si>
    <t>הון עצמי רובד 1, לאחר התאמות פיקוחיות</t>
  </si>
  <si>
    <t>הון פיקוחי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</si>
  <si>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</si>
  <si>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</si>
  <si>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</si>
  <si>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</si>
  <si>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</si>
  <si>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 אחרות</t>
  </si>
  <si>
    <t>הוצאות בגין הפסדי אשראי</t>
  </si>
  <si>
    <t>הוצאות לתקופה בגין הפסדי אשראי</t>
  </si>
  <si>
    <t>הוצאות ריבית</t>
  </si>
  <si>
    <t>הוצאות ריבית מחיצוניים</t>
  </si>
  <si>
    <t>הוצאות תפעוליות ואחרות</t>
  </si>
  <si>
    <t>הוצאות תפעוליות ואחרות:</t>
  </si>
  <si>
    <t>החשיפה בתיק הבנקאי</t>
  </si>
  <si>
    <t>החשיפה בתיק למסחר</t>
  </si>
  <si>
    <t>החשיפה לשינוים בשעורי הריבית</t>
  </si>
  <si>
    <t>הטבה בשל עסקאות תשלום מבוסס מניות</t>
  </si>
  <si>
    <t>הטבות לעובדים</t>
  </si>
  <si>
    <t>הטבות ריבית אחרות על אשראי</t>
  </si>
  <si>
    <t>הטבות ריבית באמצעות שינוי בתנאי אשראי</t>
  </si>
  <si>
    <t>הטבות ריבית על פקדונות אחרים</t>
  </si>
  <si>
    <t>הטבות ריבית על פקדונות לפי דרישה</t>
  </si>
  <si>
    <t>הטבות שניתנו לבעל שליטה</t>
  </si>
  <si>
    <t>הטבות שנתקבלו מבעל שליטה</t>
  </si>
  <si>
    <t>היחס המזערי הנדרש ע"י המפקח על הבנקים</t>
  </si>
  <si>
    <t>הכנסות (הוצאות) מימון</t>
  </si>
  <si>
    <t>הכנסות (הוצאות) נטו בגין מכשירים נגזרים למסחר</t>
  </si>
  <si>
    <t>הכנסות אחרות</t>
  </si>
  <si>
    <t>הכנסות מימון שאינן מריבית</t>
  </si>
  <si>
    <t>הכנסות ריבית</t>
  </si>
  <si>
    <t>הכנסות ריבית מחיצוניים</t>
  </si>
  <si>
    <t>הכנסות ריבית שנרשמו</t>
  </si>
  <si>
    <t>הכנסות ריבית, נטו</t>
  </si>
  <si>
    <t>הכנסות ריבית, נטו לאחר הוצאות בגין הפסדי אשראי</t>
  </si>
  <si>
    <t>הכנסות ריבית, נטו:</t>
  </si>
  <si>
    <t>הכנסות שאינן מריבית</t>
  </si>
  <si>
    <t>הכנסות שאינן מריבית:</t>
  </si>
  <si>
    <t>הלוואות בפיגור</t>
  </si>
  <si>
    <t>הלוואות וניירות ערך הנפרעים כסדרם</t>
  </si>
  <si>
    <t>הלוואות לדיור המובטחות במשכנתא שנפרעות כסדרן</t>
  </si>
  <si>
    <t>הלוואות לדיור ללקוחות התאגיד הבנקאי</t>
  </si>
  <si>
    <t>הלוואות ללקוחות סיטונאיים שאינם פיננסיים הנפרעות כסדרן, הלוואות ללקוחות קמעונאיים ולעסקים קטנים, והלוואות לריבונויות, לבנקים מרכזיים ולישויות סקטור ציבורי</t>
  </si>
  <si>
    <t>הלוואות למוסדות פיננסיים הנפרעות כסדרן שמובטחות על ידי נכסים נזילים באיכות גבוהה ברמה 1</t>
  </si>
  <si>
    <t>הלוואות למוסדות פיננסיים הנפרעות כסדרן שמובטחות על ידי נכסים נזילים באיכות גבוהה שאינם ברמה 1 והלוואות למוסדות פיננסיים הנפרעות כסדרן שאינן מובטחות</t>
  </si>
  <si>
    <t>הלוואות לעסקים קטנים</t>
  </si>
  <si>
    <t>הלווואת לדיור</t>
  </si>
  <si>
    <t>המיוחס לבעלי זכויות שאינן מקנות שליטה</t>
  </si>
  <si>
    <t>המיוחס לבעלי מניות התאגיד הבנקאי</t>
  </si>
  <si>
    <t>המיוחס לבעלי מניות התאגיד הבנקאי, לאחר מיסים</t>
  </si>
  <si>
    <t>המרה למניות של התחייבויות המירות</t>
  </si>
  <si>
    <t>הנמוך מ-50 אש"ח</t>
  </si>
  <si>
    <t>העברות אל רמה 3</t>
  </si>
  <si>
    <t>העברות מרמה 3</t>
  </si>
  <si>
    <t>הערך במאזן</t>
  </si>
  <si>
    <t>הפחתה של סכומים שלא הוכרו</t>
  </si>
  <si>
    <t>הפחתות וירידת ערך של נכסים בלתי מוחשיים ומוניטין</t>
  </si>
  <si>
    <t>הפחתת סיכון אשראי בגין בטחון במזומן שהתקבל</t>
  </si>
  <si>
    <t>הפחתת סיכון אשראי בגין מכשירים פיננסיים</t>
  </si>
  <si>
    <t>הפיקוח על הבנקים - היחידה לניהול המידע</t>
  </si>
  <si>
    <t>הפסד (רווח)אקטוארי נטו</t>
  </si>
  <si>
    <t>הפסד ממכירת מניות של חברות כלולות</t>
  </si>
  <si>
    <t>הפסדי אשראי</t>
  </si>
  <si>
    <t>הפסדי אשראי שהוכרו במשך התקופה בגין מכשירים נגזרים</t>
  </si>
  <si>
    <t>הפסדים</t>
  </si>
  <si>
    <t>הפסדים (רווחים) בגין אג"ח זמינות למכירה שסווגו מחדש לרווח והפסד</t>
  </si>
  <si>
    <t>הפסדים (רווחים) נטו בגין גידורי תזרים מזומנים שסווגו מחדש לרווח והפסד</t>
  </si>
  <si>
    <t>הפסדים (רווחים) נטו שסווגו מחדש לדוח רווח והפסד</t>
  </si>
  <si>
    <t>הפסדים (רווחים) נטו שסווגו מחדש לדוח רווח והפסד, לרבות בגין מימוש פעילות</t>
  </si>
  <si>
    <t>הפסדים ממכירת אג"ח זמינות למכירה</t>
  </si>
  <si>
    <t>הפסדים ממכירת אג"ח מוחזקות לפידיון</t>
  </si>
  <si>
    <t>הפסדים ממכירת מניות שאינן למסחר</t>
  </si>
  <si>
    <t>הפסדים שטרם הוכרו מהתאמות לשווי הוגן</t>
  </si>
  <si>
    <t>הפסדים שטרם מומשו מהתאמות לשווי הוגן</t>
  </si>
  <si>
    <t>הפקדות בתכניות פנסיה להטבה מוגדרת - הפקדות</t>
  </si>
  <si>
    <t>הפרש</t>
  </si>
  <si>
    <t>הפרשה</t>
  </si>
  <si>
    <t>הפרשה להפסדי אשראי</t>
  </si>
  <si>
    <t>הפרשה להפסדי אשראי בגין חובות</t>
  </si>
  <si>
    <t>הפרשה לירידת ערך בגין אג"ח זמין למכירה</t>
  </si>
  <si>
    <t>הפרשה לירידת ערך בגין מניות שאינן למסחר</t>
  </si>
  <si>
    <t>הפרשה למיסים על הרווח</t>
  </si>
  <si>
    <t>הפרשה למסים על הרווח</t>
  </si>
  <si>
    <t>הפרשות להפסדי אשראי או ירידות ערך</t>
  </si>
  <si>
    <t>הפרשות להפסדי אשראי, לפני ניכויים</t>
  </si>
  <si>
    <t>הרווח הכולל</t>
  </si>
  <si>
    <t>הרווח הכולל המיוחס לבעלי זכויות שאינן מקנות שליטה</t>
  </si>
  <si>
    <t>הרווח הכולל המיוחס לבעלי מניות התאגיד הבנקאי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</si>
  <si>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</si>
  <si>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</si>
  <si>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</t>
  </si>
  <si>
    <t>השינויים במרכיבי רווח (הפסד) כולל אחר המיוחס לבעלי מניות התאגיד הבנקאי</t>
  </si>
  <si>
    <t>השינויים במרכיבי רווח (הפסד) כולל אחר לפני ייחוס לבעלי זכויות שאינן מקנות שליטה</t>
  </si>
  <si>
    <t>השפעות כספיות של שינוי בתנאים של חובות של לווים בקשיים פיננסיים</t>
  </si>
  <si>
    <t>השפעות על החשיפה לשינויים בשיעורי הריבית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</si>
  <si>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</si>
  <si>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</si>
  <si>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</si>
  <si>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</si>
  <si>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הנחות התנהגותיות אחרות</t>
  </si>
  <si>
    <t>השפעת הסכמי קיזוז</t>
  </si>
  <si>
    <t>השפעת התחייבויות לזכויות עובדים</t>
  </si>
  <si>
    <t>השפעת זכויות עובדים ופריטים חוץ מאזניים</t>
  </si>
  <si>
    <t>השפעת זכויות עובדים ופריטים חוץ מאזניים במט"ח</t>
  </si>
  <si>
    <t>השפעת מכשירים נגזרים</t>
  </si>
  <si>
    <t>השפעת מכשירים נגזרים מגדרים</t>
  </si>
  <si>
    <t>השפעת מס</t>
  </si>
  <si>
    <t>השפעת פירעונות מוקדמים בהלוואות לדיור</t>
  </si>
  <si>
    <t>השפעת פריסה לתקופות של פיקדונות לאחר תחנת היציאה הקרובה</t>
  </si>
  <si>
    <t>השפעת פריסה לתקופות של פיקדונות ללא מועד פירעון</t>
  </si>
  <si>
    <t>השפעת פריסה לתקופות של פקדונות ללא מועד פירעון</t>
  </si>
  <si>
    <t>השקעה במניות שאינן למסחר</t>
  </si>
  <si>
    <t>השקעות בהון של תאגידים פיננסיים שאינם מאוחדים</t>
  </si>
  <si>
    <t>השקעות בחב' בת ובחב' מסונפות</t>
  </si>
  <si>
    <t>השקעות בחברות בת ובחברות מסונפות</t>
  </si>
  <si>
    <t>התאמה בגין סיכון אשראי (CVA)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</si>
  <si>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</si>
  <si>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</si>
  <si>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</si>
  <si>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</si>
  <si>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</si>
  <si>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ושינויים הנובעים:הנפקת מניות</t>
  </si>
  <si>
    <t>התאמות מתרגום</t>
  </si>
  <si>
    <t>התאמות מתרגום דו"חות כספיים</t>
  </si>
  <si>
    <t>התאמות מתרגום דוחות כספיים</t>
  </si>
  <si>
    <t>התאמות מתרגום דוחות כספיים נטו, לאחר השפעת גידורים</t>
  </si>
  <si>
    <t>התאמות מתרגום, נטו לאחר השפעת גידורים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</si>
  <si>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</si>
  <si>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</si>
  <si>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</si>
  <si>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</si>
  <si>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</si>
  <si>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</si>
  <si>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זכויות עובדים</t>
  </si>
  <si>
    <t>התחייבויות בגין מכשירים נגזרים</t>
  </si>
  <si>
    <t>התחייבויות בגין מכשירים נגזרים לצורך יחס מימון יציב נטו</t>
  </si>
  <si>
    <t>התחייבויות בגין מכשירים נגזרים לצורך יחס מימון יציב נטו לפני ניכוי בטחונות משתנים שהופקדו</t>
  </si>
  <si>
    <t>התחייבויות בגין נגזרים ברוטו</t>
  </si>
  <si>
    <t>התחייבויות בלתי חוזרות לתת אשראי שאושר ועדיין לא ניתן</t>
  </si>
  <si>
    <t>התחייבויות והון</t>
  </si>
  <si>
    <t>התחייבויות כספיות</t>
  </si>
  <si>
    <t>התחייבויות כספיות אחרות למעט נגזרים</t>
  </si>
  <si>
    <t>התחייבויות להוצאת ערבות</t>
  </si>
  <si>
    <t>התחייבויות להעמיד אשראי</t>
  </si>
  <si>
    <t>התחייבויות נושאות ריבית</t>
  </si>
  <si>
    <t>התחייבויות נושאות ריבית אחרות</t>
  </si>
  <si>
    <t>התחייבויות עם נכסים תואמים בעלי תלות הדדית</t>
  </si>
  <si>
    <t>התחייבויות פיננסיות</t>
  </si>
  <si>
    <t>התחייבויות פיננסיות 1</t>
  </si>
  <si>
    <t>התחייבויות פיננסיות אחרות</t>
  </si>
  <si>
    <t>התחייבויות פיננסיות לפני הנחות</t>
  </si>
  <si>
    <t>התחייבויות תלויות והתקשרויות מיוחדות אחרות</t>
  </si>
  <si>
    <t>התחייבויות-אחר</t>
  </si>
  <si>
    <t>התחייבות נטו בגין המעבר</t>
  </si>
  <si>
    <t>התללה</t>
  </si>
  <si>
    <t>ויתור על עמלות</t>
  </si>
  <si>
    <t>ויתור על קרן</t>
  </si>
  <si>
    <t>ויתור על ריבית</t>
  </si>
  <si>
    <t>זיכוי (עלות) בגין שירות קודם השנה</t>
  </si>
  <si>
    <t>זכאים בגין כרטיסי אשראי שאינם נושאים ריבית</t>
  </si>
  <si>
    <t>זכויות עובדים</t>
  </si>
  <si>
    <t>זכויות עובדים ופריטים חוץ מאזניים</t>
  </si>
  <si>
    <t>זכויות שאינן מקנות שליטה</t>
  </si>
  <si>
    <t>זמינות למכירה</t>
  </si>
  <si>
    <t>חבוות לא בעייתיים</t>
  </si>
  <si>
    <t>חברות ניירות ערך</t>
  </si>
  <si>
    <t>חובות</t>
  </si>
  <si>
    <t>חובות אשר נמצאים בדחיית תשלומים נכון למועד הדיווח:</t>
  </si>
  <si>
    <t>חובות אשר תקפות דחיית התשלומים בגינם הסתיימה נכון למועד הדיווח</t>
  </si>
  <si>
    <t>חובות בדירוג ביצוע אשראי שאינם בפיגור</t>
  </si>
  <si>
    <t>חובות בדירוג ביצוע אשראי, בפיגור של 30 ימים או יותר</t>
  </si>
  <si>
    <t>חובות בעייתיים</t>
  </si>
  <si>
    <t>חובות לא בעייתיים</t>
  </si>
  <si>
    <t>חובות לא צוברים</t>
  </si>
  <si>
    <t>חובות לגביהם בוצע דחיה של יותר מ - 3 ועד ל 6 חודשים</t>
  </si>
  <si>
    <t>חובות לגביהם בוצעה דחיה של יותר מ - 6 חודשים</t>
  </si>
  <si>
    <t>חובות צוברים - מידע נוסף</t>
  </si>
  <si>
    <t>חובות צוברים שעברו שינוי בתנאים בשנים קודמות, הפסיקו להיכלל בגילוי,משום שהתקיימו שני תנאים</t>
  </si>
  <si>
    <t>חובות שאינם בדירוג ביצוע אשראי</t>
  </si>
  <si>
    <t>חובות של לווים בקשיים פיננסיים שכשלו בשנת הדיווח לאחר שעברו שינוי בתנאים</t>
  </si>
  <si>
    <t>חובות של לווים בקשיים פיננסיים שעברו שינוי בתנאים</t>
  </si>
  <si>
    <t>חובות, למעט איגרות חוב</t>
  </si>
  <si>
    <t>חודשים</t>
  </si>
  <si>
    <t>חוזי FUTURES ו FORWARD</t>
  </si>
  <si>
    <t>חוזי אשראי</t>
  </si>
  <si>
    <t>חוזי מטבע חוץ</t>
  </si>
  <si>
    <t>חוזי סחורות ואחרים</t>
  </si>
  <si>
    <t>חוזי ריבית</t>
  </si>
  <si>
    <t>חוזי ריבית אחרים</t>
  </si>
  <si>
    <t>חוזי שקל-מדד</t>
  </si>
  <si>
    <t>חוזים בגין מניות</t>
  </si>
  <si>
    <t>חוסר האפקטיביות של הגידורים</t>
  </si>
  <si>
    <t>חיבים בגין כרטיסי אשראי שאינם נושאים ריבית</t>
  </si>
  <si>
    <t>חייבים בגין כרטיסי אשראי</t>
  </si>
  <si>
    <t>חייבים בגין פעילות בכרטיסי אשראי שאינם בערבות התאגיד הבנקאי</t>
  </si>
  <si>
    <t>חלוקת מניות הטבה</t>
  </si>
  <si>
    <t>חלק התאגיד הבנקאי ברווח מפעולות של חב' כלולות לאחר מס</t>
  </si>
  <si>
    <t>חלקו של התאגיד הבנקאי ברווחים של חברות כלולות</t>
  </si>
  <si>
    <t>חשבונות ללא הכנסה קבועה לחשבון</t>
  </si>
  <si>
    <t>חשיפה חוץ מאזנית</t>
  </si>
  <si>
    <t>חשיפה חוץ מאזנית בערך נקוב ברוטו</t>
  </si>
  <si>
    <t>חשיפה למניות</t>
  </si>
  <si>
    <t>חשיפה לסחורות ואחרים</t>
  </si>
  <si>
    <t>חשיפה מאזנית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</si>
  <si>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</si>
  <si>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</si>
  <si>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</si>
  <si>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</si>
  <si>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</si>
  <si>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</si>
  <si>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</si>
  <si>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</si>
  <si>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אשראי הנובעת ממבני איגוח בחסות (sponsored) התאגיד הבנקאי או בחסות יישויות הקרובות אליו</t>
  </si>
  <si>
    <t>חשיפת אשראי הנובעת ממבני איגוח בחסות אחרים</t>
  </si>
  <si>
    <t>חשיפת מטבע חוץ</t>
  </si>
  <si>
    <t>חשיפת סיכון אשראי של צד נגדי מרכזי בגין נכסי מימון ניירות ערך</t>
  </si>
  <si>
    <t>חשיפת ריבית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</si>
  <si>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</si>
  <si>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</si>
  <si>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</si>
  <si>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</si>
  <si>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</si>
  <si>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</si>
  <si>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</si>
  <si>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</si>
  <si>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</si>
  <si>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הכנסות ריבית, נטו לנכסים ממוצעים</t>
  </si>
  <si>
    <t>יחס המינוף</t>
  </si>
  <si>
    <t>יחס המינוף בהתאם להוראת ניהול בנקאי תקין 218</t>
  </si>
  <si>
    <t>יחס יעילות</t>
  </si>
  <si>
    <t>יחס כיסוי הנזילות המזערי הנדרש ע"י המפקח על הבנקים</t>
  </si>
  <si>
    <t>יחס כיסוי הנזילות לשלושה חודשים שהסתיימו ביום</t>
  </si>
  <si>
    <t>יחס כיסוי נזילות</t>
  </si>
  <si>
    <t>יחס מימון יציב</t>
  </si>
  <si>
    <t>יחס מימון יציב נטו</t>
  </si>
  <si>
    <t>יחס מימון יציב נטו (NSFR)</t>
  </si>
  <si>
    <t>יחס מינוף</t>
  </si>
  <si>
    <t>יחס עמלות לנכסים</t>
  </si>
  <si>
    <t>ירושלים</t>
  </si>
  <si>
    <t>ירידה במקביל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</si>
  <si>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</si>
  <si>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</si>
  <si>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</si>
  <si>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</si>
  <si>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</t>
  </si>
  <si>
    <t>יתרה במאזן סה"כ</t>
  </si>
  <si>
    <t>יתרה לסוף התקופה</t>
  </si>
  <si>
    <t>יתרה לתחילת התקופה</t>
  </si>
  <si>
    <t>יתרה מאזנית</t>
  </si>
  <si>
    <t>יתרה מאזנית נטו</t>
  </si>
  <si>
    <t>יתרה מאזנית של התחייבויות בגין מכשירים נגזרים</t>
  </si>
  <si>
    <t>יתרה מאזנית של נכסים בגין מכשירים נגזרים</t>
  </si>
  <si>
    <t>יתרה ממוצעת</t>
  </si>
  <si>
    <t>יתרה ממוצעת של התחייבויות</t>
  </si>
  <si>
    <t>יתרה ממוצעת של נכסי סיכון</t>
  </si>
  <si>
    <t>יתרה ממוצעת של נכסים</t>
  </si>
  <si>
    <t>יתרה ממוצעת של נכסים בניהול</t>
  </si>
  <si>
    <t>יתרות ברוטו</t>
  </si>
  <si>
    <t>יתרות משוקללות של נכסי סיכון</t>
  </si>
  <si>
    <t>יתרות נטו</t>
  </si>
  <si>
    <t>יתרת אשראי</t>
  </si>
  <si>
    <t>יתרת אשראי בו דחיית התשלומים הסתיימה</t>
  </si>
  <si>
    <t>יתרת אשראי לציבור לא צובר לתחילת התקופה</t>
  </si>
  <si>
    <t>יתרת האשראי לציבור לסוף תקופת הדיווח</t>
  </si>
  <si>
    <t>יתרת ההפרשה להפסדי אשראי לסוף התקופה</t>
  </si>
  <si>
    <t>יתרת הלוואות לדיור</t>
  </si>
  <si>
    <t>יתרת הלוואות לדיור ללקוחות עסקיים</t>
  </si>
  <si>
    <t>יתרת הפרשה</t>
  </si>
  <si>
    <t>יתרת הפרשה להפסדי אשראי</t>
  </si>
  <si>
    <t>יתרת הפרשה להפסדי אשראי לסוף תקופת הדיווח</t>
  </si>
  <si>
    <t>יתרת הפרשה להפסדי אשראי לתחילת התקופה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</si>
  <si>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</si>
  <si>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</si>
  <si>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</si>
  <si>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</si>
  <si>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בעייתיים אחרים</t>
  </si>
  <si>
    <t>יתרת חובות לא צוברים בגינם לא קיימת הפרשה</t>
  </si>
  <si>
    <t>יתרת חובות לא צוברים בגינם קיימת הפרשה</t>
  </si>
  <si>
    <t>יתרת חובות לא צוברים וחובות בפיגור מעל 90 יום</t>
  </si>
  <si>
    <t>יתרת חובות לא צוברים לסוף התקופה</t>
  </si>
  <si>
    <t>יתרת נכסי סיכון לסוף תקופת הדיווח</t>
  </si>
  <si>
    <t>יתרת פיקדונות הציבור לסוף תקופת הדיווח</t>
  </si>
  <si>
    <t>יתרת קרן חוזית של חובות לא צוברים</t>
  </si>
  <si>
    <t>כולל:</t>
  </si>
  <si>
    <t>כל יתר ההתחייבויות וההון שלא נכללו בקטגוריות לעיל</t>
  </si>
  <si>
    <t>כל יתר הקטגוריות של הנכסים שלא נכללו בקטגוריות לעיל</t>
  </si>
  <si>
    <t>כמות</t>
  </si>
  <si>
    <t>לא בעייתי</t>
  </si>
  <si>
    <t>לא בפיגור</t>
  </si>
  <si>
    <t>לא מבוקר</t>
  </si>
  <si>
    <t>לא צובר</t>
  </si>
  <si>
    <t>לא צוברים</t>
  </si>
  <si>
    <t>לא צמוד</t>
  </si>
  <si>
    <t>לדיור</t>
  </si>
  <si>
    <t>לווים בקשיים פיננסיים עברו שינוי יותר מפעמיים</t>
  </si>
  <si>
    <t>לזמן קצוב</t>
  </si>
  <si>
    <t>לחיצוניים</t>
  </si>
  <si>
    <t>ללא דרוג</t>
  </si>
  <si>
    <t>ללא מועד פירעון</t>
  </si>
  <si>
    <t>ללא תקופת פרעון</t>
  </si>
  <si>
    <t>למסחר</t>
  </si>
  <si>
    <t>לפי בסיס הצמדה</t>
  </si>
  <si>
    <t>לפי דרישה</t>
  </si>
  <si>
    <t>לפי מהות הפעילות</t>
  </si>
  <si>
    <t>לפני ייחוס לבעלי זכויות שאינן מקנות שליטה</t>
  </si>
  <si>
    <t>לפני מס</t>
  </si>
  <si>
    <t>לשלושה חודשים שהסתיימו ביום 31 בmar</t>
  </si>
  <si>
    <t>לשנה שהסתיימה ביום</t>
  </si>
  <si>
    <t>מ - 6 חודשים עד שנה</t>
  </si>
  <si>
    <t>מ' ש"ח</t>
  </si>
  <si>
    <t>מאגרות חוב</t>
  </si>
  <si>
    <t>מאוחד</t>
  </si>
  <si>
    <t>מאזן</t>
  </si>
  <si>
    <t>מאשראי לממשלה</t>
  </si>
  <si>
    <t>מאשראי לציבור</t>
  </si>
  <si>
    <t>מבוקר</t>
  </si>
  <si>
    <t>מגובי נכסים או מגובי משכנתאות</t>
  </si>
  <si>
    <t>מגזר אחר</t>
  </si>
  <si>
    <t>מגזר ניהול פיננסי</t>
  </si>
  <si>
    <t>מדדי איכות אשראי</t>
  </si>
  <si>
    <t>מדדי ביצוע עיקריים</t>
  </si>
  <si>
    <t>מדינות אחרות</t>
  </si>
  <si>
    <t>מהטבה בשל עסק' תשלום מבוסס מניות</t>
  </si>
  <si>
    <t>מוחזקות לפידיון</t>
  </si>
  <si>
    <t>מוניטין ונכסים בלתי מוחשיים</t>
  </si>
  <si>
    <t>מזה</t>
  </si>
  <si>
    <t>מזה:</t>
  </si>
  <si>
    <t>מזה: אינם נושאים ריבית</t>
  </si>
  <si>
    <t>מזה: אשראי לדיור</t>
  </si>
  <si>
    <t>מזה: בגין העברת אג"ח לתיק למסחר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</si>
  <si>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</si>
  <si>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</si>
  <si>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</si>
  <si>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</si>
  <si>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במסגרת מתווה בנק ישראל משנת 2025</t>
  </si>
  <si>
    <t>מזה: בפיגור של 30 ימים או יותר</t>
  </si>
  <si>
    <t>מזה: בשווי הוגן*</t>
  </si>
  <si>
    <t>מזה: דחיות שניתנו שאינן במסגרת תכניות רוחבית</t>
  </si>
  <si>
    <t>מזה: הלוואות לדיור</t>
  </si>
  <si>
    <t>מזה: הלוואות לדיור, שהועמדו לקבוצות רכישה מסויימות</t>
  </si>
  <si>
    <t>מזה: הפרשה להפסדי אשראי בגין מכשירי אשראי חוץ מאזניים</t>
  </si>
  <si>
    <t>מזה: הפרשות לירידת ערך</t>
  </si>
  <si>
    <t>מזה: השפעות הנחות התנהגותיות</t>
  </si>
  <si>
    <t>מזה: השפעות הנחות התנהגותיות אחרות</t>
  </si>
  <si>
    <t>מזה: השפעת פירעונות מוקדמים בהלוואות לדיור</t>
  </si>
  <si>
    <t>מזה: השקעות בחברות כלולות</t>
  </si>
  <si>
    <t>מזה: השקעות בחברות כלולות1</t>
  </si>
  <si>
    <t>מזה: התחייבויות שיתרתם המאזנית שווה לשווי ההוגן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</si>
  <si>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</si>
  <si>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</si>
  <si>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</si>
  <si>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</si>
  <si>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פגומים שאינם צוברים הכנסות ריבית</t>
  </si>
  <si>
    <t>מזה: חובות שכשלו לאחר שעברו שינוי בתנאים</t>
  </si>
  <si>
    <t>מזה: חובות שצוברים הכנסות ריבית בפיגור 90 יום ויותר</t>
  </si>
  <si>
    <t>מזה: חוזי החלפת מטבע ספוט</t>
  </si>
  <si>
    <t>מזה: חוזי החלפת שקל- מדד</t>
  </si>
  <si>
    <t>מזה: חלק הרווחים וההפסדים הקשורים לאג"ח למסחר שעדיין מוחזקות ליום המאזן בסך</t>
  </si>
  <si>
    <t>מזה: חלק הרווחים וההפסדים הקשורים למניות למסחר שעדיין מוחזקות ליום המאזן בסך</t>
  </si>
  <si>
    <t>מזה: חשיפות לפורטוגל, איטליה, יוון וספרד</t>
  </si>
  <si>
    <t>מזה: יתרה ממוצעת של אשראי לציבור</t>
  </si>
  <si>
    <t>מזה: יתרה ממוצעת של פקדונות הציבור</t>
  </si>
  <si>
    <t>מזה: כרטיסי אשראי</t>
  </si>
  <si>
    <t>מזה: מניות לפי עלות</t>
  </si>
  <si>
    <t>מזה: מניות שלא מתקיים לגביהן שווי הוגן זמין</t>
  </si>
  <si>
    <t>מזה: משקי בית ועסקים קטנים</t>
  </si>
  <si>
    <t>מזה: נגזרים מגדרים</t>
  </si>
  <si>
    <t>מזה: ני"ע שסווגו למסחר לפי סעיף 20</t>
  </si>
  <si>
    <t>מזה: נכסים שיתרתם המאזנית שווה לשווי ההוגן</t>
  </si>
  <si>
    <t>מזה: נמדד על בסיס קבוצתי</t>
  </si>
  <si>
    <t>מזה: נמדד פרטנית לפי ערך נוכחי של תזרימי מזומנים</t>
  </si>
  <si>
    <t>מזה: נמדד פרטנית לפי שווי הוגן של בטחון</t>
  </si>
  <si>
    <t>מזה: נסחרים בבורסה</t>
  </si>
  <si>
    <t>מזה: סה"כ חובות בעייתיים</t>
  </si>
  <si>
    <t>מזה: סיכון אשראי בעייתי</t>
  </si>
  <si>
    <t>מזה: סך החשיפות למדינות עם בעיות נזילות</t>
  </si>
  <si>
    <t>מזה: עם משקל סיכון של 35% או פחות על פי הוראות ניהו בנקאי תקין 203</t>
  </si>
  <si>
    <t>מזה: עם משקל סיכון של 35% או פחות על פי הוראות ניהול בנקאי תקין 203</t>
  </si>
  <si>
    <t>מזה: עמלות</t>
  </si>
  <si>
    <t>מזה: שאינם כפופים להסדר התחשבנות נטו או הסדרים דומים</t>
  </si>
  <si>
    <t>מזה: שווי הוגן ברוטו של נכסים בגין נגזרים משובצים</t>
  </si>
  <si>
    <t>מזה: שועבדו למלווים</t>
  </si>
  <si>
    <t>מזה: תזרימים נטו במט"ח</t>
  </si>
  <si>
    <t>מזה: תיק בנקאי</t>
  </si>
  <si>
    <t>מזה:הכנסות מימון על בסיס צבירה מאג"ח מגובות משכנתאות</t>
  </si>
  <si>
    <t>מזה:סה"כ חש' שלכל מדינה חשיפה %1-57.0מסך נכס' או %02-51 מההון</t>
  </si>
  <si>
    <t>מזה:סך החשיפות למדינות LDC</t>
  </si>
  <si>
    <t>מזה:ערבויות ליתרות חוב הנובעות מעסקאות בכרטיסי אשראי</t>
  </si>
  <si>
    <t>מזומנים ופיק' בבנקים</t>
  </si>
  <si>
    <t>מזומנים ופיקדונות בבנקים</t>
  </si>
  <si>
    <t>מזומנים ופק' בבנקים</t>
  </si>
  <si>
    <t>מזומנים ופקדונות בבנקים</t>
  </si>
  <si>
    <t>מזומנים, פקדונות ואג"ח סחירות</t>
  </si>
  <si>
    <t>מזומנים, פקדונות ואגרות חוב סחירות</t>
  </si>
  <si>
    <t>מחויבויות לספק נזילות למבני האיגוח שלא נוצלו</t>
  </si>
  <si>
    <t>מחוץ לישראל</t>
  </si>
  <si>
    <t>מחיצוניים</t>
  </si>
  <si>
    <t>מחיקות חשבונאיות</t>
  </si>
  <si>
    <t>מחיקות חשבונאיות לתקופה</t>
  </si>
  <si>
    <t>מחיקות חשבונאיות נטו</t>
  </si>
  <si>
    <t>מחיקות חשבונאיות נטו בתקופת הדיווח</t>
  </si>
  <si>
    <t>מחיר</t>
  </si>
  <si>
    <t>מחיר מניה</t>
  </si>
  <si>
    <t>מחירים מצוטטים רמה 1</t>
  </si>
  <si>
    <t>מטבע חוץ</t>
  </si>
  <si>
    <t>מטבע חוץ (לרבות מטבע ישראלי הצמוד למטבע חוץ)</t>
  </si>
  <si>
    <t>מטבע חוץ (לרבות צמוד מט"ח)</t>
  </si>
  <si>
    <t>מטבע חוץ 2</t>
  </si>
  <si>
    <t>מטבע ישראלי</t>
  </si>
  <si>
    <t>מטבע ישראלי לא צמוד</t>
  </si>
  <si>
    <t>מטבע ישראלי צמוד למדד</t>
  </si>
  <si>
    <t>מידע נוסף על שינוי בתנאים ללוויים שלא היו קשיים פיננסיים :</t>
  </si>
  <si>
    <t>מימון סיטונאי</t>
  </si>
  <si>
    <t>מימון סיטונאי אחר</t>
  </si>
  <si>
    <t>מיסים נדחים לקבל</t>
  </si>
  <si>
    <t>מיתרת אג"ח זמינות למכירה נוכו רווחים/הפסדים שטרם מומשו מהתאמות לשווי הוגן</t>
  </si>
  <si>
    <t>מיתרת אג"ח למסחר נוכו רווחים/הפסדים שטרם מומשו מהתאמות לשווי הוגן</t>
  </si>
  <si>
    <t>מיתרת אג"ח לפדיון נוכו רווחים/הפסדים שטרם מומשו מהתאמות לשווי הוגן</t>
  </si>
  <si>
    <t>מכירות</t>
  </si>
  <si>
    <t>מכשירי הון אחרים</t>
  </si>
  <si>
    <t>מכשירים ועודפים לפני ניכויים</t>
  </si>
  <si>
    <t>מכשירים נגזרים שאינם מגדרים</t>
  </si>
  <si>
    <t>מכשירים פיננסיים</t>
  </si>
  <si>
    <t>מכשירים, לפני ניכויים</t>
  </si>
  <si>
    <t>ממוצע הארכת תקופה</t>
  </si>
  <si>
    <t>ממוצע ויתור על ריבית</t>
  </si>
  <si>
    <t>ממשלות ובנקים מרכזיים</t>
  </si>
  <si>
    <t>מניות</t>
  </si>
  <si>
    <t>מניירות ערך שנשאלו או נרכשו במסגרת הסכמי מכר חוזר</t>
  </si>
  <si>
    <t>מנכסים אחרים</t>
  </si>
  <si>
    <t>מסגרות חח"ד ומסגרות אשראי אחרות בחשבונות לפי דרישה שלא נוצלו</t>
  </si>
  <si>
    <t>מסגרות של כרטיסי אשראי שלא נוצלו</t>
  </si>
  <si>
    <t>מסחר</t>
  </si>
  <si>
    <t>מסחרי</t>
  </si>
  <si>
    <t>מסחרי - אחר</t>
  </si>
  <si>
    <t>מסחרי אחר</t>
  </si>
  <si>
    <t>מסחרי אחר סה"כ</t>
  </si>
  <si>
    <t>מספר הלוואות</t>
  </si>
  <si>
    <t>מספר חשבונות</t>
  </si>
  <si>
    <t>מספר לוח</t>
  </si>
  <si>
    <t>מספר משרות ממוצע</t>
  </si>
  <si>
    <t>מעל 10 עד 20 שנה</t>
  </si>
  <si>
    <t>מעל 10 עד 20 שנים</t>
  </si>
  <si>
    <t>מעל 20 שנה</t>
  </si>
  <si>
    <t>מעל 3 חודשים ועד שנה</t>
  </si>
  <si>
    <t>מעל 3 חודשים עד שנה</t>
  </si>
  <si>
    <t>מעל 3 עד 5 שנים</t>
  </si>
  <si>
    <t>מעל 5 עד 10 שנים</t>
  </si>
  <si>
    <t>מעל 5 שנים</t>
  </si>
  <si>
    <t>מעל 60%</t>
  </si>
  <si>
    <t>מעל חודש ועד 3 חודשים</t>
  </si>
  <si>
    <t>מעל חודש עד 3 חודשים</t>
  </si>
  <si>
    <t>מעל יום ועד שבוע</t>
  </si>
  <si>
    <t>מעל שבוע ועד חודש</t>
  </si>
  <si>
    <t>מעל שנה ועד 5 שנים</t>
  </si>
  <si>
    <t>מעל שנה עד 3 שנים</t>
  </si>
  <si>
    <t>מפיקדונות בבנק ישראל וממזומנים</t>
  </si>
  <si>
    <t>מפיקדונות בבנקים</t>
  </si>
  <si>
    <t>מפרמיה</t>
  </si>
  <si>
    <t>מצטבר מתחילת השנה</t>
  </si>
  <si>
    <t>מצטבר מתחילת השנה הקודמת</t>
  </si>
  <si>
    <t>מקסימום</t>
  </si>
  <si>
    <t>מרווח מפעילות מתן אשראי</t>
  </si>
  <si>
    <t>מרווח מפעילות קבלת פיקדונות</t>
  </si>
  <si>
    <t>מרכיב הרווח (ההפסד) אשר הוצא לצורך הערכת אפקטיביות הגידור</t>
  </si>
  <si>
    <t>מרכיב הרווח(ההפסד) אשר הוצא לצורך הערכת אפקטיביות הגידור</t>
  </si>
  <si>
    <t>משך חיים ממוצע אפקטיבי</t>
  </si>
  <si>
    <t>משכורות והוצ' נלוות</t>
  </si>
  <si>
    <t>משקי בית</t>
  </si>
  <si>
    <t>נגזרי אשראי</t>
  </si>
  <si>
    <t>נגזרים למסחר</t>
  </si>
  <si>
    <t>נגזרים שאינם למסחר</t>
  </si>
  <si>
    <t>נושאים ריבית</t>
  </si>
  <si>
    <t>ני"ע אחרים</t>
  </si>
  <si>
    <t>ני"ע למסחר</t>
  </si>
  <si>
    <t>ני"ע מגובי משכנתאות אחרים (כולל CMO, REMIC ו- STRIPPED MBS):</t>
  </si>
  <si>
    <t>ני"ע מסוג "העבר באמצעות" (pass through):</t>
  </si>
  <si>
    <t>ני"ע שאינם בכשל ושאינם כשירים להיחשב נכסים נזילים באיכות גבוהה, לרבות מניות נסחרות בבורסה</t>
  </si>
  <si>
    <t>ני"ע שהונפקו ע"י FHLMC, FNMA או GNMA או בערבותם</t>
  </si>
  <si>
    <t>ני"ע שהונפקו ע"י GNMA,FHLMC,FNMA או בערבותם</t>
  </si>
  <si>
    <t>ני"ע שהושאלו או נמכרו במסגרת הסכמי רכש חוזר</t>
  </si>
  <si>
    <t>ני"ע שמובטחים ע"י ני"ע מגובי משכנתאות שהונפקו ע"י FHLMC, FHMA או GNMA או בערבותם</t>
  </si>
  <si>
    <t>ני"ע שנשאלו או נרכשו במסגרת הסכמי מכר חוזר</t>
  </si>
  <si>
    <t>ניירות ערך</t>
  </si>
  <si>
    <t>ניירות ערך שהושאלו או נמכרו בהסכמי רכש חוזר</t>
  </si>
  <si>
    <t>ניירות ערך שהושאלו או נמכרו במסגרת הסכמי רכש חוזר</t>
  </si>
  <si>
    <t>ניירות ערך שנשאלו או נרכשו במסגרת הסכמי מכר חוזר</t>
  </si>
  <si>
    <t>ניירות ערך שנשאלו או נשכרו במסגרת הסכמי מכר חוזר</t>
  </si>
  <si>
    <t>ניכויים של נכסי חייבים בגין בטחון משתנה במזומן שניתן בעסקאות בנגזרים</t>
  </si>
  <si>
    <t>ניתוח איכות האשראי לציבור</t>
  </si>
  <si>
    <t>ניתוח ההוצאות בגין הפסדי אשראי לתקופת הדיווח</t>
  </si>
  <si>
    <t>ניתוח ההפרשה להפסדי אשראי בגין אשראי לציבור</t>
  </si>
  <si>
    <t>נכסי סיכון משוקללים</t>
  </si>
  <si>
    <t>נכסים</t>
  </si>
  <si>
    <t>נכסים אחרים</t>
  </si>
  <si>
    <t>נכסים אחרים שאינם נושאים ריבית</t>
  </si>
  <si>
    <t>נכסים אחרים:</t>
  </si>
  <si>
    <t>נכסים בגין מכשירים נגזרים</t>
  </si>
  <si>
    <t>נכסים בגין מכשירים נגזרים לצורך יחס מימון יציב נטו</t>
  </si>
  <si>
    <t>נכסים בגין נגזרים ברוטו</t>
  </si>
  <si>
    <t>נכסים בלתי מוחשיים ומוניטין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</si>
  <si>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</si>
  <si>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</si>
  <si>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כספיים אחרים</t>
  </si>
  <si>
    <t>נכסים כספיים אחרים למעט נגזרים</t>
  </si>
  <si>
    <t>נכסים כספיים אחרים, למעט נגזרים</t>
  </si>
  <si>
    <t>נכסים נושאי ריבית</t>
  </si>
  <si>
    <t>נכסים נושאי ריבית אחרים</t>
  </si>
  <si>
    <t>נכסים עם הקבלה להתחייבויות בעלות תלות הדדית</t>
  </si>
  <si>
    <t>נכסים פיננסיים</t>
  </si>
  <si>
    <t>נכסים פיננסיים 1</t>
  </si>
  <si>
    <t>נכסים פיננסיים אחרים</t>
  </si>
  <si>
    <t>נכסים פיננסיים לפני הנחות</t>
  </si>
  <si>
    <t>נכסים שאינם מבצעים</t>
  </si>
  <si>
    <t>נכסים שהופקדו כביטחון ראשוני לחוזי נגזרים והעמדות לטובת קרן למימון כשל (default fund) של צדדים נגדיים מרכזיים (CCPs)</t>
  </si>
  <si>
    <t>נכסים שהתקבלו בגין אשראים שסולקו</t>
  </si>
  <si>
    <t>נכסים-אחר</t>
  </si>
  <si>
    <t>נכסים-מזומנים ופיקד' בבנקים</t>
  </si>
  <si>
    <t>נמוכה מ-10 אש"ח</t>
  </si>
  <si>
    <t>נתונים לא נצפים רמה 3</t>
  </si>
  <si>
    <t>נתונים נוספים</t>
  </si>
  <si>
    <t>נתונים נצפים רמה 2</t>
  </si>
  <si>
    <t>נתונים עיקריים מהמאזן</t>
  </si>
  <si>
    <t>נתונים עיקריים מתוך דוח רווח והפסד</t>
  </si>
  <si>
    <t>ס"כ ההתחיבויות הפיננסיות*</t>
  </si>
  <si>
    <t>ס"כ הנכסים הפיננסיים*</t>
  </si>
  <si>
    <t>סה"כ</t>
  </si>
  <si>
    <t>סה"כ אמצעים הוניים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</si>
  <si>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</si>
  <si>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</si>
  <si>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</si>
  <si>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</si>
  <si>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המניות הנפרע וקרנות הון</t>
  </si>
  <si>
    <t>סה"כ הון כולל</t>
  </si>
  <si>
    <t>סה"כ הון עצמי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</si>
  <si>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</si>
  <si>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</si>
  <si>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</si>
  <si>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</si>
  <si>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לתקופה לפני ייחוס לבעלי זכויות שאינן מקנות שליטה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</si>
  <si>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</si>
  <si>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</si>
  <si>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</si>
  <si>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התחייבויות כספיות אחרות למעט נגזרים</t>
  </si>
  <si>
    <t>סה"כ התחייבויות נושאות ריבית</t>
  </si>
  <si>
    <t>סה"כ חובות לא בעייתיים</t>
  </si>
  <si>
    <t>סה"כ חוזי אשראי</t>
  </si>
  <si>
    <t>סה"כ חוזי מטבע חוץ</t>
  </si>
  <si>
    <t>סה"כ חוזי סחורות ואחרים</t>
  </si>
  <si>
    <t>סה"כ חוזי ריבית</t>
  </si>
  <si>
    <t>סה"כ חוזים בגין מניות</t>
  </si>
  <si>
    <t>סה"כ חשיפות חוץ מאזניות</t>
  </si>
  <si>
    <t>סה"כ יתרות משוקללות של נכסי סיכון</t>
  </si>
  <si>
    <t>סה"כ כלול בהכנסות ריבית</t>
  </si>
  <si>
    <t>סה"כ כללי</t>
  </si>
  <si>
    <t>סה"כ לפי דרישה</t>
  </si>
  <si>
    <t>סה"כ מהשקעה באג"ח</t>
  </si>
  <si>
    <t>סה"כ מהשקעה במניות</t>
  </si>
  <si>
    <t>סה"כ מסחרי</t>
  </si>
  <si>
    <t>סה"כ מסחריים</t>
  </si>
  <si>
    <t>סה"כ מפעילות במכשירים נגזרים</t>
  </si>
  <si>
    <t>סה"כ ני"ע זמינים למכירה</t>
  </si>
  <si>
    <t>סה"כ ני"ע למסחר</t>
  </si>
  <si>
    <t>סה"כ ני"ע מגובי משכנתאות מסוג העבר באמצעות</t>
  </si>
  <si>
    <t>סה"כ ני"ע שאינם למסחר</t>
  </si>
  <si>
    <t>סה"כ ניירות ערך זמינים למכירה</t>
  </si>
  <si>
    <t>סה"כ ניכויים</t>
  </si>
  <si>
    <t>סה"כ נכסים / התחייבויות בגין נגזרים ברוטו</t>
  </si>
  <si>
    <t>סה"כ נכסים בגין מכשירים נגזרים</t>
  </si>
  <si>
    <t>סה"כ נכסים נושאי ריבית</t>
  </si>
  <si>
    <t>סה"כ סיכון אשראי בגין מכשירים נגזרים</t>
  </si>
  <si>
    <t>סה"כ סיכון אשראי מאזני</t>
  </si>
  <si>
    <t>סה"כ סכום חשיפות אשראי (אחרי CCF ואחרי CRM)</t>
  </si>
  <si>
    <t>סה"כ סכום נקוב</t>
  </si>
  <si>
    <t>סה"כ פיקדונות בישראל</t>
  </si>
  <si>
    <t>סה"כ פיקדונות הציבור</t>
  </si>
  <si>
    <t>סה"כ פיקדונות מחוץ לישראל</t>
  </si>
  <si>
    <t>סה"כ ציבור - פעילות בחו"ל</t>
  </si>
  <si>
    <t>סה"כ ציבור - פעילות בישראל</t>
  </si>
  <si>
    <t>סוג מטבע</t>
  </si>
  <si>
    <t>סחורות הנסחרות פיזית לרבות זהב</t>
  </si>
  <si>
    <t>סיכון אשראי</t>
  </si>
  <si>
    <t>סיכון אשראי (גישה סטנדרטית)</t>
  </si>
  <si>
    <t>סיכון אשראי אחר בגין מבני האיגוח</t>
  </si>
  <si>
    <t>סיכון אשראי בדירוג ביצוע אשראי</t>
  </si>
  <si>
    <t>סיכון אשראי במכשירים פיננסיים חוץ מאזניים</t>
  </si>
  <si>
    <t>סיכון אשראי חוץ מאזני</t>
  </si>
  <si>
    <t>סיכון אשראי חוץ מאזני נוכחי</t>
  </si>
  <si>
    <t>סיכון אשראי חוץ מאזני נטו בגין מכשירים נגזרים</t>
  </si>
  <si>
    <t>סיכון אשראי חוץ מאזני סה"כ</t>
  </si>
  <si>
    <t>סיכון אשראי כולל</t>
  </si>
  <si>
    <t>סיכון אשראי מאזני</t>
  </si>
  <si>
    <t>סיכון אשראי מאזני בגין מכשירים נגזרים</t>
  </si>
  <si>
    <t>סיכון אשראי שאינו בדירוג ביצוע אשראי</t>
  </si>
  <si>
    <t>סיכון אשראי של צד נגדי (גישה סטנדרטית)</t>
  </si>
  <si>
    <t>סיכון סילוק (Settlement risk)</t>
  </si>
  <si>
    <t>סיכון שוק</t>
  </si>
  <si>
    <t>סיכון שוק (גישה סטנדטית)</t>
  </si>
  <si>
    <t>סיכון תפעולי</t>
  </si>
  <si>
    <t>סילוקים</t>
  </si>
  <si>
    <t>סך ההתאמות בגין הפסדי אשראי צפויים - הון עצמי רובד 1</t>
  </si>
  <si>
    <t>סך ההתחייבויות נושאות ריבית המיוחסים לפעילויות מחוץ לישראל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</si>
  <si>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</si>
  <si>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</si>
  <si>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</si>
  <si>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</si>
  <si>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הוצאות תפעוליות ואחרות</t>
  </si>
  <si>
    <t>סך החשיפות</t>
  </si>
  <si>
    <t>סך הכול*</t>
  </si>
  <si>
    <t>סך הכל</t>
  </si>
  <si>
    <t>סך הכל אג"ח זמינים למכירה</t>
  </si>
  <si>
    <t>סך הכל אג"ח למסחר</t>
  </si>
  <si>
    <t>סך הכל אג"ח לפדיון</t>
  </si>
  <si>
    <t>סך הכל אנשים פרטיים (ללא הלוואות לדיור) פעילות בישראל</t>
  </si>
  <si>
    <t>סך הכל אשראי</t>
  </si>
  <si>
    <t>סך הכל ההתחייבויות</t>
  </si>
  <si>
    <t>סך הכל הוצאות הריבית</t>
  </si>
  <si>
    <t>סך הכל הוצאות תפעוליות ואחרות</t>
  </si>
  <si>
    <t>סך הכל הכנסות ריבית, נטו</t>
  </si>
  <si>
    <t>סך הכל הנכסים</t>
  </si>
  <si>
    <t>סך הכל הפרשה להפסדי אשראי</t>
  </si>
  <si>
    <t>סך הכל התחייבויות כספיות במט"ח</t>
  </si>
  <si>
    <t>סך הכל חובות</t>
  </si>
  <si>
    <t>סך הכל יתרת חובות לא צוברים</t>
  </si>
  <si>
    <t>סך הכל מזומנים, פקדונות ואג"ח סחירות במט"ח</t>
  </si>
  <si>
    <t>סך הכל מניות למסחר</t>
  </si>
  <si>
    <t>סך הכל מפעילויות מסחר</t>
  </si>
  <si>
    <t>סך הכל ני"ע אג"ח המוחזקות לפדיון מגובי משכנתאות ומגובי נכסים</t>
  </si>
  <si>
    <t>סך הכל ני"ע זמינים למכירה מגובי משכנתאות ומגובי נכסים</t>
  </si>
  <si>
    <t>סך הכל ני"ע למסחר מגובי משכנתאות ומגובי נכסים</t>
  </si>
  <si>
    <t>סך הכל ני"ע מגובי משכנתאות אחרים</t>
  </si>
  <si>
    <t>סך הכל ני"ע מגובי משכנתאות מסוג העבר באמצעות</t>
  </si>
  <si>
    <t>סך הכל ני"ע מגובי נכסים ABS</t>
  </si>
  <si>
    <t>סך הכל נכסים כספיים אחרים במט"ח</t>
  </si>
  <si>
    <t>סך הכל נכסים כספיים, למעט נגזרים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</si>
  <si>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</si>
  <si>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</si>
  <si>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</si>
  <si>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פעילות בחו"ל</t>
  </si>
  <si>
    <t>סך הכל פעילות בישראל</t>
  </si>
  <si>
    <t>סך הכל פעילות חו"ל</t>
  </si>
  <si>
    <t>סך הכל ציבור - פעילויות בחו"ל</t>
  </si>
  <si>
    <t>סך הכל ציבור - פעילויות בישראל</t>
  </si>
  <si>
    <t>סך הכל שווי הוגן</t>
  </si>
  <si>
    <t>סך הכל תזרימים נטו</t>
  </si>
  <si>
    <t>סך הכל תזרימים נטו (כולל בשקלים ומט"ח)</t>
  </si>
  <si>
    <t>סך הכל תזרימים נטו במט"ח</t>
  </si>
  <si>
    <t>סך הכל*</t>
  </si>
  <si>
    <t>סך הכל, מזומנים פקדונות ואגרות חוב סחירות</t>
  </si>
  <si>
    <t>סך הכנסות</t>
  </si>
  <si>
    <t>סך הכנסות (הוצאות ) הריבית נטו</t>
  </si>
  <si>
    <t>סך הכנסות ריבית, נטו</t>
  </si>
  <si>
    <t>סך הכנסות שאינן מריבית</t>
  </si>
  <si>
    <t>סך הנכסים נושאי ריבית המיוחסים לפעילויות מחוץ לישראל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</si>
  <si>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</si>
  <si>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</si>
  <si>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</si>
  <si>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</si>
  <si>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</si>
  <si>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</si>
  <si>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</si>
  <si>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ההכנסות שאינן מריבית</t>
  </si>
  <si>
    <t>סך כל ההתחייבויות</t>
  </si>
  <si>
    <t>סך כל ההתחייבויות הפיננסיות</t>
  </si>
  <si>
    <t>סך כל ההתחייבויות וההון</t>
  </si>
  <si>
    <t>סך כל הוצאות הריבית</t>
  </si>
  <si>
    <t>סך כל החשיפות למדינות זרות</t>
  </si>
  <si>
    <t>סך כל הכנסות הריבית</t>
  </si>
  <si>
    <t>סך כל הכנסות מימון שאינן מריבית בגין פעילויות שאינן למטרת מסחר</t>
  </si>
  <si>
    <t>סך כל הנכסים</t>
  </si>
  <si>
    <t>סך כל הנכסים הפיננסיים</t>
  </si>
  <si>
    <t>סך כל השווי ההוגן</t>
  </si>
  <si>
    <t>סך כל חשיפת האשראי הנובעת ממבני איגוח</t>
  </si>
  <si>
    <t>סך כל חשיפת האשראי הנוכחית למוסדות פיננסיים זרים</t>
  </si>
  <si>
    <t>סך כל ניירות הערך למסחר</t>
  </si>
  <si>
    <t>סך כל ניירות הערך*</t>
  </si>
  <si>
    <t>סך מימון יציב זמין (AFS)</t>
  </si>
  <si>
    <t>סך מימון יציב נדרש (RSF)</t>
  </si>
  <si>
    <t>סך נכסים נושאי ריבית</t>
  </si>
  <si>
    <t>סך נכסים נזילים באיכות גבוהה לפי יחס מימון יציב נטו (HQLA)</t>
  </si>
  <si>
    <t>סך סיכון אשראי בדירוג ביצוע אשראי</t>
  </si>
  <si>
    <t>סך סיכון אשראי שאינו בדירוג ביצוע אשראי</t>
  </si>
  <si>
    <t>סך סיכון האשראי המאזני</t>
  </si>
  <si>
    <t>סך עלות ההטבה נטו</t>
  </si>
  <si>
    <t>סך פעילות בישראל</t>
  </si>
  <si>
    <t>סך פעילות ישראל</t>
  </si>
  <si>
    <t>סכום התשלומים שנדחו</t>
  </si>
  <si>
    <t>סכום מקסימלי של חשיפת אשראי הנובעת מחיזוקי אשראי למבני האיגוח, בצורה של ערבויות, ני"ע נדחים שנרכשו, וחיזוקים אחרים</t>
  </si>
  <si>
    <t>סכום נטו של התחייבויות בגין מכשירים נגזרים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</si>
  <si>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</si>
  <si>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</si>
  <si>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אחרים לקבל</t>
  </si>
  <si>
    <t>סכומים אחרים לקבל בגין מכשירים פיננסים נגזרים, מורכבים וחוץ מאזניים</t>
  </si>
  <si>
    <t>סכומים אחרים לשלם</t>
  </si>
  <si>
    <t>סכומים אחרים לשלם בגין מכשירים פיננסים נגזרים, מורכבים וחוץ מאזניים</t>
  </si>
  <si>
    <t>סכומים בגין נכסים שנוכו בקביעת הון רובד 1</t>
  </si>
  <si>
    <t>סכומים ברוטו שלא קוזזו במאזן</t>
  </si>
  <si>
    <t>סכומים מתחת לספי הניכוי (כפופים למשקל סיכון 250%)</t>
  </si>
  <si>
    <t>סכומים שקוזזו במאזן</t>
  </si>
  <si>
    <t>סכומים שקוזזו של מזומנים לשלם ושל מזומנים לקבל מנכסים ברוטו בגין עסקאות מימון ניירות ערך</t>
  </si>
  <si>
    <t>סעפים הוניים אחרים</t>
  </si>
  <si>
    <t>עד 3 חודשים</t>
  </si>
  <si>
    <t>עד 6 חודשים</t>
  </si>
  <si>
    <t>על איגרות חוב</t>
  </si>
  <si>
    <t>על התחייבויות אחרות</t>
  </si>
  <si>
    <t>על ניירות ערך שהושאלו או נמכרו במסגרת הסכמי רכש חוזר</t>
  </si>
  <si>
    <t>על פיקדונות הממשלה</t>
  </si>
  <si>
    <t>על פיקדונות הציבור</t>
  </si>
  <si>
    <t>על פיקדונות מבנק ישראל</t>
  </si>
  <si>
    <t>על פיקדונות מבנקים</t>
  </si>
  <si>
    <t>עלות השחלוף הקשורה לכל העסקאות בגין נגזרים</t>
  </si>
  <si>
    <t>עלות מופחתת</t>
  </si>
  <si>
    <t>עלות מופחתת (במניות עלות)</t>
  </si>
  <si>
    <t>עלות ריבית</t>
  </si>
  <si>
    <t>עלות שירות</t>
  </si>
  <si>
    <t>עלות שירות קודם</t>
  </si>
  <si>
    <t>עליה במקביל של % 1</t>
  </si>
  <si>
    <t>עלייה במקביל</t>
  </si>
  <si>
    <t>עלייה במקביל של 1%</t>
  </si>
  <si>
    <t>עליית ריבית בטווח הקצר</t>
  </si>
  <si>
    <t>עם דרישה ועד יום</t>
  </si>
  <si>
    <t>עם דרישה עד חודש</t>
  </si>
  <si>
    <t>עמלות</t>
  </si>
  <si>
    <t>ענפים אחרים</t>
  </si>
  <si>
    <t>עסקאות בהן היתרה מייצגת סיכון אשראי</t>
  </si>
  <si>
    <t>עסקים בינוניים</t>
  </si>
  <si>
    <t>עסקים בינוניים וגדולים</t>
  </si>
  <si>
    <t>עסקים גדולים</t>
  </si>
  <si>
    <t>עסקים קטנים</t>
  </si>
  <si>
    <t>עסקים קטנים וזעירים</t>
  </si>
  <si>
    <t>ערבויות והתחייבויות אחרות</t>
  </si>
  <si>
    <t>ערבויות להבטחת אשראי</t>
  </si>
  <si>
    <t>ערבויות לרוכשי דירות</t>
  </si>
  <si>
    <t>ערך לא משוקלל לפי תקופות לפירעון</t>
  </si>
  <si>
    <t>ערך משוקלל</t>
  </si>
  <si>
    <t>פגומים או בפיגור של 90 ימים או יותר</t>
  </si>
  <si>
    <t>פחות מ-12 חודשים</t>
  </si>
  <si>
    <t>פיצול הכנסות ריבית נטו:</t>
  </si>
  <si>
    <t>פיקדונות בבנקים</t>
  </si>
  <si>
    <t>פיקדונות בישראל</t>
  </si>
  <si>
    <t>פיקדונות המוחזקים במוסדות פיננסיים אחרים למטרות תפעוליות</t>
  </si>
  <si>
    <t>פיקדונות הממשלה</t>
  </si>
  <si>
    <t>פיקדונות הציבור</t>
  </si>
  <si>
    <t>פיקדונות יציבים</t>
  </si>
  <si>
    <t>פיקדונות לצרכים תפעוליים</t>
  </si>
  <si>
    <t>פיקדונות מבנקים</t>
  </si>
  <si>
    <t>פיקדונות מבנקים מרכזיים</t>
  </si>
  <si>
    <t>פיקדונות מחוץ לישראל</t>
  </si>
  <si>
    <t>פיקדונות פחות יציבים</t>
  </si>
  <si>
    <t>פיקדונות קמעונאיים מיחידים ומעסקים קטנים</t>
  </si>
  <si>
    <t>פיקדונות של אנשים פרטיים</t>
  </si>
  <si>
    <t>פיקדונות של גופים מוסדיים</t>
  </si>
  <si>
    <t>פיקדונות של תאגידים ואחרים</t>
  </si>
  <si>
    <t>פיקדנות הציבור</t>
  </si>
  <si>
    <t>פירוט נוסף של חובות שנמצאים בדחיית תשלומים, לפי משך תקופת דחיית התשלומים</t>
  </si>
  <si>
    <t>פירוט נוסף של יתרת החוב הרשומה של חובות אשר נמצאים בדחיית תשלומים</t>
  </si>
  <si>
    <t>פירוט על הכנסות מימון שאינן מריבית בגין פעילויות למטרות מסחר, לפי חשיפת הסיכון</t>
  </si>
  <si>
    <t>פעילות בחו"ל (תאגיד בנקאי רשאי לדווח בנפרד על פעילות בחו"ל אם כלל דיווח נפרד על פעילות בחו"ל בדוחות לציבור שלו )</t>
  </si>
  <si>
    <t>פעילות חו"ל</t>
  </si>
  <si>
    <t>פעילות ישראל</t>
  </si>
  <si>
    <t>פעילות לווים בחו"ל</t>
  </si>
  <si>
    <t>פעילות לווים בישראל</t>
  </si>
  <si>
    <t>פער הריבית</t>
  </si>
  <si>
    <t>פקדונות בבנקים מרכזיים</t>
  </si>
  <si>
    <t>פקדונות הציבור</t>
  </si>
  <si>
    <t>פקדונות הציבור שאינם נושאים ריבית</t>
  </si>
  <si>
    <t>פקדונות מבנקים</t>
  </si>
  <si>
    <t>פרטי</t>
  </si>
  <si>
    <t>פרטי אחר</t>
  </si>
  <si>
    <t>פריטי מימון יציב זמין</t>
  </si>
  <si>
    <t>פריטי מימון יציב נדרש</t>
  </si>
  <si>
    <t>פריטים חוץ מאזניים</t>
  </si>
  <si>
    <t>פריטים שאינם כספיים</t>
  </si>
  <si>
    <t>צובר הכנסות ריבית</t>
  </si>
  <si>
    <t>צוברים</t>
  </si>
  <si>
    <t>צמוד למדד</t>
  </si>
  <si>
    <t>צמוד מדד</t>
  </si>
  <si>
    <t>ק ר נ ו ת ה ו ן</t>
  </si>
  <si>
    <t>קודם</t>
  </si>
  <si>
    <t>קווי אשראי לכל מטרה בביטחון דירת מגורים</t>
  </si>
  <si>
    <t>קיזוזים נקובים אפקטיביים מתואמים וניכויי תוספות בגין נגזרי אשראי שנכתבו</t>
  </si>
  <si>
    <t>קרנות הון</t>
  </si>
  <si>
    <t>רבעון קודם</t>
  </si>
  <si>
    <t>רבעון שנה קודמת</t>
  </si>
  <si>
    <t>רגל צד נגדי מרכזי פטורה של חשיפות מסחריות שסולקו על ידי הלקוח</t>
  </si>
  <si>
    <t>רוו"ה אחר, גידור עסקאות חזויות</t>
  </si>
  <si>
    <t>רווח (הפסד) אקטוארי במהלך השנה</t>
  </si>
  <si>
    <t>רווח (הפסד) כולל אחר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</si>
  <si>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</si>
  <si>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</si>
  <si>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</si>
  <si>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רווח נקי המיוחס לבעלי מניות התאגיד הבנקאי</t>
  </si>
  <si>
    <t>רווח כולל אחר המיוחס לבעלי זכויות שאינן מקנות שליטה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</si>
  <si>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</si>
  <si>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</si>
  <si>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</si>
  <si>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</si>
  <si>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לאחר מסים</t>
  </si>
  <si>
    <t>רווח לפני מיסים</t>
  </si>
  <si>
    <t>רווח לפני מסים</t>
  </si>
  <si>
    <t>רווח מדולל למניה</t>
  </si>
  <si>
    <t>רווח מדוללי: רווח נקי המיוחס לבעלי מניות התאגיד הבנקאי</t>
  </si>
  <si>
    <t>רווח ממכירת מניות של חברות כלולות</t>
  </si>
  <si>
    <t>רווח נקי</t>
  </si>
  <si>
    <t>רווח נקי בתקופה</t>
  </si>
  <si>
    <t>רווח נקי המיוחס לבעלי מניות התאגיד הבנקאי</t>
  </si>
  <si>
    <t>רווח נקי למניה</t>
  </si>
  <si>
    <t>רווחים</t>
  </si>
  <si>
    <t>רווחים (הפסדים) נטו בגין גידורי תזרים מזומנים</t>
  </si>
  <si>
    <t>רווחים (הפסדים) נטו בגין גידורי תזרימי מזומנים</t>
  </si>
  <si>
    <t>רווחים (הפסדים) נטו שטרם מומשו מהתאמות לשווי הוגן</t>
  </si>
  <si>
    <t>רווחים (הפסדים) שמומשו ושטרם מומשו מהתאמות לשווי הוגן של של אג"ח למסחר, נטו</t>
  </si>
  <si>
    <t>רווחים (הפסדים) שמומשו ושטרם מומשו מהתאמות לשווי הוגן של של מניות למסחר, נטו</t>
  </si>
  <si>
    <t>רווחים והפסדים שטרם מומשו</t>
  </si>
  <si>
    <t>רווחים ממכירת אג"ח זמינות למכירה</t>
  </si>
  <si>
    <t>רווחים ממכירת אג"ח מוחזקות לפדיון</t>
  </si>
  <si>
    <t>רווחים ממכירת מניות שאינן למסחר</t>
  </si>
  <si>
    <t>רווחים שטרם הוכרו מהתאמות לשווי הוגן</t>
  </si>
  <si>
    <t>רווחים שטרם מומשו מהתאמות לשווי הוגן</t>
  </si>
  <si>
    <t>רווחים שמומשו ושטרם מומשו</t>
  </si>
  <si>
    <t>רווחים(הפסדים) נטו,בגין התקשרות איתנה שאינה כשירה עוד כגידור שווי הוגן</t>
  </si>
  <si>
    <t>רווחים(הפסדים)שסווגו מחדש מכיוון שהעסקאות לא תתבצענה כנראה</t>
  </si>
  <si>
    <t>רט"מ בגין מכשירים לסוף השנה</t>
  </si>
  <si>
    <t>ריבונויות, הבנקים המרכזיים שלהן ורשות מוניטרית ארצית</t>
  </si>
  <si>
    <t>רכיבי ההון לצורך חישוב יחס ההון</t>
  </si>
  <si>
    <t>רכישות והנפקות</t>
  </si>
  <si>
    <t>רמה 1</t>
  </si>
  <si>
    <t>רמה 2</t>
  </si>
  <si>
    <t>רמה 3</t>
  </si>
  <si>
    <t>שאינו צובר הכנסות ריבית</t>
  </si>
  <si>
    <t>שאר ני"ע מגובי משכנתאות</t>
  </si>
  <si>
    <t>שהבנק ישלם שעור ריבית קבוע SWAPS :מזה*</t>
  </si>
  <si>
    <t>שווי הוגן</t>
  </si>
  <si>
    <t>שווי הוגן לסוף השנה</t>
  </si>
  <si>
    <t>שווי הוגן לתחילת השנה</t>
  </si>
  <si>
    <t>שווי הוגן נטו מתואם</t>
  </si>
  <si>
    <t>שווי הוגן נטו של מכשירים פיננסיים</t>
  </si>
  <si>
    <t>שינוי במהלך התקופה</t>
  </si>
  <si>
    <t>שינוי בתנאים ללוויים בקשיים פיננסיים</t>
  </si>
  <si>
    <t>שינוי בתנאים ללוויים שלא היו קשיים פיננסיים:</t>
  </si>
  <si>
    <t>שינוי לעומת תקופה מקבילה בשנה קודמת</t>
  </si>
  <si>
    <t>שינוי נטו</t>
  </si>
  <si>
    <t>שינוי נטו במהלך השנה</t>
  </si>
  <si>
    <t>שינוי נטו במהלך התקופה</t>
  </si>
  <si>
    <t>שינויים מקבילים</t>
  </si>
  <si>
    <t>שיעבוד משני או ללא שיעבוד</t>
  </si>
  <si>
    <t>שיעבוד ראשון</t>
  </si>
  <si>
    <t>שיעור אשראי בעייתי מיתרת אשראי לציבור</t>
  </si>
  <si>
    <t>שיעור אשראי לציבור לא צובר או בפיגור90 יום או יותר מתוך אשראי לציבור</t>
  </si>
  <si>
    <t>שיעור אשראי שאינו בדירוג ביצוע אשראי מיתרת אשראי לציבור</t>
  </si>
  <si>
    <t>שיעור אשראי שאינו צובר או בפיגור 90 ימים או יותר מיתרת האשראי לציבור</t>
  </si>
  <si>
    <t>שיעור אשראי שאינו צובר מיתרת האשראי לציבור</t>
  </si>
  <si>
    <t>שיעור ההפרשה להפסדי אשראי מהמחיקות החשבונאיות נטו</t>
  </si>
  <si>
    <t>שיעור ההפרשה להפסדי אשראי מיתרת האשראי לציבור</t>
  </si>
  <si>
    <t>שיעור ההפרשה להפסדי אשראי מיתרת האשראי לציבור שאינו צובר</t>
  </si>
  <si>
    <t>שיעור ההפרשה להפסדי אשראי, מיתרת אשראי לציבור שאינו צובר או בפיגור של 90 ימים או יותר</t>
  </si>
  <si>
    <t>שיעור הוצאה</t>
  </si>
  <si>
    <t>שיעור הוצאות בגין הפסדי אשראי מהיתרה ההממוצעת של האשראי לציבור</t>
  </si>
  <si>
    <t>שיעור הכנסה (הוצאה)</t>
  </si>
  <si>
    <t>שיעור המחיקות החשבונאיות נטו מהיתרה הממוצעת של אשראי לציבור</t>
  </si>
  <si>
    <t>שיעור המימון עד 60%</t>
  </si>
  <si>
    <t>שיעור הפרשה להפסדי אשראי מתוך אשראי לציבור</t>
  </si>
  <si>
    <t>שיעור מחיקות חשבונאיות מתוך אשראי ממוצע לציבור</t>
  </si>
  <si>
    <t>שיעור תשואה אפקטיבי</t>
  </si>
  <si>
    <t>שיעור תשואה פנימי</t>
  </si>
  <si>
    <t>שירותים פיננסיים</t>
  </si>
  <si>
    <t>של אחרים בישראל</t>
  </si>
  <si>
    <t>של אחרים זרים</t>
  </si>
  <si>
    <t>של חברות האם או בשליטתן</t>
  </si>
  <si>
    <t>של חברות כלולות</t>
  </si>
  <si>
    <t>של חברות מאוחדות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</si>
  <si>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</si>
  <si>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</si>
  <si>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</si>
  <si>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</si>
  <si>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</si>
  <si>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</si>
  <si>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או יותר</t>
  </si>
  <si>
    <t>שנה קודמת</t>
  </si>
  <si>
    <t>שקל מדד</t>
  </si>
  <si>
    <t>שרותים פיננסיים</t>
  </si>
  <si>
    <t>תאגידים</t>
  </si>
  <si>
    <t>תאריך   דיווח</t>
  </si>
  <si>
    <t>תיק נכסים פיננסי</t>
  </si>
  <si>
    <t>תכניות פנסיה להטבה מוגדרת</t>
  </si>
  <si>
    <t>תנועה באשראי לציבור לא צובר</t>
  </si>
  <si>
    <t>תעשיה</t>
  </si>
  <si>
    <t>תקבולים ע"ח מניות והתחייבויות המירות</t>
  </si>
  <si>
    <t>תקבולים ע"ח מניות והתחייבויות צמיתות</t>
  </si>
  <si>
    <t>תקופה מדווחת</t>
  </si>
  <si>
    <t>תקינים</t>
  </si>
  <si>
    <t>תרומות</t>
  </si>
  <si>
    <t>תרחישי ריבית נוספים לפי הוראות ניהול בנקאי תקין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</si>
  <si>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</si>
  <si>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</si>
  <si>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</si>
  <si>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</si>
  <si>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₪ ב. פיקדונות הציבור לפי גודל תקרת הפיקדון במיליוני</t>
  </si>
  <si>
    <t>₪ מעל 1 ועד 10 מיליון</t>
  </si>
  <si>
    <t>₪ מעל 10 ועד 100 מיליון</t>
  </si>
  <si>
    <t>₪ מעל 100 ועד 500 מיליון</t>
  </si>
  <si>
    <t>₪ מעל 500 מיליון</t>
  </si>
  <si>
    <t>₪ עד 1 מיליון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</si>
</sst>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>
    <font>
      <sz val="10"/>
      <name val="Arial"/>
    </font>
    <font>
      <sz val="10"/>
      <color rgb="FF000000"/>
      <name val="Arial Unicode MS"/>
    </font>
    <font>
      <b/>
      <u/>
      <sz val="13"/>
      <color rgb="FF000080"/>
      <name val="Arial Unicode MS"/>
    </font>
    <font>
      <sz val="10"/>
      <color rgb="FF000080"/>
      <name val="Arial Unicode MS"/>
    </font>
    <font>
      <b/>
      <sz val="10"/>
      <color rgb="FFFF0000"/>
      <name val="Arial"/>
    </font>
    <font>
      <sz val="10"/>
      <color rgb="FF000000"/>
      <name val="Arial"/>
    </font>
    <font>
      <b/>
      <sz val="10"/>
      <color rgb="FF000000"/>
      <name val="Arial Unicode MS"/>
    </font>
    <font>
      <sz val="10"/>
      <color rgb="FFFFFFFF"/>
      <name val="Arial Unicode MS"/>
    </font>
    <font>
      <b/>
      <sz val="10"/>
      <color rgb="FFFFA500"/>
      <name val="Arial"/>
    </font>
    <font>
      <sz val="10"/>
      <color rgb="FFFFA500"/>
      <name val="Arial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CCCFF"/>
      </patternFill>
    </fill>
    <fill>
      <patternFill patternType="solid">
        <fgColor rgb="FFFFFFCC"/>
      </patternFill>
    </fill>
    <fill>
      <patternFill patternType="solid">
        <fgColor rgb="FFFFDAB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3" fontId="1" fillId="2" borderId="1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horizontal="right" vertical="center"/>
    </xf>
    <xf numFmtId="0" fontId="3" fillId="4" borderId="1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/>
    </xf>
    <xf numFmtId="14" fontId="1" fillId="3" borderId="13" xfId="0" applyNumberFormat="1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4" fontId="1" fillId="2" borderId="11" xfId="0" applyNumberFormat="1" applyFont="1" applyFill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64" fontId="1" fillId="2" borderId="16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4" fontId="1" fillId="0" borderId="1" xfId="0" applyNumberFormat="1" applyFont="1" applyFill="1" applyBorder="1" applyAlignment="1">
      <alignment horizontal="right" vertical="center"/>
    </xf>
    <xf numFmtId="4" fontId="1" fillId="0" borderId="1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11" xfId="0" applyNumberFormat="1" applyFont="1" applyFill="1" applyBorder="1" applyAlignment="1">
      <alignment horizontal="right" vertical="center"/>
    </xf>
    <xf numFmtId="0" fontId="3" fillId="4" borderId="11" xfId="0" applyFont="1" applyFill="1" applyBorder="1" applyAlignment="1">
      <alignment horizontal="right" vertical="center" wrapText="1"/>
    </xf>
    <xf numFmtId="0" fontId="5" fillId="0" borderId="12" xfId="0" applyFont="1" applyBorder="1" applyAlignment="1">
      <alignment vertical="center"/>
    </xf>
    <xf numFmtId="0" fontId="3" fillId="4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3" fillId="4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48"/>
  <sheetViews>
    <sheetView tabSelected="1" topLeftCell="A19"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9.5703125" customWidth="1"/>
    <col min="4" max="4" width="8" customWidth="1"/>
    <col min="5" max="9" width="21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660-1</v>
      </c>
    </row>
    <row r="9" spans="1:9">
      <c r="A9" s="7" t="s">
        <v>87</v>
      </c>
    </row>
    <row r="10" spans="1:9">
      <c r="B10" s="44" t="s">
        <v>98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87</v>
      </c>
    </row>
    <row r="12" spans="1:9" ht="25.5">
      <c r="E12" s="21" t="s">
        <v>1320</v>
      </c>
      <c r="F12" s="21" t="s">
        <v>1214</v>
      </c>
      <c r="G12" s="21" t="s">
        <v>890</v>
      </c>
      <c r="H12" s="21" t="s">
        <v>891</v>
      </c>
      <c r="I12" s="21" t="s">
        <v>1309</v>
      </c>
    </row>
    <row r="13" spans="1:9">
      <c r="E13" s="21" t="s">
        <v>368</v>
      </c>
      <c r="F13" s="21" t="s">
        <v>368</v>
      </c>
      <c r="G13" s="21" t="s">
        <v>368</v>
      </c>
      <c r="H13" s="21" t="s">
        <v>368</v>
      </c>
      <c r="I13" s="21" t="s">
        <v>746</v>
      </c>
    </row>
    <row r="14" spans="1:9">
      <c r="E14" s="18" t="s">
        <v>35</v>
      </c>
      <c r="F14" s="18" t="s">
        <v>35</v>
      </c>
      <c r="G14" s="18" t="s">
        <v>50</v>
      </c>
      <c r="H14" s="18" t="s">
        <v>50</v>
      </c>
      <c r="I14" s="18" t="s">
        <v>50</v>
      </c>
    </row>
    <row r="15" spans="1:9">
      <c r="B15" s="39" t="s">
        <v>751</v>
      </c>
      <c r="C15" s="13" t="s">
        <v>1325</v>
      </c>
      <c r="D15" s="18" t="s">
        <v>35</v>
      </c>
      <c r="E15" s="23">
        <v>11.0654207240794</v>
      </c>
      <c r="F15" s="23">
        <v>17.1339922342293</v>
      </c>
      <c r="G15" s="23">
        <v>11.826015053229</v>
      </c>
      <c r="H15" s="23">
        <v>14.565003661070101</v>
      </c>
      <c r="I15" s="23">
        <v>12.6</v>
      </c>
    </row>
    <row r="16" spans="1:9">
      <c r="B16" s="40"/>
      <c r="C16" s="13" t="s">
        <v>1326</v>
      </c>
      <c r="D16" s="18" t="s">
        <v>50</v>
      </c>
      <c r="E16" s="23">
        <v>0.8</v>
      </c>
      <c r="F16" s="23">
        <v>1.19</v>
      </c>
      <c r="G16" s="23">
        <v>0.86</v>
      </c>
      <c r="H16" s="23">
        <v>0.67</v>
      </c>
      <c r="I16" s="23">
        <v>0.86</v>
      </c>
    </row>
    <row r="17" spans="2:9">
      <c r="B17" s="40"/>
      <c r="C17" s="13" t="s">
        <v>652</v>
      </c>
      <c r="D17" s="18" t="s">
        <v>68</v>
      </c>
      <c r="E17" s="23">
        <v>11.06</v>
      </c>
      <c r="F17" s="23">
        <v>10.93</v>
      </c>
      <c r="G17" s="5"/>
      <c r="H17" s="5"/>
      <c r="I17" s="23">
        <v>10.82</v>
      </c>
    </row>
    <row r="18" spans="2:9">
      <c r="B18" s="40"/>
      <c r="C18" s="13" t="s">
        <v>667</v>
      </c>
      <c r="D18" s="18" t="s">
        <v>79</v>
      </c>
      <c r="E18" s="23">
        <v>6.94</v>
      </c>
      <c r="F18" s="23">
        <v>6.99</v>
      </c>
      <c r="G18" s="5"/>
      <c r="H18" s="5"/>
      <c r="I18" s="23">
        <v>6.7842676516912599</v>
      </c>
    </row>
    <row r="19" spans="2:9">
      <c r="B19" s="40"/>
      <c r="C19" s="13" t="s">
        <v>663</v>
      </c>
      <c r="D19" s="18" t="s">
        <v>84</v>
      </c>
      <c r="E19" s="23">
        <v>180</v>
      </c>
      <c r="F19" s="23">
        <v>176</v>
      </c>
      <c r="G19" s="5"/>
      <c r="H19" s="5"/>
      <c r="I19" s="23">
        <v>181</v>
      </c>
    </row>
    <row r="20" spans="2:9">
      <c r="B20" s="40"/>
      <c r="C20" s="13" t="s">
        <v>665</v>
      </c>
      <c r="D20" s="18" t="s">
        <v>86</v>
      </c>
      <c r="E20" s="23">
        <v>126.763248729525</v>
      </c>
      <c r="F20" s="23">
        <v>134.76744618358899</v>
      </c>
      <c r="G20" s="5"/>
      <c r="H20" s="5"/>
      <c r="I20" s="23">
        <v>132.67571260512801</v>
      </c>
    </row>
    <row r="21" spans="2:9">
      <c r="B21" s="40"/>
      <c r="C21" s="13" t="s">
        <v>656</v>
      </c>
      <c r="D21" s="18" t="s">
        <v>244</v>
      </c>
      <c r="E21" s="23">
        <v>1.1000000000000001</v>
      </c>
      <c r="F21" s="23">
        <v>1.2</v>
      </c>
      <c r="G21" s="23">
        <v>2.2000000000000002</v>
      </c>
      <c r="H21" s="23">
        <v>1.1000000000000001</v>
      </c>
      <c r="I21" s="23">
        <v>4.4000000000000004</v>
      </c>
    </row>
    <row r="22" spans="2:9">
      <c r="B22" s="40"/>
      <c r="C22" s="13" t="s">
        <v>660</v>
      </c>
      <c r="D22" s="18" t="s">
        <v>245</v>
      </c>
      <c r="E22" s="23">
        <v>67.835550181378494</v>
      </c>
      <c r="F22" s="23">
        <v>59.761549925484402</v>
      </c>
      <c r="G22" s="23">
        <v>66.035876207372397</v>
      </c>
      <c r="H22" s="23">
        <v>62.662721893491103</v>
      </c>
      <c r="I22" s="23">
        <v>66.246372460722498</v>
      </c>
    </row>
    <row r="23" spans="2:9">
      <c r="B23" s="41"/>
      <c r="C23" s="13" t="s">
        <v>1292</v>
      </c>
      <c r="D23" s="18" t="s">
        <v>246</v>
      </c>
      <c r="E23" s="23">
        <v>1.2921717322505499</v>
      </c>
      <c r="F23" s="23">
        <v>1.28846994194394</v>
      </c>
      <c r="G23" s="5"/>
      <c r="H23" s="5"/>
      <c r="I23" s="23">
        <v>1.30167471564024</v>
      </c>
    </row>
    <row r="24" spans="2:9" ht="25.5">
      <c r="B24" s="41" t="s">
        <v>750</v>
      </c>
      <c r="C24" s="13" t="s">
        <v>1279</v>
      </c>
      <c r="D24" s="18" t="s">
        <v>38</v>
      </c>
      <c r="E24" s="23">
        <v>1.97289066698513</v>
      </c>
      <c r="F24" s="23">
        <v>1.57</v>
      </c>
      <c r="G24" s="5"/>
      <c r="H24" s="5"/>
      <c r="I24" s="23">
        <v>1.87985762169621</v>
      </c>
    </row>
    <row r="25" spans="2:9" ht="25.5">
      <c r="B25" s="41"/>
      <c r="C25" s="13" t="s">
        <v>1293</v>
      </c>
      <c r="D25" s="18" t="s">
        <v>40</v>
      </c>
      <c r="E25" s="23">
        <v>0.28413470403138802</v>
      </c>
      <c r="F25" s="23">
        <v>0.39</v>
      </c>
      <c r="G25" s="23">
        <v>0.28413470403138802</v>
      </c>
      <c r="H25" s="23">
        <v>0.39</v>
      </c>
      <c r="I25" s="23">
        <v>0.37</v>
      </c>
    </row>
    <row r="26" spans="2:9">
      <c r="B26" s="39" t="s">
        <v>954</v>
      </c>
      <c r="C26" s="13" t="s">
        <v>1236</v>
      </c>
      <c r="D26" s="18" t="s">
        <v>41</v>
      </c>
      <c r="E26" s="6">
        <v>45100</v>
      </c>
      <c r="F26" s="6">
        <v>65100</v>
      </c>
      <c r="G26" s="6">
        <v>96400</v>
      </c>
      <c r="H26" s="6">
        <v>110900</v>
      </c>
      <c r="I26" s="6">
        <v>194600</v>
      </c>
    </row>
    <row r="27" spans="2:9">
      <c r="B27" s="40"/>
      <c r="C27" s="13" t="s">
        <v>464</v>
      </c>
      <c r="D27" s="18" t="s">
        <v>43</v>
      </c>
      <c r="E27" s="6">
        <v>167900</v>
      </c>
      <c r="F27" s="6">
        <v>185800</v>
      </c>
      <c r="G27" s="6">
        <v>330000</v>
      </c>
      <c r="H27" s="6">
        <v>357000</v>
      </c>
      <c r="I27" s="6">
        <v>703900</v>
      </c>
    </row>
    <row r="28" spans="2:9">
      <c r="B28" s="40"/>
      <c r="C28" s="13" t="s">
        <v>439</v>
      </c>
      <c r="D28" s="18" t="s">
        <v>44</v>
      </c>
      <c r="E28" s="6">
        <v>8700</v>
      </c>
      <c r="F28" s="6">
        <v>3400</v>
      </c>
      <c r="G28" s="6">
        <v>21500</v>
      </c>
      <c r="H28" s="6">
        <v>17100</v>
      </c>
      <c r="I28" s="6">
        <v>52400</v>
      </c>
    </row>
    <row r="29" spans="2:9">
      <c r="B29" s="40"/>
      <c r="C29" s="13" t="s">
        <v>1092</v>
      </c>
      <c r="D29" s="18" t="s">
        <v>45</v>
      </c>
      <c r="E29" s="6">
        <v>80200</v>
      </c>
      <c r="F29" s="6">
        <v>82600</v>
      </c>
      <c r="G29" s="6">
        <v>177300</v>
      </c>
      <c r="H29" s="6">
        <v>150000</v>
      </c>
      <c r="I29" s="6">
        <v>295400</v>
      </c>
    </row>
    <row r="30" spans="2:9">
      <c r="B30" s="40"/>
      <c r="C30" s="13" t="s">
        <v>1153</v>
      </c>
      <c r="D30" s="18" t="s">
        <v>46</v>
      </c>
      <c r="E30" s="6">
        <v>56500</v>
      </c>
      <c r="F30" s="6">
        <v>52300</v>
      </c>
      <c r="G30" s="6">
        <v>119800</v>
      </c>
      <c r="H30" s="6">
        <v>103600</v>
      </c>
      <c r="I30" s="6">
        <v>224900</v>
      </c>
    </row>
    <row r="31" spans="2:9">
      <c r="B31" s="40"/>
      <c r="C31" s="13" t="s">
        <v>443</v>
      </c>
      <c r="D31" s="18" t="s">
        <v>47</v>
      </c>
      <c r="E31" s="6">
        <v>168300</v>
      </c>
      <c r="F31" s="6">
        <v>160400</v>
      </c>
      <c r="G31" s="6">
        <v>335000</v>
      </c>
      <c r="H31" s="6">
        <v>317700</v>
      </c>
      <c r="I31" s="6">
        <v>662000</v>
      </c>
    </row>
    <row r="32" spans="2:9">
      <c r="B32" s="41"/>
      <c r="C32" s="13" t="s">
        <v>898</v>
      </c>
      <c r="D32" s="18" t="s">
        <v>48</v>
      </c>
      <c r="E32" s="6">
        <v>73800</v>
      </c>
      <c r="F32" s="6">
        <v>72200</v>
      </c>
      <c r="G32" s="6">
        <v>148700</v>
      </c>
      <c r="H32" s="6">
        <v>143100</v>
      </c>
      <c r="I32" s="6">
        <v>290800</v>
      </c>
    </row>
    <row r="33" spans="2:9">
      <c r="B33" s="41" t="s">
        <v>1237</v>
      </c>
      <c r="C33" s="13" t="s">
        <v>1221</v>
      </c>
      <c r="D33" s="18" t="s">
        <v>49</v>
      </c>
      <c r="E33" s="6">
        <v>0.63955537089595604</v>
      </c>
      <c r="F33" s="6">
        <v>0.92317194335536001</v>
      </c>
      <c r="G33" s="6">
        <v>1.3670318792543299</v>
      </c>
      <c r="H33" s="6">
        <v>1.5726538942874</v>
      </c>
      <c r="I33" s="6">
        <v>2.7595892500299999</v>
      </c>
    </row>
    <row r="34" spans="2:9">
      <c r="B34" s="41"/>
      <c r="C34" s="13" t="s">
        <v>1231</v>
      </c>
      <c r="D34" s="18" t="s">
        <v>51</v>
      </c>
      <c r="E34" s="6">
        <v>0.63955537089595604</v>
      </c>
      <c r="F34" s="6">
        <v>0.92317194335536001</v>
      </c>
      <c r="G34" s="6">
        <v>1.3670318792543299</v>
      </c>
      <c r="H34" s="6">
        <v>1.5726538942874</v>
      </c>
      <c r="I34" s="6">
        <v>2.7595892500299999</v>
      </c>
    </row>
    <row r="35" spans="2:9">
      <c r="B35" s="39" t="s">
        <v>953</v>
      </c>
      <c r="C35" s="13" t="s">
        <v>1100</v>
      </c>
      <c r="D35" s="18" t="s">
        <v>58</v>
      </c>
      <c r="E35" s="6">
        <v>23307000</v>
      </c>
      <c r="F35" s="6">
        <v>21859500</v>
      </c>
      <c r="G35" s="8"/>
      <c r="H35" s="8"/>
      <c r="I35" s="6">
        <v>23100600</v>
      </c>
    </row>
    <row r="36" spans="2:9">
      <c r="B36" s="40"/>
      <c r="C36" s="13" t="s">
        <v>821</v>
      </c>
      <c r="D36" s="18" t="s">
        <v>60</v>
      </c>
      <c r="E36" s="6">
        <v>3826300</v>
      </c>
      <c r="F36" s="6">
        <v>3019000</v>
      </c>
      <c r="G36" s="8"/>
      <c r="H36" s="8"/>
      <c r="I36" s="6">
        <v>4404500</v>
      </c>
    </row>
    <row r="37" spans="2:9">
      <c r="B37" s="40"/>
      <c r="C37" s="13" t="s">
        <v>914</v>
      </c>
      <c r="D37" s="18" t="s">
        <v>61</v>
      </c>
      <c r="E37" s="6">
        <v>2373300</v>
      </c>
      <c r="F37" s="6">
        <v>2505000</v>
      </c>
      <c r="G37" s="8"/>
      <c r="H37" s="8"/>
      <c r="I37" s="6">
        <v>1935400</v>
      </c>
    </row>
    <row r="38" spans="2:9">
      <c r="B38" s="40"/>
      <c r="C38" s="13" t="s">
        <v>328</v>
      </c>
      <c r="D38" s="18" t="s">
        <v>62</v>
      </c>
      <c r="E38" s="6">
        <v>16530600</v>
      </c>
      <c r="F38" s="6">
        <v>15812600</v>
      </c>
      <c r="G38" s="8"/>
      <c r="H38" s="8"/>
      <c r="I38" s="6">
        <v>16165700</v>
      </c>
    </row>
    <row r="39" spans="2:9">
      <c r="B39" s="40"/>
      <c r="C39" s="13" t="s">
        <v>1093</v>
      </c>
      <c r="D39" s="18" t="s">
        <v>63</v>
      </c>
      <c r="E39" s="6">
        <v>21592300</v>
      </c>
      <c r="F39" s="6">
        <v>20258900</v>
      </c>
      <c r="G39" s="8"/>
      <c r="H39" s="8"/>
      <c r="I39" s="6">
        <v>21451000</v>
      </c>
    </row>
    <row r="40" spans="2:9">
      <c r="B40" s="40"/>
      <c r="C40" s="13" t="s">
        <v>1173</v>
      </c>
      <c r="D40" s="18" t="s">
        <v>64</v>
      </c>
      <c r="E40" s="6">
        <v>18563200</v>
      </c>
      <c r="F40" s="6">
        <v>17209500</v>
      </c>
      <c r="G40" s="8"/>
      <c r="H40" s="8"/>
      <c r="I40" s="6">
        <v>18250100</v>
      </c>
    </row>
    <row r="41" spans="2:9">
      <c r="B41" s="40"/>
      <c r="C41" s="13" t="s">
        <v>1176</v>
      </c>
      <c r="D41" s="18" t="s">
        <v>65</v>
      </c>
      <c r="E41" s="6">
        <v>129000</v>
      </c>
      <c r="F41" s="6">
        <v>74100</v>
      </c>
      <c r="G41" s="8"/>
      <c r="H41" s="8"/>
      <c r="I41" s="6">
        <v>55600</v>
      </c>
    </row>
    <row r="42" spans="2:9">
      <c r="B42" s="40"/>
      <c r="C42" s="13" t="s">
        <v>288</v>
      </c>
      <c r="D42" s="18" t="s">
        <v>66</v>
      </c>
      <c r="E42" s="6">
        <v>2540400</v>
      </c>
      <c r="F42" s="6">
        <v>2640400</v>
      </c>
      <c r="G42" s="8"/>
      <c r="H42" s="8"/>
      <c r="I42" s="6">
        <v>2771200</v>
      </c>
    </row>
    <row r="43" spans="2:9">
      <c r="B43" s="41"/>
      <c r="C43" s="13" t="s">
        <v>429</v>
      </c>
      <c r="D43" s="18" t="s">
        <v>67</v>
      </c>
      <c r="E43" s="6">
        <v>1658900</v>
      </c>
      <c r="F43" s="6">
        <v>1550800</v>
      </c>
      <c r="G43" s="8"/>
      <c r="H43" s="8"/>
      <c r="I43" s="6">
        <v>1596000</v>
      </c>
    </row>
    <row r="44" spans="2:9">
      <c r="B44" s="13" t="s">
        <v>951</v>
      </c>
      <c r="C44" s="13" t="s">
        <v>833</v>
      </c>
      <c r="D44" s="18" t="s">
        <v>69</v>
      </c>
      <c r="E44" s="6">
        <v>2054</v>
      </c>
      <c r="F44" s="6">
        <v>2134</v>
      </c>
      <c r="G44" s="8"/>
      <c r="H44" s="8"/>
      <c r="I44" s="6">
        <v>2316</v>
      </c>
    </row>
    <row r="45" spans="2:9">
      <c r="B45" s="13"/>
      <c r="C45" s="13" t="s">
        <v>412</v>
      </c>
      <c r="D45" s="18" t="s">
        <v>70</v>
      </c>
      <c r="E45" s="6">
        <v>0</v>
      </c>
      <c r="F45" s="6">
        <v>0</v>
      </c>
      <c r="G45" s="6">
        <v>0</v>
      </c>
      <c r="H45" s="6">
        <v>0</v>
      </c>
      <c r="I45" s="6">
        <v>91.834999999999994</v>
      </c>
    </row>
    <row r="46" spans="2:9">
      <c r="B46" s="13"/>
      <c r="C46" s="13" t="s">
        <v>871</v>
      </c>
      <c r="D46" s="18" t="s">
        <v>71</v>
      </c>
      <c r="E46" s="23">
        <v>647</v>
      </c>
      <c r="F46" s="23">
        <v>650</v>
      </c>
      <c r="G46" s="23">
        <v>647</v>
      </c>
      <c r="H46" s="23">
        <v>650</v>
      </c>
      <c r="I46" s="23">
        <v>647</v>
      </c>
    </row>
    <row r="47" spans="2:9">
      <c r="B47" s="13"/>
      <c r="C47" s="13" t="s">
        <v>657</v>
      </c>
      <c r="D47" s="18" t="s">
        <v>72</v>
      </c>
      <c r="E47" s="23">
        <v>0.74</v>
      </c>
      <c r="F47" s="23">
        <v>0.84</v>
      </c>
      <c r="G47" s="23">
        <v>1.46</v>
      </c>
      <c r="H47" s="23">
        <v>1.62</v>
      </c>
      <c r="I47" s="23">
        <v>3.09</v>
      </c>
    </row>
    <row r="48" spans="2:9">
      <c r="B48" s="12"/>
      <c r="C48" s="12" t="s">
        <v>668</v>
      </c>
      <c r="D48" s="20" t="s">
        <v>73</v>
      </c>
      <c r="E48" s="25">
        <v>1</v>
      </c>
      <c r="F48" s="25">
        <v>0.95</v>
      </c>
      <c r="G48" s="25">
        <v>2.12</v>
      </c>
      <c r="H48" s="25">
        <v>0.47</v>
      </c>
      <c r="I48" s="25">
        <v>0.99</v>
      </c>
    </row>
  </sheetData>
  <mergeCells count="13">
    <mergeCell ref="A1:C1"/>
    <mergeCell ref="A2:C2"/>
    <mergeCell ref="A4:B4"/>
    <mergeCell ref="D4:E4"/>
    <mergeCell ref="A5:B5"/>
    <mergeCell ref="B26:B32"/>
    <mergeCell ref="B33:B34"/>
    <mergeCell ref="B35:B43"/>
    <mergeCell ref="A6:B6"/>
    <mergeCell ref="A8:B8"/>
    <mergeCell ref="B10:I10"/>
    <mergeCell ref="B15:B23"/>
    <mergeCell ref="B24:B25"/>
  </mergeCells>
  <hyperlinks>
    <hyperlink ref="A1" location="Overview!A1" tooltip="Overview" display="&lt;&lt;" xr:uid="{00000000-0004-0000-0200-000000000000}"/>
  </hyperlink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I3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2.28515625" customWidth="1"/>
    <col min="4" max="4" width="64.5703125" customWidth="1"/>
    <col min="5" max="5" width="8" customWidth="1"/>
    <col min="6" max="9" width="21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660-22</v>
      </c>
    </row>
    <row r="9" spans="1:9">
      <c r="A9" s="7" t="s">
        <v>104</v>
      </c>
    </row>
    <row r="10" spans="1:9">
      <c r="B10" s="44" t="s">
        <v>105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104</v>
      </c>
    </row>
    <row r="12" spans="1:9" ht="25.5">
      <c r="F12" s="21" t="s">
        <v>1320</v>
      </c>
      <c r="G12" s="21" t="s">
        <v>1214</v>
      </c>
      <c r="H12" s="21" t="s">
        <v>890</v>
      </c>
      <c r="I12" s="21" t="s">
        <v>891</v>
      </c>
    </row>
    <row r="13" spans="1:9">
      <c r="F13" s="18" t="s">
        <v>35</v>
      </c>
      <c r="G13" s="18" t="s">
        <v>35</v>
      </c>
      <c r="H13" s="18" t="s">
        <v>50</v>
      </c>
      <c r="I13" s="18" t="s">
        <v>50</v>
      </c>
    </row>
    <row r="14" spans="1:9">
      <c r="B14" s="39" t="s">
        <v>346</v>
      </c>
      <c r="C14" s="41" t="s">
        <v>458</v>
      </c>
      <c r="D14" s="41"/>
      <c r="E14" s="18" t="s">
        <v>35</v>
      </c>
      <c r="F14" s="6">
        <v>-300</v>
      </c>
      <c r="G14" s="6">
        <v>-2800</v>
      </c>
      <c r="H14" s="6">
        <v>-1500</v>
      </c>
      <c r="I14" s="6">
        <v>-200</v>
      </c>
    </row>
    <row r="15" spans="1:9">
      <c r="B15" s="40"/>
      <c r="C15" s="41" t="s">
        <v>1242</v>
      </c>
      <c r="D15" s="41"/>
      <c r="E15" s="18" t="s">
        <v>50</v>
      </c>
      <c r="F15" s="6">
        <v>5000</v>
      </c>
      <c r="G15" s="6">
        <v>2400</v>
      </c>
      <c r="H15" s="6">
        <v>1300</v>
      </c>
      <c r="I15" s="6">
        <v>2900</v>
      </c>
    </row>
    <row r="16" spans="1:9" ht="25.5">
      <c r="B16" s="40"/>
      <c r="C16" s="13"/>
      <c r="D16" s="13" t="s">
        <v>788</v>
      </c>
      <c r="E16" s="18" t="s">
        <v>68</v>
      </c>
      <c r="F16" s="6">
        <v>8100</v>
      </c>
      <c r="G16" s="6">
        <v>1200</v>
      </c>
      <c r="H16" s="6">
        <v>8100</v>
      </c>
      <c r="I16" s="6">
        <v>1200</v>
      </c>
    </row>
    <row r="17" spans="2:9">
      <c r="B17" s="40"/>
      <c r="C17" s="41" t="s">
        <v>1243</v>
      </c>
      <c r="D17" s="41"/>
      <c r="E17" s="18" t="s">
        <v>79</v>
      </c>
      <c r="F17" s="6">
        <v>1300</v>
      </c>
      <c r="G17" s="6">
        <v>5900</v>
      </c>
      <c r="H17" s="6">
        <v>700</v>
      </c>
      <c r="I17" s="6">
        <v>5200</v>
      </c>
    </row>
    <row r="18" spans="2:9" ht="25.5">
      <c r="B18" s="40"/>
      <c r="C18" s="13"/>
      <c r="D18" s="13" t="s">
        <v>789</v>
      </c>
      <c r="E18" s="18" t="s">
        <v>84</v>
      </c>
      <c r="F18" s="6">
        <v>-200</v>
      </c>
      <c r="G18" s="6">
        <v>2400</v>
      </c>
      <c r="H18" s="6">
        <v>-200</v>
      </c>
      <c r="I18" s="6">
        <v>2400</v>
      </c>
    </row>
    <row r="19" spans="2:9">
      <c r="B19" s="40"/>
      <c r="C19" s="41" t="s">
        <v>414</v>
      </c>
      <c r="D19" s="41"/>
      <c r="E19" s="18" t="s">
        <v>86</v>
      </c>
      <c r="F19" s="6">
        <v>0</v>
      </c>
      <c r="G19" s="6">
        <v>0</v>
      </c>
      <c r="H19" s="6">
        <v>0</v>
      </c>
      <c r="I19" s="6">
        <v>0</v>
      </c>
    </row>
    <row r="20" spans="2:9">
      <c r="B20" s="41"/>
      <c r="C20" s="41" t="s">
        <v>1057</v>
      </c>
      <c r="D20" s="41"/>
      <c r="E20" s="18" t="s">
        <v>244</v>
      </c>
      <c r="F20" s="6">
        <v>6000</v>
      </c>
      <c r="G20" s="6">
        <v>5500</v>
      </c>
      <c r="H20" s="6">
        <v>500</v>
      </c>
      <c r="I20" s="6">
        <v>7900</v>
      </c>
    </row>
    <row r="21" spans="2:9">
      <c r="B21" s="39" t="s">
        <v>1187</v>
      </c>
      <c r="C21" s="41" t="s">
        <v>647</v>
      </c>
      <c r="D21" s="41"/>
      <c r="E21" s="18" t="s">
        <v>245</v>
      </c>
      <c r="F21" s="6">
        <v>4700</v>
      </c>
      <c r="G21" s="6">
        <v>-200</v>
      </c>
      <c r="H21" s="6">
        <v>-200</v>
      </c>
      <c r="I21" s="6">
        <v>3000</v>
      </c>
    </row>
    <row r="22" spans="2:9">
      <c r="B22" s="40"/>
      <c r="C22" s="41" t="s">
        <v>645</v>
      </c>
      <c r="D22" s="41"/>
      <c r="E22" s="18" t="s">
        <v>246</v>
      </c>
      <c r="F22" s="6">
        <v>0</v>
      </c>
      <c r="G22" s="6">
        <v>-200</v>
      </c>
      <c r="H22" s="6">
        <v>0</v>
      </c>
      <c r="I22" s="6">
        <v>-300</v>
      </c>
    </row>
    <row r="23" spans="2:9">
      <c r="B23" s="40"/>
      <c r="C23" s="41" t="s">
        <v>632</v>
      </c>
      <c r="D23" s="41"/>
      <c r="E23" s="18" t="s">
        <v>38</v>
      </c>
      <c r="F23" s="6">
        <v>1300</v>
      </c>
      <c r="G23" s="6">
        <v>5900</v>
      </c>
      <c r="H23" s="6">
        <v>700</v>
      </c>
      <c r="I23" s="6">
        <v>5200</v>
      </c>
    </row>
    <row r="24" spans="2:9">
      <c r="B24" s="40"/>
      <c r="C24" s="41" t="s">
        <v>633</v>
      </c>
      <c r="D24" s="41"/>
      <c r="E24" s="18" t="s">
        <v>40</v>
      </c>
      <c r="F24" s="6">
        <v>0</v>
      </c>
      <c r="G24" s="6">
        <v>0</v>
      </c>
      <c r="H24" s="6">
        <v>0</v>
      </c>
      <c r="I24" s="6">
        <v>0</v>
      </c>
    </row>
    <row r="25" spans="2:9">
      <c r="B25" s="41"/>
      <c r="C25" s="41" t="s">
        <v>957</v>
      </c>
      <c r="D25" s="41"/>
      <c r="E25" s="18" t="s">
        <v>41</v>
      </c>
      <c r="F25" s="6">
        <v>6000</v>
      </c>
      <c r="G25" s="6">
        <v>5500</v>
      </c>
      <c r="H25" s="6">
        <v>500</v>
      </c>
      <c r="I25" s="6">
        <v>7900</v>
      </c>
    </row>
    <row r="26" spans="2:9">
      <c r="B26" s="39" t="s">
        <v>395</v>
      </c>
      <c r="C26" s="39" t="s">
        <v>401</v>
      </c>
      <c r="D26" s="13" t="s">
        <v>622</v>
      </c>
      <c r="E26" s="18" t="s">
        <v>43</v>
      </c>
      <c r="F26" s="6">
        <v>0</v>
      </c>
      <c r="G26" s="6">
        <v>0</v>
      </c>
      <c r="H26" s="6">
        <v>0</v>
      </c>
      <c r="I26" s="6">
        <v>0</v>
      </c>
    </row>
    <row r="27" spans="2:9">
      <c r="B27" s="40"/>
      <c r="C27" s="40"/>
      <c r="D27" s="13" t="s">
        <v>896</v>
      </c>
      <c r="E27" s="18" t="s">
        <v>44</v>
      </c>
      <c r="F27" s="6">
        <v>0</v>
      </c>
      <c r="G27" s="6">
        <v>0</v>
      </c>
      <c r="H27" s="6">
        <v>0</v>
      </c>
      <c r="I27" s="6">
        <v>0</v>
      </c>
    </row>
    <row r="28" spans="2:9">
      <c r="B28" s="40"/>
      <c r="C28" s="41"/>
      <c r="D28" s="13" t="s">
        <v>1251</v>
      </c>
      <c r="E28" s="18" t="s">
        <v>45</v>
      </c>
      <c r="F28" s="6">
        <v>0</v>
      </c>
      <c r="G28" s="6">
        <v>0</v>
      </c>
      <c r="H28" s="6">
        <v>0</v>
      </c>
      <c r="I28" s="6">
        <v>0</v>
      </c>
    </row>
    <row r="29" spans="2:9">
      <c r="B29" s="40"/>
      <c r="C29" s="39" t="s">
        <v>402</v>
      </c>
      <c r="D29" s="13" t="s">
        <v>622</v>
      </c>
      <c r="E29" s="18" t="s">
        <v>46</v>
      </c>
      <c r="F29" s="6">
        <v>0</v>
      </c>
      <c r="G29" s="6">
        <v>0</v>
      </c>
      <c r="H29" s="6">
        <v>0</v>
      </c>
      <c r="I29" s="6">
        <v>0</v>
      </c>
    </row>
    <row r="30" spans="2:9">
      <c r="B30" s="40"/>
      <c r="C30" s="40"/>
      <c r="D30" s="13" t="s">
        <v>895</v>
      </c>
      <c r="E30" s="18" t="s">
        <v>47</v>
      </c>
      <c r="F30" s="6">
        <v>0</v>
      </c>
      <c r="G30" s="6">
        <v>0</v>
      </c>
      <c r="H30" s="6">
        <v>0</v>
      </c>
      <c r="I30" s="6">
        <v>0</v>
      </c>
    </row>
    <row r="31" spans="2:9">
      <c r="B31" s="40"/>
      <c r="C31" s="41"/>
      <c r="D31" s="13" t="s">
        <v>1252</v>
      </c>
      <c r="E31" s="18" t="s">
        <v>48</v>
      </c>
      <c r="F31" s="6">
        <v>0</v>
      </c>
      <c r="G31" s="6">
        <v>0</v>
      </c>
      <c r="H31" s="6">
        <v>0</v>
      </c>
      <c r="I31" s="6">
        <v>0</v>
      </c>
    </row>
    <row r="32" spans="2:9">
      <c r="B32" s="39"/>
      <c r="C32" s="39" t="s">
        <v>957</v>
      </c>
      <c r="D32" s="39"/>
      <c r="E32" s="20" t="s">
        <v>49</v>
      </c>
      <c r="F32" s="27">
        <v>0</v>
      </c>
      <c r="G32" s="27">
        <v>0</v>
      </c>
      <c r="H32" s="27">
        <v>0</v>
      </c>
      <c r="I32" s="27">
        <v>0</v>
      </c>
    </row>
  </sheetData>
  <mergeCells count="24">
    <mergeCell ref="A1:C1"/>
    <mergeCell ref="A2:C2"/>
    <mergeCell ref="A4:B4"/>
    <mergeCell ref="D4:E4"/>
    <mergeCell ref="A5:B5"/>
    <mergeCell ref="A6:B6"/>
    <mergeCell ref="A8:B8"/>
    <mergeCell ref="B10:I10"/>
    <mergeCell ref="B14:B20"/>
    <mergeCell ref="C14:D14"/>
    <mergeCell ref="C15:D15"/>
    <mergeCell ref="C17:D17"/>
    <mergeCell ref="C19:D19"/>
    <mergeCell ref="C20:D20"/>
    <mergeCell ref="B26:B32"/>
    <mergeCell ref="C26:C28"/>
    <mergeCell ref="C29:C31"/>
    <mergeCell ref="C32:D32"/>
    <mergeCell ref="B21:B25"/>
    <mergeCell ref="C21:D21"/>
    <mergeCell ref="C22:D22"/>
    <mergeCell ref="C23:D23"/>
    <mergeCell ref="C24:D24"/>
    <mergeCell ref="C25:D25"/>
  </mergeCells>
  <hyperlinks>
    <hyperlink ref="A1" location="Overview!A1" tooltip="Overview" display="&lt;&lt;" xr:uid="{00000000-0004-0000-0B00-000000000000}"/>
  </hyperlink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Q18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8" customWidth="1"/>
    <col min="4" max="17" width="21.5703125" customWidth="1"/>
  </cols>
  <sheetData>
    <row r="1" spans="1:17">
      <c r="A1" s="46" t="s">
        <v>256</v>
      </c>
      <c r="B1" s="45"/>
      <c r="C1" s="45"/>
    </row>
    <row r="2" spans="1:17">
      <c r="A2" s="46" t="s">
        <v>490</v>
      </c>
      <c r="B2" s="45"/>
      <c r="C2" s="45"/>
    </row>
    <row r="4" spans="1:17">
      <c r="A4" s="47" t="s">
        <v>370</v>
      </c>
      <c r="B4" s="48"/>
      <c r="C4" s="11" t="s">
        <v>85</v>
      </c>
      <c r="D4" s="49" t="s">
        <v>669</v>
      </c>
      <c r="E4" s="49"/>
    </row>
    <row r="5" spans="1:17">
      <c r="A5" s="42" t="s">
        <v>1313</v>
      </c>
      <c r="B5" s="42"/>
      <c r="C5" s="15">
        <v>46203</v>
      </c>
    </row>
    <row r="6" spans="1:17">
      <c r="A6" s="42" t="s">
        <v>1010</v>
      </c>
      <c r="B6" s="42"/>
      <c r="C6" s="14" t="s">
        <v>260</v>
      </c>
    </row>
    <row r="7" spans="1:17">
      <c r="A7" s="2"/>
      <c r="B7" s="2"/>
      <c r="C7" s="16"/>
    </row>
    <row r="8" spans="1:17">
      <c r="A8" s="43" t="s">
        <v>870</v>
      </c>
      <c r="B8" s="43"/>
      <c r="C8" s="17" t="str">
        <f>B11</f>
        <v>660-23</v>
      </c>
    </row>
    <row r="9" spans="1:17">
      <c r="A9" s="7" t="s">
        <v>106</v>
      </c>
    </row>
    <row r="10" spans="1:17">
      <c r="B10" s="44" t="s">
        <v>107</v>
      </c>
      <c r="C10" s="45"/>
      <c r="D10" s="45"/>
      <c r="E10" s="45"/>
      <c r="F10" s="45"/>
      <c r="G10" s="45"/>
      <c r="H10" s="45"/>
      <c r="I10" s="45"/>
    </row>
    <row r="11" spans="1:17">
      <c r="B11" s="10" t="s">
        <v>106</v>
      </c>
    </row>
    <row r="12" spans="1:17">
      <c r="D12" s="51" t="s">
        <v>1320</v>
      </c>
      <c r="E12" s="52"/>
      <c r="F12" s="52"/>
      <c r="G12" s="52"/>
      <c r="H12" s="52"/>
      <c r="I12" s="52"/>
      <c r="J12" s="51"/>
      <c r="K12" s="51" t="s">
        <v>1214</v>
      </c>
      <c r="L12" s="52"/>
      <c r="M12" s="52"/>
      <c r="N12" s="52"/>
      <c r="O12" s="52"/>
      <c r="P12" s="52"/>
      <c r="Q12" s="51"/>
    </row>
    <row r="13" spans="1:17">
      <c r="D13" s="51" t="s">
        <v>1225</v>
      </c>
      <c r="E13" s="52"/>
      <c r="F13" s="52"/>
      <c r="G13" s="52"/>
      <c r="H13" s="51"/>
      <c r="I13" s="51" t="s">
        <v>1223</v>
      </c>
      <c r="J13" s="51" t="s">
        <v>1224</v>
      </c>
      <c r="K13" s="51" t="s">
        <v>1225</v>
      </c>
      <c r="L13" s="52"/>
      <c r="M13" s="52"/>
      <c r="N13" s="52"/>
      <c r="O13" s="51"/>
      <c r="P13" s="51" t="s">
        <v>1223</v>
      </c>
      <c r="Q13" s="51" t="s">
        <v>1224</v>
      </c>
    </row>
    <row r="14" spans="1:17" ht="38.25">
      <c r="D14" s="21" t="s">
        <v>551</v>
      </c>
      <c r="E14" s="21" t="s">
        <v>557</v>
      </c>
      <c r="F14" s="21" t="s">
        <v>1239</v>
      </c>
      <c r="G14" s="21" t="s">
        <v>549</v>
      </c>
      <c r="H14" s="21" t="s">
        <v>957</v>
      </c>
      <c r="I14" s="51"/>
      <c r="J14" s="51"/>
      <c r="K14" s="21" t="s">
        <v>551</v>
      </c>
      <c r="L14" s="21" t="s">
        <v>557</v>
      </c>
      <c r="M14" s="21" t="s">
        <v>1239</v>
      </c>
      <c r="N14" s="21" t="s">
        <v>549</v>
      </c>
      <c r="O14" s="21" t="s">
        <v>957</v>
      </c>
      <c r="P14" s="51"/>
      <c r="Q14" s="51"/>
    </row>
    <row r="15" spans="1:17">
      <c r="D15" s="18" t="s">
        <v>35</v>
      </c>
      <c r="E15" s="18" t="s">
        <v>50</v>
      </c>
      <c r="F15" s="18" t="s">
        <v>68</v>
      </c>
      <c r="G15" s="18" t="s">
        <v>79</v>
      </c>
      <c r="H15" s="18" t="s">
        <v>84</v>
      </c>
      <c r="I15" s="18" t="s">
        <v>86</v>
      </c>
      <c r="J15" s="18" t="s">
        <v>244</v>
      </c>
      <c r="K15" s="18" t="s">
        <v>35</v>
      </c>
      <c r="L15" s="18" t="s">
        <v>50</v>
      </c>
      <c r="M15" s="18" t="s">
        <v>68</v>
      </c>
      <c r="N15" s="18" t="s">
        <v>79</v>
      </c>
      <c r="O15" s="18" t="s">
        <v>84</v>
      </c>
      <c r="P15" s="18" t="s">
        <v>86</v>
      </c>
      <c r="Q15" s="18" t="s">
        <v>244</v>
      </c>
    </row>
    <row r="16" spans="1:17">
      <c r="B16" s="13" t="s">
        <v>678</v>
      </c>
      <c r="C16" s="18" t="s">
        <v>35</v>
      </c>
      <c r="D16" s="6">
        <v>-13500</v>
      </c>
      <c r="E16" s="6">
        <v>0</v>
      </c>
      <c r="F16" s="6">
        <v>0</v>
      </c>
      <c r="G16" s="6">
        <v>1800</v>
      </c>
      <c r="H16" s="6">
        <v>-11700</v>
      </c>
      <c r="I16" s="6">
        <v>0</v>
      </c>
      <c r="J16" s="6">
        <v>-11700</v>
      </c>
      <c r="K16" s="6">
        <v>-20500</v>
      </c>
      <c r="L16" s="6">
        <v>0</v>
      </c>
      <c r="M16" s="6">
        <v>0</v>
      </c>
      <c r="N16" s="6">
        <v>1400</v>
      </c>
      <c r="O16" s="6">
        <v>-19100</v>
      </c>
      <c r="P16" s="6">
        <v>0</v>
      </c>
      <c r="Q16" s="6">
        <v>-19100</v>
      </c>
    </row>
    <row r="17" spans="2:17">
      <c r="B17" s="13" t="s">
        <v>1268</v>
      </c>
      <c r="C17" s="18" t="s">
        <v>50</v>
      </c>
      <c r="D17" s="6">
        <v>7200</v>
      </c>
      <c r="E17" s="6">
        <v>0</v>
      </c>
      <c r="F17" s="6">
        <v>0</v>
      </c>
      <c r="G17" s="6">
        <v>200</v>
      </c>
      <c r="H17" s="6">
        <v>7400</v>
      </c>
      <c r="I17" s="6">
        <v>0</v>
      </c>
      <c r="J17" s="6">
        <v>7400</v>
      </c>
      <c r="K17" s="6">
        <v>8900</v>
      </c>
      <c r="L17" s="6">
        <v>0</v>
      </c>
      <c r="M17" s="6">
        <v>0</v>
      </c>
      <c r="N17" s="6">
        <v>0</v>
      </c>
      <c r="O17" s="6">
        <v>8900</v>
      </c>
      <c r="P17" s="6">
        <v>0</v>
      </c>
      <c r="Q17" s="6">
        <v>8900</v>
      </c>
    </row>
    <row r="18" spans="2:17">
      <c r="B18" s="12" t="s">
        <v>677</v>
      </c>
      <c r="C18" s="20" t="s">
        <v>68</v>
      </c>
      <c r="D18" s="27">
        <v>-6300</v>
      </c>
      <c r="E18" s="27">
        <v>0</v>
      </c>
      <c r="F18" s="27">
        <v>0</v>
      </c>
      <c r="G18" s="27">
        <v>2000</v>
      </c>
      <c r="H18" s="27">
        <v>-4300</v>
      </c>
      <c r="I18" s="27">
        <v>0</v>
      </c>
      <c r="J18" s="27">
        <v>-4300</v>
      </c>
      <c r="K18" s="27">
        <v>-11600</v>
      </c>
      <c r="L18" s="27">
        <v>0</v>
      </c>
      <c r="M18" s="27">
        <v>0</v>
      </c>
      <c r="N18" s="27">
        <v>1400</v>
      </c>
      <c r="O18" s="27">
        <v>-10200</v>
      </c>
      <c r="P18" s="27">
        <v>0</v>
      </c>
      <c r="Q18" s="27">
        <v>-10200</v>
      </c>
    </row>
  </sheetData>
  <mergeCells count="16">
    <mergeCell ref="A1:C1"/>
    <mergeCell ref="A2:C2"/>
    <mergeCell ref="A4:B4"/>
    <mergeCell ref="D4:E4"/>
    <mergeCell ref="A5:B5"/>
    <mergeCell ref="A6:B6"/>
    <mergeCell ref="A8:B8"/>
    <mergeCell ref="B10:I10"/>
    <mergeCell ref="D12:J12"/>
    <mergeCell ref="K12:Q12"/>
    <mergeCell ref="Q13:Q14"/>
    <mergeCell ref="D13:H13"/>
    <mergeCell ref="I13:I14"/>
    <mergeCell ref="J13:J14"/>
    <mergeCell ref="K13:O13"/>
    <mergeCell ref="P13:P14"/>
  </mergeCells>
  <hyperlinks>
    <hyperlink ref="A1" location="Overview!A1" tooltip="Overview" display="&lt;&lt;" xr:uid="{00000000-0004-0000-0C00-000000000000}"/>
  </hyperlinks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X18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8" customWidth="1"/>
    <col min="4" max="24" width="21.5703125" customWidth="1"/>
  </cols>
  <sheetData>
    <row r="1" spans="1:24">
      <c r="A1" s="46" t="s">
        <v>256</v>
      </c>
      <c r="B1" s="45"/>
      <c r="C1" s="45"/>
    </row>
    <row r="2" spans="1:24">
      <c r="A2" s="46" t="s">
        <v>490</v>
      </c>
      <c r="B2" s="45"/>
      <c r="C2" s="45"/>
    </row>
    <row r="4" spans="1:24">
      <c r="A4" s="47" t="s">
        <v>370</v>
      </c>
      <c r="B4" s="48"/>
      <c r="C4" s="11" t="s">
        <v>85</v>
      </c>
      <c r="D4" s="49" t="s">
        <v>669</v>
      </c>
      <c r="E4" s="49"/>
    </row>
    <row r="5" spans="1:24">
      <c r="A5" s="42" t="s">
        <v>1313</v>
      </c>
      <c r="B5" s="42"/>
      <c r="C5" s="15">
        <v>46203</v>
      </c>
    </row>
    <row r="6" spans="1:24">
      <c r="A6" s="42" t="s">
        <v>1010</v>
      </c>
      <c r="B6" s="42"/>
      <c r="C6" s="14" t="s">
        <v>260</v>
      </c>
    </row>
    <row r="7" spans="1:24">
      <c r="A7" s="2"/>
      <c r="B7" s="2"/>
      <c r="C7" s="16"/>
    </row>
    <row r="8" spans="1:24">
      <c r="A8" s="43" t="s">
        <v>870</v>
      </c>
      <c r="B8" s="43"/>
      <c r="C8" s="17" t="str">
        <f>B11</f>
        <v>660-24</v>
      </c>
    </row>
    <row r="9" spans="1:24">
      <c r="A9" s="7" t="s">
        <v>108</v>
      </c>
    </row>
    <row r="10" spans="1:24">
      <c r="B10" s="44" t="s">
        <v>109</v>
      </c>
      <c r="C10" s="45"/>
      <c r="D10" s="45"/>
      <c r="E10" s="45"/>
      <c r="F10" s="45"/>
      <c r="G10" s="45"/>
      <c r="H10" s="45"/>
      <c r="I10" s="45"/>
    </row>
    <row r="11" spans="1:24">
      <c r="B11" s="10" t="s">
        <v>108</v>
      </c>
    </row>
    <row r="12" spans="1:24">
      <c r="D12" s="51" t="s">
        <v>890</v>
      </c>
      <c r="E12" s="52"/>
      <c r="F12" s="52"/>
      <c r="G12" s="52"/>
      <c r="H12" s="52"/>
      <c r="I12" s="52"/>
      <c r="J12" s="51"/>
      <c r="K12" s="51" t="s">
        <v>891</v>
      </c>
      <c r="L12" s="52"/>
      <c r="M12" s="52"/>
      <c r="N12" s="52"/>
      <c r="O12" s="52"/>
      <c r="P12" s="52"/>
      <c r="Q12" s="51"/>
      <c r="R12" s="51" t="s">
        <v>1309</v>
      </c>
      <c r="S12" s="52"/>
      <c r="T12" s="52"/>
      <c r="U12" s="52"/>
      <c r="V12" s="52"/>
      <c r="W12" s="52"/>
      <c r="X12" s="51"/>
    </row>
    <row r="13" spans="1:24">
      <c r="D13" s="51" t="s">
        <v>1225</v>
      </c>
      <c r="E13" s="52"/>
      <c r="F13" s="52"/>
      <c r="G13" s="52"/>
      <c r="H13" s="51"/>
      <c r="I13" s="51" t="s">
        <v>1223</v>
      </c>
      <c r="J13" s="51" t="s">
        <v>1224</v>
      </c>
      <c r="K13" s="51" t="s">
        <v>1225</v>
      </c>
      <c r="L13" s="52"/>
      <c r="M13" s="52"/>
      <c r="N13" s="52"/>
      <c r="O13" s="51"/>
      <c r="P13" s="51" t="s">
        <v>1223</v>
      </c>
      <c r="Q13" s="51" t="s">
        <v>1224</v>
      </c>
      <c r="R13" s="51" t="s">
        <v>1225</v>
      </c>
      <c r="S13" s="52"/>
      <c r="T13" s="52"/>
      <c r="U13" s="52"/>
      <c r="V13" s="51"/>
      <c r="W13" s="51" t="s">
        <v>1223</v>
      </c>
      <c r="X13" s="51" t="s">
        <v>1224</v>
      </c>
    </row>
    <row r="14" spans="1:24" ht="38.25">
      <c r="D14" s="21" t="s">
        <v>551</v>
      </c>
      <c r="E14" s="21" t="s">
        <v>557</v>
      </c>
      <c r="F14" s="21" t="s">
        <v>1239</v>
      </c>
      <c r="G14" s="21" t="s">
        <v>549</v>
      </c>
      <c r="H14" s="21" t="s">
        <v>957</v>
      </c>
      <c r="I14" s="51"/>
      <c r="J14" s="51"/>
      <c r="K14" s="21" t="s">
        <v>551</v>
      </c>
      <c r="L14" s="21" t="s">
        <v>557</v>
      </c>
      <c r="M14" s="21" t="s">
        <v>1239</v>
      </c>
      <c r="N14" s="21" t="s">
        <v>549</v>
      </c>
      <c r="O14" s="21" t="s">
        <v>957</v>
      </c>
      <c r="P14" s="51"/>
      <c r="Q14" s="51"/>
      <c r="R14" s="21" t="s">
        <v>551</v>
      </c>
      <c r="S14" s="21" t="s">
        <v>557</v>
      </c>
      <c r="T14" s="21" t="s">
        <v>1239</v>
      </c>
      <c r="U14" s="21" t="s">
        <v>549</v>
      </c>
      <c r="V14" s="21" t="s">
        <v>957</v>
      </c>
      <c r="W14" s="51"/>
      <c r="X14" s="51"/>
    </row>
    <row r="15" spans="1:24">
      <c r="D15" s="18" t="s">
        <v>35</v>
      </c>
      <c r="E15" s="18" t="s">
        <v>50</v>
      </c>
      <c r="F15" s="18" t="s">
        <v>68</v>
      </c>
      <c r="G15" s="18" t="s">
        <v>79</v>
      </c>
      <c r="H15" s="18" t="s">
        <v>84</v>
      </c>
      <c r="I15" s="18" t="s">
        <v>86</v>
      </c>
      <c r="J15" s="18" t="s">
        <v>244</v>
      </c>
      <c r="K15" s="18" t="s">
        <v>35</v>
      </c>
      <c r="L15" s="18" t="s">
        <v>50</v>
      </c>
      <c r="M15" s="18" t="s">
        <v>68</v>
      </c>
      <c r="N15" s="18" t="s">
        <v>79</v>
      </c>
      <c r="O15" s="18" t="s">
        <v>84</v>
      </c>
      <c r="P15" s="18" t="s">
        <v>86</v>
      </c>
      <c r="Q15" s="18" t="s">
        <v>244</v>
      </c>
      <c r="R15" s="18" t="s">
        <v>35</v>
      </c>
      <c r="S15" s="18" t="s">
        <v>50</v>
      </c>
      <c r="T15" s="18" t="s">
        <v>68</v>
      </c>
      <c r="U15" s="18" t="s">
        <v>79</v>
      </c>
      <c r="V15" s="18" t="s">
        <v>84</v>
      </c>
      <c r="W15" s="18" t="s">
        <v>86</v>
      </c>
      <c r="X15" s="18" t="s">
        <v>244</v>
      </c>
    </row>
    <row r="16" spans="1:24">
      <c r="B16" s="13" t="s">
        <v>678</v>
      </c>
      <c r="C16" s="18" t="s">
        <v>35</v>
      </c>
      <c r="D16" s="6">
        <v>-6100</v>
      </c>
      <c r="E16" s="6">
        <v>0</v>
      </c>
      <c r="F16" s="6">
        <v>0</v>
      </c>
      <c r="G16" s="6">
        <v>1800</v>
      </c>
      <c r="H16" s="6">
        <v>-4300</v>
      </c>
      <c r="I16" s="6">
        <v>0</v>
      </c>
      <c r="J16" s="6">
        <v>-4300</v>
      </c>
      <c r="K16" s="6">
        <v>-20700</v>
      </c>
      <c r="L16" s="6">
        <v>0</v>
      </c>
      <c r="M16" s="6">
        <v>0</v>
      </c>
      <c r="N16" s="6">
        <v>1500</v>
      </c>
      <c r="O16" s="6">
        <v>-19200</v>
      </c>
      <c r="P16" s="6">
        <v>0</v>
      </c>
      <c r="Q16" s="6">
        <v>-19200</v>
      </c>
      <c r="R16" s="6">
        <v>-20700</v>
      </c>
      <c r="S16" s="6">
        <v>0</v>
      </c>
      <c r="T16" s="6">
        <v>0</v>
      </c>
      <c r="U16" s="6">
        <v>1500</v>
      </c>
      <c r="V16" s="6">
        <v>-19200</v>
      </c>
      <c r="W16" s="6">
        <v>0</v>
      </c>
      <c r="X16" s="6">
        <v>-19200</v>
      </c>
    </row>
    <row r="17" spans="2:24">
      <c r="B17" s="13" t="s">
        <v>1268</v>
      </c>
      <c r="C17" s="18" t="s">
        <v>50</v>
      </c>
      <c r="D17" s="6">
        <v>-200</v>
      </c>
      <c r="E17" s="6">
        <v>0</v>
      </c>
      <c r="F17" s="6">
        <v>0</v>
      </c>
      <c r="G17" s="6">
        <v>200</v>
      </c>
      <c r="H17" s="6">
        <v>0</v>
      </c>
      <c r="I17" s="6">
        <v>0</v>
      </c>
      <c r="J17" s="6">
        <v>0</v>
      </c>
      <c r="K17" s="6">
        <v>9100</v>
      </c>
      <c r="L17" s="6">
        <v>0</v>
      </c>
      <c r="M17" s="6">
        <v>0</v>
      </c>
      <c r="N17" s="6">
        <v>-100</v>
      </c>
      <c r="O17" s="6">
        <v>9000</v>
      </c>
      <c r="P17" s="6">
        <v>0</v>
      </c>
      <c r="Q17" s="6">
        <v>9000</v>
      </c>
      <c r="R17" s="6">
        <v>14600</v>
      </c>
      <c r="S17" s="6">
        <v>0</v>
      </c>
      <c r="T17" s="6">
        <v>0</v>
      </c>
      <c r="U17" s="6">
        <v>300</v>
      </c>
      <c r="V17" s="6">
        <v>14900</v>
      </c>
      <c r="W17" s="6">
        <v>0</v>
      </c>
      <c r="X17" s="6">
        <v>14900</v>
      </c>
    </row>
    <row r="18" spans="2:24">
      <c r="B18" s="12" t="s">
        <v>677</v>
      </c>
      <c r="C18" s="20" t="s">
        <v>68</v>
      </c>
      <c r="D18" s="27">
        <v>-6300</v>
      </c>
      <c r="E18" s="27">
        <v>0</v>
      </c>
      <c r="F18" s="27">
        <v>0</v>
      </c>
      <c r="G18" s="27">
        <v>2000</v>
      </c>
      <c r="H18" s="27">
        <v>-4300</v>
      </c>
      <c r="I18" s="27">
        <v>0</v>
      </c>
      <c r="J18" s="27">
        <v>-4300</v>
      </c>
      <c r="K18" s="27">
        <v>-11600</v>
      </c>
      <c r="L18" s="27">
        <v>0</v>
      </c>
      <c r="M18" s="27">
        <v>0</v>
      </c>
      <c r="N18" s="27">
        <v>1400</v>
      </c>
      <c r="O18" s="27">
        <v>-10200</v>
      </c>
      <c r="P18" s="27">
        <v>0</v>
      </c>
      <c r="Q18" s="27">
        <v>-10200</v>
      </c>
      <c r="R18" s="27">
        <v>-6100</v>
      </c>
      <c r="S18" s="27">
        <v>0</v>
      </c>
      <c r="T18" s="27">
        <v>0</v>
      </c>
      <c r="U18" s="27">
        <v>1800</v>
      </c>
      <c r="V18" s="27">
        <v>-4300</v>
      </c>
      <c r="W18" s="27">
        <v>0</v>
      </c>
      <c r="X18" s="27">
        <v>-4300</v>
      </c>
    </row>
  </sheetData>
  <mergeCells count="20">
    <mergeCell ref="A1:C1"/>
    <mergeCell ref="A2:C2"/>
    <mergeCell ref="A4:B4"/>
    <mergeCell ref="D4:E4"/>
    <mergeCell ref="A5:B5"/>
    <mergeCell ref="A6:B6"/>
    <mergeCell ref="A8:B8"/>
    <mergeCell ref="B10:I10"/>
    <mergeCell ref="D12:J12"/>
    <mergeCell ref="K12:Q12"/>
    <mergeCell ref="R12:X12"/>
    <mergeCell ref="D13:H13"/>
    <mergeCell ref="I13:I14"/>
    <mergeCell ref="J13:J14"/>
    <mergeCell ref="K13:O13"/>
    <mergeCell ref="P13:P14"/>
    <mergeCell ref="Q13:Q14"/>
    <mergeCell ref="R13:V13"/>
    <mergeCell ref="W13:W14"/>
    <mergeCell ref="X13:X14"/>
  </mergeCells>
  <hyperlinks>
    <hyperlink ref="A1" location="Overview!A1" tooltip="Overview" display="&lt;&lt;" xr:uid="{00000000-0004-0000-0D00-000000000000}"/>
  </hyperlink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K3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44" customWidth="1"/>
    <col min="4" max="4" width="58.28515625" customWidth="1"/>
    <col min="5" max="5" width="8" customWidth="1"/>
    <col min="6" max="11" width="21.5703125" customWidth="1"/>
  </cols>
  <sheetData>
    <row r="1" spans="1:11">
      <c r="A1" s="46" t="s">
        <v>256</v>
      </c>
      <c r="B1" s="45"/>
      <c r="C1" s="45"/>
    </row>
    <row r="2" spans="1:11">
      <c r="A2" s="46" t="s">
        <v>490</v>
      </c>
      <c r="B2" s="45"/>
      <c r="C2" s="45"/>
    </row>
    <row r="4" spans="1:11">
      <c r="A4" s="47" t="s">
        <v>370</v>
      </c>
      <c r="B4" s="48"/>
      <c r="C4" s="11" t="s">
        <v>85</v>
      </c>
      <c r="D4" s="49" t="s">
        <v>669</v>
      </c>
      <c r="E4" s="49"/>
    </row>
    <row r="5" spans="1:11">
      <c r="A5" s="42" t="s">
        <v>1313</v>
      </c>
      <c r="B5" s="42"/>
      <c r="C5" s="15">
        <v>46203</v>
      </c>
    </row>
    <row r="6" spans="1:11">
      <c r="A6" s="42" t="s">
        <v>1010</v>
      </c>
      <c r="B6" s="42"/>
      <c r="C6" s="14" t="s">
        <v>260</v>
      </c>
    </row>
    <row r="7" spans="1:11">
      <c r="A7" s="2"/>
      <c r="B7" s="2"/>
      <c r="C7" s="16"/>
    </row>
    <row r="8" spans="1:11">
      <c r="A8" s="43" t="s">
        <v>870</v>
      </c>
      <c r="B8" s="43"/>
      <c r="C8" s="17" t="str">
        <f>B11</f>
        <v>660-25</v>
      </c>
    </row>
    <row r="9" spans="1:11">
      <c r="A9" s="7" t="s">
        <v>110</v>
      </c>
    </row>
    <row r="10" spans="1:11">
      <c r="B10" s="44" t="s">
        <v>111</v>
      </c>
      <c r="C10" s="45"/>
      <c r="D10" s="45"/>
      <c r="E10" s="45"/>
      <c r="F10" s="45"/>
      <c r="G10" s="45"/>
      <c r="H10" s="45"/>
      <c r="I10" s="45"/>
    </row>
    <row r="11" spans="1:11">
      <c r="B11" s="10" t="s">
        <v>110</v>
      </c>
    </row>
    <row r="12" spans="1:11">
      <c r="F12" s="51" t="s">
        <v>1320</v>
      </c>
      <c r="G12" s="52"/>
      <c r="H12" s="51"/>
      <c r="I12" s="51" t="s">
        <v>1214</v>
      </c>
      <c r="J12" s="52"/>
      <c r="K12" s="51"/>
    </row>
    <row r="13" spans="1:11">
      <c r="F13" s="21" t="s">
        <v>736</v>
      </c>
      <c r="G13" s="21" t="s">
        <v>537</v>
      </c>
      <c r="H13" s="21" t="s">
        <v>307</v>
      </c>
      <c r="I13" s="21" t="s">
        <v>736</v>
      </c>
      <c r="J13" s="21" t="s">
        <v>537</v>
      </c>
      <c r="K13" s="21" t="s">
        <v>307</v>
      </c>
    </row>
    <row r="14" spans="1:11">
      <c r="F14" s="18" t="s">
        <v>35</v>
      </c>
      <c r="G14" s="18" t="s">
        <v>50</v>
      </c>
      <c r="H14" s="18" t="s">
        <v>68</v>
      </c>
      <c r="I14" s="18" t="s">
        <v>35</v>
      </c>
      <c r="J14" s="18" t="s">
        <v>50</v>
      </c>
      <c r="K14" s="18" t="s">
        <v>68</v>
      </c>
    </row>
    <row r="15" spans="1:11">
      <c r="B15" s="39" t="s">
        <v>523</v>
      </c>
      <c r="C15" s="39" t="s">
        <v>551</v>
      </c>
      <c r="D15" s="13" t="s">
        <v>1241</v>
      </c>
      <c r="E15" s="18" t="s">
        <v>35</v>
      </c>
      <c r="F15" s="6">
        <v>22700</v>
      </c>
      <c r="G15" s="6">
        <v>7800</v>
      </c>
      <c r="H15" s="6">
        <v>14900</v>
      </c>
      <c r="I15" s="6">
        <v>14700</v>
      </c>
      <c r="J15" s="6">
        <v>5100</v>
      </c>
      <c r="K15" s="6">
        <v>9600</v>
      </c>
    </row>
    <row r="16" spans="1:11">
      <c r="B16" s="40"/>
      <c r="C16" s="40"/>
      <c r="D16" s="13" t="s">
        <v>496</v>
      </c>
      <c r="E16" s="18" t="s">
        <v>50</v>
      </c>
      <c r="F16" s="6">
        <v>-11700</v>
      </c>
      <c r="G16" s="6">
        <v>-4000</v>
      </c>
      <c r="H16" s="6">
        <v>-7700</v>
      </c>
      <c r="I16" s="6">
        <v>-1100</v>
      </c>
      <c r="J16" s="6">
        <v>-400</v>
      </c>
      <c r="K16" s="6">
        <v>-700</v>
      </c>
    </row>
    <row r="17" spans="2:11">
      <c r="B17" s="40"/>
      <c r="C17" s="41"/>
      <c r="D17" s="13" t="s">
        <v>1273</v>
      </c>
      <c r="E17" s="18" t="s">
        <v>68</v>
      </c>
      <c r="F17" s="6">
        <v>11000</v>
      </c>
      <c r="G17" s="6">
        <v>3800</v>
      </c>
      <c r="H17" s="6">
        <v>7200</v>
      </c>
      <c r="I17" s="6">
        <v>13600</v>
      </c>
      <c r="J17" s="6">
        <v>4700</v>
      </c>
      <c r="K17" s="6">
        <v>8900</v>
      </c>
    </row>
    <row r="18" spans="2:11">
      <c r="B18" s="40"/>
      <c r="C18" s="39" t="s">
        <v>553</v>
      </c>
      <c r="D18" s="13" t="s">
        <v>555</v>
      </c>
      <c r="E18" s="18" t="s">
        <v>79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2:11">
      <c r="B19" s="40"/>
      <c r="C19" s="40"/>
      <c r="D19" s="13" t="s">
        <v>403</v>
      </c>
      <c r="E19" s="18" t="s">
        <v>84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2:11" ht="25.5">
      <c r="B20" s="40"/>
      <c r="C20" s="40"/>
      <c r="D20" s="13" t="s">
        <v>499</v>
      </c>
      <c r="E20" s="18" t="s">
        <v>86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2:11">
      <c r="B21" s="40"/>
      <c r="C21" s="41"/>
      <c r="D21" s="13" t="s">
        <v>1274</v>
      </c>
      <c r="E21" s="18" t="s">
        <v>244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2:11">
      <c r="B22" s="40"/>
      <c r="C22" s="39" t="s">
        <v>400</v>
      </c>
      <c r="D22" s="13" t="s">
        <v>1240</v>
      </c>
      <c r="E22" s="18" t="s">
        <v>245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3" spans="2:11">
      <c r="B23" s="40"/>
      <c r="C23" s="40"/>
      <c r="D23" s="13" t="s">
        <v>497</v>
      </c>
      <c r="E23" s="18" t="s">
        <v>246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2:11">
      <c r="B24" s="40"/>
      <c r="C24" s="41"/>
      <c r="D24" s="13" t="s">
        <v>1274</v>
      </c>
      <c r="E24" s="18" t="s">
        <v>38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2:11">
      <c r="B25" s="40"/>
      <c r="C25" s="39" t="s">
        <v>449</v>
      </c>
      <c r="D25" s="13" t="s">
        <v>1217</v>
      </c>
      <c r="E25" s="18" t="s">
        <v>40</v>
      </c>
      <c r="F25" s="6">
        <v>400</v>
      </c>
      <c r="G25" s="6">
        <v>200</v>
      </c>
      <c r="H25" s="6">
        <v>200</v>
      </c>
      <c r="I25" s="6">
        <v>0</v>
      </c>
      <c r="J25" s="6">
        <v>0</v>
      </c>
      <c r="K25" s="6">
        <v>0</v>
      </c>
    </row>
    <row r="26" spans="2:11">
      <c r="B26" s="40"/>
      <c r="C26" s="40"/>
      <c r="D26" s="13" t="s">
        <v>589</v>
      </c>
      <c r="E26" s="18" t="s">
        <v>41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2:11">
      <c r="B27" s="40"/>
      <c r="C27" s="40"/>
      <c r="D27" s="13" t="s">
        <v>498</v>
      </c>
      <c r="E27" s="18" t="s">
        <v>43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2:11">
      <c r="B28" s="40"/>
      <c r="C28" s="40"/>
      <c r="D28" s="13" t="s">
        <v>304</v>
      </c>
      <c r="E28" s="18" t="s">
        <v>44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2:11">
      <c r="B29" s="41"/>
      <c r="C29" s="39"/>
      <c r="D29" s="13" t="s">
        <v>1274</v>
      </c>
      <c r="E29" s="18" t="s">
        <v>45</v>
      </c>
      <c r="F29" s="6">
        <v>400</v>
      </c>
      <c r="G29" s="6">
        <v>200</v>
      </c>
      <c r="H29" s="6">
        <v>200</v>
      </c>
      <c r="I29" s="6">
        <v>0</v>
      </c>
      <c r="J29" s="6">
        <v>0</v>
      </c>
      <c r="K29" s="6">
        <v>0</v>
      </c>
    </row>
    <row r="30" spans="2:11">
      <c r="B30" s="41" t="s">
        <v>970</v>
      </c>
      <c r="C30" s="52"/>
      <c r="D30" s="41"/>
      <c r="E30" s="18" t="s">
        <v>46</v>
      </c>
      <c r="F30" s="6">
        <v>11400</v>
      </c>
      <c r="G30" s="6">
        <v>4000</v>
      </c>
      <c r="H30" s="6">
        <v>7400</v>
      </c>
      <c r="I30" s="6">
        <v>13600</v>
      </c>
      <c r="J30" s="6">
        <v>4700</v>
      </c>
      <c r="K30" s="6">
        <v>8900</v>
      </c>
    </row>
    <row r="31" spans="2:11">
      <c r="B31" s="41" t="s">
        <v>521</v>
      </c>
      <c r="C31" s="52"/>
      <c r="D31" s="41"/>
      <c r="E31" s="18" t="s">
        <v>47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2:11">
      <c r="B32" s="39" t="s">
        <v>522</v>
      </c>
      <c r="C32" s="50"/>
      <c r="D32" s="39"/>
      <c r="E32" s="20" t="s">
        <v>48</v>
      </c>
      <c r="F32" s="27">
        <v>11400</v>
      </c>
      <c r="G32" s="27">
        <v>4000</v>
      </c>
      <c r="H32" s="27">
        <v>7400</v>
      </c>
      <c r="I32" s="27">
        <v>13600</v>
      </c>
      <c r="J32" s="27">
        <v>4700</v>
      </c>
      <c r="K32" s="27">
        <v>8900</v>
      </c>
    </row>
  </sheetData>
  <mergeCells count="18">
    <mergeCell ref="A1:C1"/>
    <mergeCell ref="A2:C2"/>
    <mergeCell ref="A4:B4"/>
    <mergeCell ref="D4:E4"/>
    <mergeCell ref="A5:B5"/>
    <mergeCell ref="A6:B6"/>
    <mergeCell ref="A8:B8"/>
    <mergeCell ref="B10:I10"/>
    <mergeCell ref="F12:H12"/>
    <mergeCell ref="I12:K12"/>
    <mergeCell ref="B30:D30"/>
    <mergeCell ref="B31:D31"/>
    <mergeCell ref="B32:D32"/>
    <mergeCell ref="B15:B29"/>
    <mergeCell ref="C15:C17"/>
    <mergeCell ref="C18:C21"/>
    <mergeCell ref="C22:C24"/>
    <mergeCell ref="C25:C29"/>
  </mergeCells>
  <hyperlinks>
    <hyperlink ref="A1" location="Overview!A1" tooltip="Overview" display="&lt;&lt;" xr:uid="{00000000-0004-0000-0E00-000000000000}"/>
  </hyperlink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N3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44" customWidth="1"/>
    <col min="4" max="4" width="58.28515625" customWidth="1"/>
    <col min="5" max="5" width="8" customWidth="1"/>
    <col min="6" max="14" width="21.5703125" customWidth="1"/>
  </cols>
  <sheetData>
    <row r="1" spans="1:14">
      <c r="A1" s="46" t="s">
        <v>256</v>
      </c>
      <c r="B1" s="45"/>
      <c r="C1" s="45"/>
    </row>
    <row r="2" spans="1:14">
      <c r="A2" s="46" t="s">
        <v>490</v>
      </c>
      <c r="B2" s="45"/>
      <c r="C2" s="45"/>
    </row>
    <row r="4" spans="1:14">
      <c r="A4" s="47" t="s">
        <v>370</v>
      </c>
      <c r="B4" s="48"/>
      <c r="C4" s="11" t="s">
        <v>85</v>
      </c>
      <c r="D4" s="49" t="s">
        <v>669</v>
      </c>
      <c r="E4" s="49"/>
    </row>
    <row r="5" spans="1:14">
      <c r="A5" s="42" t="s">
        <v>1313</v>
      </c>
      <c r="B5" s="42"/>
      <c r="C5" s="15">
        <v>46203</v>
      </c>
    </row>
    <row r="6" spans="1:14">
      <c r="A6" s="42" t="s">
        <v>1010</v>
      </c>
      <c r="B6" s="42"/>
      <c r="C6" s="14" t="s">
        <v>260</v>
      </c>
    </row>
    <row r="7" spans="1:14">
      <c r="A7" s="2"/>
      <c r="B7" s="2"/>
      <c r="C7" s="16"/>
    </row>
    <row r="8" spans="1:14">
      <c r="A8" s="43" t="s">
        <v>870</v>
      </c>
      <c r="B8" s="43"/>
      <c r="C8" s="17" t="str">
        <f>B11</f>
        <v>660-26</v>
      </c>
    </row>
    <row r="9" spans="1:14">
      <c r="A9" s="7" t="s">
        <v>112</v>
      </c>
    </row>
    <row r="10" spans="1:14">
      <c r="B10" s="44" t="s">
        <v>113</v>
      </c>
      <c r="C10" s="45"/>
      <c r="D10" s="45"/>
      <c r="E10" s="45"/>
      <c r="F10" s="45"/>
      <c r="G10" s="45"/>
      <c r="H10" s="45"/>
      <c r="I10" s="45"/>
    </row>
    <row r="11" spans="1:14">
      <c r="B11" s="10" t="s">
        <v>112</v>
      </c>
    </row>
    <row r="12" spans="1:14">
      <c r="F12" s="51" t="s">
        <v>890</v>
      </c>
      <c r="G12" s="52"/>
      <c r="H12" s="51"/>
      <c r="I12" s="51" t="s">
        <v>891</v>
      </c>
      <c r="J12" s="52"/>
      <c r="K12" s="51"/>
      <c r="L12" s="51" t="s">
        <v>1309</v>
      </c>
      <c r="M12" s="52"/>
      <c r="N12" s="51"/>
    </row>
    <row r="13" spans="1:14">
      <c r="F13" s="21" t="s">
        <v>736</v>
      </c>
      <c r="G13" s="21" t="s">
        <v>537</v>
      </c>
      <c r="H13" s="21" t="s">
        <v>307</v>
      </c>
      <c r="I13" s="21" t="s">
        <v>736</v>
      </c>
      <c r="J13" s="21" t="s">
        <v>537</v>
      </c>
      <c r="K13" s="21" t="s">
        <v>307</v>
      </c>
      <c r="L13" s="21" t="s">
        <v>736</v>
      </c>
      <c r="M13" s="21" t="s">
        <v>537</v>
      </c>
      <c r="N13" s="21" t="s">
        <v>307</v>
      </c>
    </row>
    <row r="14" spans="1:14">
      <c r="F14" s="18" t="s">
        <v>35</v>
      </c>
      <c r="G14" s="18" t="s">
        <v>50</v>
      </c>
      <c r="H14" s="18" t="s">
        <v>68</v>
      </c>
      <c r="I14" s="18" t="s">
        <v>35</v>
      </c>
      <c r="J14" s="18" t="s">
        <v>50</v>
      </c>
      <c r="K14" s="18" t="s">
        <v>68</v>
      </c>
      <c r="L14" s="18" t="s">
        <v>35</v>
      </c>
      <c r="M14" s="18" t="s">
        <v>50</v>
      </c>
      <c r="N14" s="18" t="s">
        <v>68</v>
      </c>
    </row>
    <row r="15" spans="1:14">
      <c r="B15" s="39" t="s">
        <v>523</v>
      </c>
      <c r="C15" s="39" t="s">
        <v>551</v>
      </c>
      <c r="D15" s="13" t="s">
        <v>1241</v>
      </c>
      <c r="E15" s="18" t="s">
        <v>35</v>
      </c>
      <c r="F15" s="6">
        <v>11200</v>
      </c>
      <c r="G15" s="6">
        <v>3800</v>
      </c>
      <c r="H15" s="6">
        <v>7400</v>
      </c>
      <c r="I15" s="6">
        <v>15700</v>
      </c>
      <c r="J15" s="6">
        <v>5500</v>
      </c>
      <c r="K15" s="6">
        <v>10200</v>
      </c>
      <c r="L15" s="6">
        <v>28400</v>
      </c>
      <c r="M15" s="6">
        <v>9900</v>
      </c>
      <c r="N15" s="6">
        <v>18500</v>
      </c>
    </row>
    <row r="16" spans="1:14">
      <c r="B16" s="40"/>
      <c r="C16" s="40"/>
      <c r="D16" s="13" t="s">
        <v>496</v>
      </c>
      <c r="E16" s="18" t="s">
        <v>50</v>
      </c>
      <c r="F16" s="6">
        <v>-11500</v>
      </c>
      <c r="G16" s="6">
        <v>-3900</v>
      </c>
      <c r="H16" s="6">
        <v>-7600</v>
      </c>
      <c r="I16" s="6">
        <v>-1700</v>
      </c>
      <c r="J16" s="6">
        <v>-600</v>
      </c>
      <c r="K16" s="6">
        <v>-1100</v>
      </c>
      <c r="L16" s="6">
        <v>-5900</v>
      </c>
      <c r="M16" s="6">
        <v>-2000</v>
      </c>
      <c r="N16" s="6">
        <v>-3900</v>
      </c>
    </row>
    <row r="17" spans="2:14">
      <c r="B17" s="40"/>
      <c r="C17" s="41"/>
      <c r="D17" s="13" t="s">
        <v>1273</v>
      </c>
      <c r="E17" s="18" t="s">
        <v>68</v>
      </c>
      <c r="F17" s="6">
        <v>-300</v>
      </c>
      <c r="G17" s="6">
        <v>-100</v>
      </c>
      <c r="H17" s="6">
        <v>-200</v>
      </c>
      <c r="I17" s="6">
        <v>14000</v>
      </c>
      <c r="J17" s="6">
        <v>4900</v>
      </c>
      <c r="K17" s="6">
        <v>9100</v>
      </c>
      <c r="L17" s="6">
        <v>22500</v>
      </c>
      <c r="M17" s="6">
        <v>7900</v>
      </c>
      <c r="N17" s="6">
        <v>14600</v>
      </c>
    </row>
    <row r="18" spans="2:14">
      <c r="B18" s="40"/>
      <c r="C18" s="39" t="s">
        <v>553</v>
      </c>
      <c r="D18" s="13" t="s">
        <v>555</v>
      </c>
      <c r="E18" s="18" t="s">
        <v>79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</row>
    <row r="19" spans="2:14">
      <c r="B19" s="40"/>
      <c r="C19" s="40"/>
      <c r="D19" s="13" t="s">
        <v>403</v>
      </c>
      <c r="E19" s="18" t="s">
        <v>84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spans="2:14" ht="25.5">
      <c r="B20" s="40"/>
      <c r="C20" s="40"/>
      <c r="D20" s="13" t="s">
        <v>499</v>
      </c>
      <c r="E20" s="18" t="s">
        <v>86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</row>
    <row r="21" spans="2:14">
      <c r="B21" s="40"/>
      <c r="C21" s="41"/>
      <c r="D21" s="13" t="s">
        <v>1274</v>
      </c>
      <c r="E21" s="18" t="s">
        <v>244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</row>
    <row r="22" spans="2:14">
      <c r="B22" s="40"/>
      <c r="C22" s="39" t="s">
        <v>400</v>
      </c>
      <c r="D22" s="13" t="s">
        <v>1240</v>
      </c>
      <c r="E22" s="18" t="s">
        <v>245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2:14">
      <c r="B23" s="40"/>
      <c r="C23" s="40"/>
      <c r="D23" s="13" t="s">
        <v>497</v>
      </c>
      <c r="E23" s="18" t="s">
        <v>246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</row>
    <row r="24" spans="2:14">
      <c r="B24" s="40"/>
      <c r="C24" s="41"/>
      <c r="D24" s="13" t="s">
        <v>1274</v>
      </c>
      <c r="E24" s="18" t="s">
        <v>38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2:14">
      <c r="B25" s="40"/>
      <c r="C25" s="39" t="s">
        <v>449</v>
      </c>
      <c r="D25" s="13" t="s">
        <v>1217</v>
      </c>
      <c r="E25" s="18" t="s">
        <v>40</v>
      </c>
      <c r="F25" s="6">
        <v>200</v>
      </c>
      <c r="G25" s="6">
        <v>100</v>
      </c>
      <c r="H25" s="6">
        <v>100</v>
      </c>
      <c r="I25" s="6">
        <v>-300</v>
      </c>
      <c r="J25" s="6">
        <v>-100</v>
      </c>
      <c r="K25" s="6">
        <v>-200</v>
      </c>
      <c r="L25" s="6">
        <v>500</v>
      </c>
      <c r="M25" s="6">
        <v>100</v>
      </c>
      <c r="N25" s="6">
        <v>400</v>
      </c>
    </row>
    <row r="26" spans="2:14">
      <c r="B26" s="40"/>
      <c r="C26" s="40"/>
      <c r="D26" s="13" t="s">
        <v>589</v>
      </c>
      <c r="E26" s="18" t="s">
        <v>41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2:14">
      <c r="B27" s="40"/>
      <c r="C27" s="40"/>
      <c r="D27" s="13" t="s">
        <v>498</v>
      </c>
      <c r="E27" s="18" t="s">
        <v>43</v>
      </c>
      <c r="F27" s="6">
        <v>100</v>
      </c>
      <c r="G27" s="6">
        <v>0</v>
      </c>
      <c r="H27" s="6">
        <v>100</v>
      </c>
      <c r="I27" s="6">
        <v>100</v>
      </c>
      <c r="J27" s="6">
        <v>0</v>
      </c>
      <c r="K27" s="6">
        <v>100</v>
      </c>
      <c r="L27" s="6">
        <v>-200</v>
      </c>
      <c r="M27" s="6">
        <v>-100</v>
      </c>
      <c r="N27" s="6">
        <v>-100</v>
      </c>
    </row>
    <row r="28" spans="2:14">
      <c r="B28" s="40"/>
      <c r="C28" s="40"/>
      <c r="D28" s="13" t="s">
        <v>304</v>
      </c>
      <c r="E28" s="18" t="s">
        <v>44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</row>
    <row r="29" spans="2:14">
      <c r="B29" s="41"/>
      <c r="C29" s="39"/>
      <c r="D29" s="13" t="s">
        <v>1274</v>
      </c>
      <c r="E29" s="18" t="s">
        <v>45</v>
      </c>
      <c r="F29" s="6">
        <v>300</v>
      </c>
      <c r="G29" s="6">
        <v>100</v>
      </c>
      <c r="H29" s="6">
        <v>200</v>
      </c>
      <c r="I29" s="6">
        <v>-200</v>
      </c>
      <c r="J29" s="6">
        <v>-100</v>
      </c>
      <c r="K29" s="6">
        <v>-100</v>
      </c>
      <c r="L29" s="6">
        <v>300</v>
      </c>
      <c r="M29" s="6">
        <v>0</v>
      </c>
      <c r="N29" s="6">
        <v>300</v>
      </c>
    </row>
    <row r="30" spans="2:14">
      <c r="B30" s="41" t="s">
        <v>970</v>
      </c>
      <c r="C30" s="52"/>
      <c r="D30" s="41"/>
      <c r="E30" s="18" t="s">
        <v>46</v>
      </c>
      <c r="F30" s="6">
        <v>0</v>
      </c>
      <c r="G30" s="6">
        <v>0</v>
      </c>
      <c r="H30" s="6">
        <v>0</v>
      </c>
      <c r="I30" s="6">
        <v>13800</v>
      </c>
      <c r="J30" s="6">
        <v>4800</v>
      </c>
      <c r="K30" s="6">
        <v>9000</v>
      </c>
      <c r="L30" s="6">
        <v>22800</v>
      </c>
      <c r="M30" s="6">
        <v>7900</v>
      </c>
      <c r="N30" s="6">
        <v>14900</v>
      </c>
    </row>
    <row r="31" spans="2:14">
      <c r="B31" s="41" t="s">
        <v>521</v>
      </c>
      <c r="C31" s="52"/>
      <c r="D31" s="41"/>
      <c r="E31" s="18" t="s">
        <v>47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2:14">
      <c r="B32" s="39" t="s">
        <v>522</v>
      </c>
      <c r="C32" s="50"/>
      <c r="D32" s="39"/>
      <c r="E32" s="20" t="s">
        <v>48</v>
      </c>
      <c r="F32" s="27">
        <v>0</v>
      </c>
      <c r="G32" s="27">
        <v>0</v>
      </c>
      <c r="H32" s="27">
        <v>0</v>
      </c>
      <c r="I32" s="27">
        <v>13800</v>
      </c>
      <c r="J32" s="27">
        <v>4800</v>
      </c>
      <c r="K32" s="27">
        <v>9000</v>
      </c>
      <c r="L32" s="27">
        <v>22800</v>
      </c>
      <c r="M32" s="27">
        <v>7900</v>
      </c>
      <c r="N32" s="27">
        <v>14900</v>
      </c>
    </row>
  </sheetData>
  <mergeCells count="19">
    <mergeCell ref="A1:C1"/>
    <mergeCell ref="A2:C2"/>
    <mergeCell ref="A4:B4"/>
    <mergeCell ref="D4:E4"/>
    <mergeCell ref="A5:B5"/>
    <mergeCell ref="A6:B6"/>
    <mergeCell ref="A8:B8"/>
    <mergeCell ref="B10:I10"/>
    <mergeCell ref="F12:H12"/>
    <mergeCell ref="I12:K12"/>
    <mergeCell ref="B30:D30"/>
    <mergeCell ref="B31:D31"/>
    <mergeCell ref="B32:D32"/>
    <mergeCell ref="L12:N12"/>
    <mergeCell ref="B15:B29"/>
    <mergeCell ref="C15:C17"/>
    <mergeCell ref="C18:C21"/>
    <mergeCell ref="C22:C24"/>
    <mergeCell ref="C25:C29"/>
  </mergeCells>
  <hyperlinks>
    <hyperlink ref="A1" location="Overview!A1" tooltip="Overview" display="&lt;&lt;" xr:uid="{00000000-0004-0000-0F00-000000000000}"/>
  </hyperlinks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Z57"/>
  <sheetViews>
    <sheetView topLeftCell="A10" workbookViewId="0">
      <selection activeCell="N31" activeCellId="1" sqref="P31 N31"/>
    </sheetView>
  </sheetViews>
  <sheetFormatPr defaultColWidth="11.42578125" defaultRowHeight="12.75"/>
  <cols>
    <col min="1" max="1" width="2.85546875" customWidth="1"/>
    <col min="2" max="2" width="25.140625" customWidth="1"/>
    <col min="3" max="3" width="17" customWidth="1"/>
    <col min="4" max="4" width="28.5703125" customWidth="1"/>
    <col min="5" max="5" width="8" customWidth="1"/>
    <col min="6" max="26" width="21.5703125" customWidth="1"/>
  </cols>
  <sheetData>
    <row r="1" spans="1:26">
      <c r="A1" s="46" t="s">
        <v>256</v>
      </c>
      <c r="B1" s="45"/>
      <c r="C1" s="45"/>
    </row>
    <row r="2" spans="1:26">
      <c r="A2" s="46" t="s">
        <v>490</v>
      </c>
      <c r="B2" s="45"/>
      <c r="C2" s="45"/>
    </row>
    <row r="4" spans="1:26">
      <c r="A4" s="47" t="s">
        <v>370</v>
      </c>
      <c r="B4" s="48"/>
      <c r="C4" s="11" t="s">
        <v>85</v>
      </c>
      <c r="D4" s="49" t="s">
        <v>669</v>
      </c>
      <c r="E4" s="49"/>
    </row>
    <row r="5" spans="1:26">
      <c r="A5" s="42" t="s">
        <v>1313</v>
      </c>
      <c r="B5" s="42"/>
      <c r="C5" s="15">
        <v>46203</v>
      </c>
    </row>
    <row r="6" spans="1:26">
      <c r="A6" s="42" t="s">
        <v>1010</v>
      </c>
      <c r="B6" s="42"/>
      <c r="C6" s="14" t="s">
        <v>260</v>
      </c>
    </row>
    <row r="7" spans="1:26">
      <c r="A7" s="2"/>
      <c r="B7" s="2"/>
      <c r="C7" s="16"/>
    </row>
    <row r="8" spans="1:26">
      <c r="A8" s="43" t="s">
        <v>870</v>
      </c>
      <c r="B8" s="43"/>
      <c r="C8" s="17" t="str">
        <f>B11</f>
        <v>660-27</v>
      </c>
    </row>
    <row r="9" spans="1:26">
      <c r="A9" s="7" t="s">
        <v>114</v>
      </c>
    </row>
    <row r="10" spans="1:26">
      <c r="B10" s="44" t="s">
        <v>115</v>
      </c>
      <c r="C10" s="45"/>
      <c r="D10" s="45"/>
      <c r="E10" s="45"/>
      <c r="F10" s="45"/>
      <c r="G10" s="45"/>
      <c r="H10" s="45"/>
      <c r="I10" s="45"/>
    </row>
    <row r="11" spans="1:26">
      <c r="B11" s="10" t="s">
        <v>114</v>
      </c>
    </row>
    <row r="12" spans="1:26">
      <c r="F12" s="51" t="s">
        <v>890</v>
      </c>
      <c r="G12" s="52"/>
      <c r="H12" s="52"/>
      <c r="I12" s="52"/>
      <c r="J12" s="52"/>
      <c r="K12" s="52"/>
      <c r="L12" s="51"/>
      <c r="M12" s="51" t="s">
        <v>891</v>
      </c>
      <c r="N12" s="52"/>
      <c r="O12" s="52"/>
      <c r="P12" s="52"/>
      <c r="Q12" s="52"/>
      <c r="R12" s="52"/>
      <c r="S12" s="51"/>
      <c r="T12" s="51" t="s">
        <v>1309</v>
      </c>
      <c r="U12" s="52"/>
      <c r="V12" s="52"/>
      <c r="W12" s="52"/>
      <c r="X12" s="52"/>
      <c r="Y12" s="52"/>
      <c r="Z12" s="51"/>
    </row>
    <row r="13" spans="1:26" ht="25.5">
      <c r="F13" s="21" t="s">
        <v>485</v>
      </c>
      <c r="G13" s="21" t="s">
        <v>14</v>
      </c>
      <c r="H13" s="21" t="s">
        <v>699</v>
      </c>
      <c r="I13" s="21" t="s">
        <v>1249</v>
      </c>
      <c r="J13" s="21" t="s">
        <v>504</v>
      </c>
      <c r="K13" s="21" t="s">
        <v>1263</v>
      </c>
      <c r="L13" s="21" t="s">
        <v>1216</v>
      </c>
      <c r="M13" s="21" t="s">
        <v>485</v>
      </c>
      <c r="N13" s="21" t="s">
        <v>14</v>
      </c>
      <c r="O13" s="21" t="s">
        <v>699</v>
      </c>
      <c r="P13" s="21" t="s">
        <v>1249</v>
      </c>
      <c r="Q13" s="21" t="s">
        <v>504</v>
      </c>
      <c r="R13" s="21" t="s">
        <v>1263</v>
      </c>
      <c r="S13" s="21" t="s">
        <v>1216</v>
      </c>
      <c r="T13" s="21" t="s">
        <v>485</v>
      </c>
      <c r="U13" s="21" t="s">
        <v>14</v>
      </c>
      <c r="V13" s="21" t="s">
        <v>699</v>
      </c>
      <c r="W13" s="21" t="s">
        <v>1249</v>
      </c>
      <c r="X13" s="21" t="s">
        <v>504</v>
      </c>
      <c r="Y13" s="21" t="s">
        <v>1263</v>
      </c>
      <c r="Z13" s="21" t="s">
        <v>1216</v>
      </c>
    </row>
    <row r="14" spans="1:26">
      <c r="F14" s="18" t="s">
        <v>35</v>
      </c>
      <c r="G14" s="18" t="s">
        <v>50</v>
      </c>
      <c r="H14" s="18" t="s">
        <v>68</v>
      </c>
      <c r="I14" s="18" t="s">
        <v>79</v>
      </c>
      <c r="J14" s="18" t="s">
        <v>84</v>
      </c>
      <c r="K14" s="18" t="s">
        <v>86</v>
      </c>
      <c r="L14" s="18" t="s">
        <v>244</v>
      </c>
      <c r="M14" s="18" t="s">
        <v>35</v>
      </c>
      <c r="N14" s="18" t="s">
        <v>50</v>
      </c>
      <c r="O14" s="18" t="s">
        <v>68</v>
      </c>
      <c r="P14" s="18" t="s">
        <v>79</v>
      </c>
      <c r="Q14" s="18" t="s">
        <v>84</v>
      </c>
      <c r="R14" s="18" t="s">
        <v>86</v>
      </c>
      <c r="S14" s="18" t="s">
        <v>244</v>
      </c>
      <c r="T14" s="18" t="s">
        <v>35</v>
      </c>
      <c r="U14" s="18" t="s">
        <v>50</v>
      </c>
      <c r="V14" s="18" t="s">
        <v>68</v>
      </c>
      <c r="W14" s="18" t="s">
        <v>79</v>
      </c>
      <c r="X14" s="18" t="s">
        <v>84</v>
      </c>
      <c r="Y14" s="18" t="s">
        <v>86</v>
      </c>
      <c r="Z14" s="18" t="s">
        <v>244</v>
      </c>
    </row>
    <row r="15" spans="1:26">
      <c r="B15" s="39" t="s">
        <v>26</v>
      </c>
      <c r="C15" s="41" t="s">
        <v>1305</v>
      </c>
      <c r="D15" s="41"/>
      <c r="E15" s="18" t="s">
        <v>35</v>
      </c>
      <c r="F15" s="6">
        <v>206900</v>
      </c>
      <c r="G15" s="6">
        <v>206900</v>
      </c>
      <c r="H15" s="6">
        <v>0</v>
      </c>
      <c r="I15" s="6">
        <v>11900</v>
      </c>
      <c r="J15" s="6">
        <v>0</v>
      </c>
      <c r="K15" s="6">
        <v>218800</v>
      </c>
      <c r="L15" s="6">
        <v>0</v>
      </c>
      <c r="M15" s="6">
        <v>200800</v>
      </c>
      <c r="N15" s="6">
        <v>200800</v>
      </c>
      <c r="O15" s="6">
        <v>0</v>
      </c>
      <c r="P15" s="6">
        <v>6100</v>
      </c>
      <c r="Q15" s="6">
        <v>0</v>
      </c>
      <c r="R15" s="6">
        <v>206900</v>
      </c>
      <c r="S15" s="6">
        <v>0</v>
      </c>
      <c r="T15" s="6">
        <v>205500</v>
      </c>
      <c r="U15" s="6">
        <v>205500</v>
      </c>
      <c r="V15" s="6">
        <v>0</v>
      </c>
      <c r="W15" s="6">
        <v>8700</v>
      </c>
      <c r="X15" s="6">
        <v>0</v>
      </c>
      <c r="Y15" s="6">
        <v>214200</v>
      </c>
      <c r="Z15" s="6">
        <v>0</v>
      </c>
    </row>
    <row r="16" spans="1:26">
      <c r="B16" s="40"/>
      <c r="C16" s="41" t="s">
        <v>1304</v>
      </c>
      <c r="D16" s="41"/>
      <c r="E16" s="18" t="s">
        <v>50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</row>
    <row r="17" spans="2:26">
      <c r="B17" s="40"/>
      <c r="C17" s="41" t="s">
        <v>1302</v>
      </c>
      <c r="D17" s="41"/>
      <c r="E17" s="18" t="s">
        <v>68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</row>
    <row r="18" spans="2:26">
      <c r="B18" s="40"/>
      <c r="C18" s="41" t="s">
        <v>1303</v>
      </c>
      <c r="D18" s="41"/>
      <c r="E18" s="18" t="s">
        <v>79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</row>
    <row r="19" spans="2:26">
      <c r="B19" s="40"/>
      <c r="C19" s="41" t="s">
        <v>747</v>
      </c>
      <c r="D19" s="41"/>
      <c r="E19" s="18" t="s">
        <v>84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</row>
    <row r="20" spans="2:26">
      <c r="B20" s="40"/>
      <c r="C20" s="41" t="s">
        <v>1297</v>
      </c>
      <c r="D20" s="41"/>
      <c r="E20" s="18" t="s">
        <v>86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</row>
    <row r="21" spans="2:26">
      <c r="B21" s="40"/>
      <c r="C21" s="41" t="s">
        <v>1298</v>
      </c>
      <c r="D21" s="41"/>
      <c r="E21" s="18" t="s">
        <v>244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</row>
    <row r="22" spans="2:26">
      <c r="B22" s="41"/>
      <c r="C22" s="41" t="s">
        <v>1043</v>
      </c>
      <c r="D22" s="41"/>
      <c r="E22" s="18" t="s">
        <v>245</v>
      </c>
      <c r="F22" s="6">
        <v>206900</v>
      </c>
      <c r="G22" s="6">
        <v>206900</v>
      </c>
      <c r="H22" s="6">
        <v>0</v>
      </c>
      <c r="I22" s="6">
        <v>11900</v>
      </c>
      <c r="J22" s="6">
        <v>0</v>
      </c>
      <c r="K22" s="6">
        <v>218800</v>
      </c>
      <c r="L22" s="6">
        <v>0</v>
      </c>
      <c r="M22" s="6">
        <v>200800</v>
      </c>
      <c r="N22" s="6">
        <v>200800</v>
      </c>
      <c r="O22" s="6">
        <v>0</v>
      </c>
      <c r="P22" s="6">
        <v>6100</v>
      </c>
      <c r="Q22" s="6">
        <v>0</v>
      </c>
      <c r="R22" s="6">
        <v>206900</v>
      </c>
      <c r="S22" s="6">
        <v>0</v>
      </c>
      <c r="T22" s="6">
        <v>205500</v>
      </c>
      <c r="U22" s="6">
        <v>205500</v>
      </c>
      <c r="V22" s="6">
        <v>0</v>
      </c>
      <c r="W22" s="6">
        <v>8700</v>
      </c>
      <c r="X22" s="6">
        <v>0</v>
      </c>
      <c r="Y22" s="6">
        <v>214200</v>
      </c>
      <c r="Z22" s="6">
        <v>0</v>
      </c>
    </row>
    <row r="23" spans="2:26">
      <c r="B23" s="39" t="s">
        <v>292</v>
      </c>
      <c r="C23" s="41" t="s">
        <v>1305</v>
      </c>
      <c r="D23" s="41"/>
      <c r="E23" s="18" t="s">
        <v>246</v>
      </c>
      <c r="F23" s="6">
        <v>595700</v>
      </c>
      <c r="G23" s="6">
        <v>603100</v>
      </c>
      <c r="H23" s="6">
        <v>0</v>
      </c>
      <c r="I23" s="6">
        <v>3800</v>
      </c>
      <c r="J23" s="6">
        <v>-11200</v>
      </c>
      <c r="K23" s="6">
        <v>595700</v>
      </c>
      <c r="L23" s="8"/>
      <c r="M23" s="6">
        <v>966300</v>
      </c>
      <c r="N23" s="6">
        <v>974900</v>
      </c>
      <c r="O23" s="6">
        <v>0</v>
      </c>
      <c r="P23" s="6">
        <v>7200</v>
      </c>
      <c r="Q23" s="6">
        <v>-15800</v>
      </c>
      <c r="R23" s="6">
        <v>966300</v>
      </c>
      <c r="S23" s="8"/>
      <c r="T23" s="6">
        <v>881000</v>
      </c>
      <c r="U23" s="6">
        <v>885800</v>
      </c>
      <c r="V23" s="6">
        <v>0</v>
      </c>
      <c r="W23" s="6">
        <v>7400</v>
      </c>
      <c r="X23" s="6">
        <v>-12200</v>
      </c>
      <c r="Y23" s="6">
        <v>881000</v>
      </c>
      <c r="Z23" s="8"/>
    </row>
    <row r="24" spans="2:26">
      <c r="B24" s="40"/>
      <c r="C24" s="41" t="s">
        <v>1304</v>
      </c>
      <c r="D24" s="41"/>
      <c r="E24" s="18" t="s">
        <v>38</v>
      </c>
      <c r="F24" s="6">
        <v>29500</v>
      </c>
      <c r="G24" s="6">
        <v>29900</v>
      </c>
      <c r="H24" s="6">
        <v>0</v>
      </c>
      <c r="I24" s="6">
        <v>0</v>
      </c>
      <c r="J24" s="6">
        <v>-400</v>
      </c>
      <c r="K24" s="6">
        <v>29500</v>
      </c>
      <c r="L24" s="8"/>
      <c r="M24" s="6">
        <v>72000</v>
      </c>
      <c r="N24" s="6">
        <v>74300</v>
      </c>
      <c r="O24" s="6">
        <v>0</v>
      </c>
      <c r="P24" s="6">
        <v>0</v>
      </c>
      <c r="Q24" s="6">
        <v>-2300</v>
      </c>
      <c r="R24" s="6">
        <v>72000</v>
      </c>
      <c r="S24" s="8"/>
      <c r="T24" s="6">
        <v>69100</v>
      </c>
      <c r="U24" s="6">
        <v>70400</v>
      </c>
      <c r="V24" s="6">
        <v>0</v>
      </c>
      <c r="W24" s="6">
        <v>0</v>
      </c>
      <c r="X24" s="6">
        <v>-1300</v>
      </c>
      <c r="Y24" s="6">
        <v>69100</v>
      </c>
      <c r="Z24" s="8"/>
    </row>
    <row r="25" spans="2:26">
      <c r="B25" s="40"/>
      <c r="C25" s="41" t="s">
        <v>1302</v>
      </c>
      <c r="D25" s="41"/>
      <c r="E25" s="18" t="s">
        <v>40</v>
      </c>
      <c r="F25" s="6">
        <v>62400</v>
      </c>
      <c r="G25" s="6">
        <v>63100</v>
      </c>
      <c r="H25" s="6">
        <v>0</v>
      </c>
      <c r="I25" s="6">
        <v>300</v>
      </c>
      <c r="J25" s="6">
        <v>-1000</v>
      </c>
      <c r="K25" s="6">
        <v>62400</v>
      </c>
      <c r="L25" s="8"/>
      <c r="M25" s="6">
        <v>67900</v>
      </c>
      <c r="N25" s="6">
        <v>70000</v>
      </c>
      <c r="O25" s="6">
        <v>0</v>
      </c>
      <c r="P25" s="6">
        <v>100</v>
      </c>
      <c r="Q25" s="6">
        <v>-2200</v>
      </c>
      <c r="R25" s="6">
        <v>67900</v>
      </c>
      <c r="S25" s="8"/>
      <c r="T25" s="6">
        <v>62800</v>
      </c>
      <c r="U25" s="6">
        <v>63900</v>
      </c>
      <c r="V25" s="6">
        <v>0</v>
      </c>
      <c r="W25" s="6">
        <v>200</v>
      </c>
      <c r="X25" s="6">
        <v>-1300</v>
      </c>
      <c r="Y25" s="6">
        <v>62800</v>
      </c>
      <c r="Z25" s="8"/>
    </row>
    <row r="26" spans="2:26">
      <c r="B26" s="40"/>
      <c r="C26" s="41" t="s">
        <v>1303</v>
      </c>
      <c r="D26" s="41"/>
      <c r="E26" s="18" t="s">
        <v>41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8"/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8"/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8"/>
    </row>
    <row r="27" spans="2:26">
      <c r="B27" s="40"/>
      <c r="C27" s="41" t="s">
        <v>747</v>
      </c>
      <c r="D27" s="41"/>
      <c r="E27" s="18" t="s">
        <v>43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8"/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8"/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8"/>
    </row>
    <row r="28" spans="2:26">
      <c r="B28" s="40"/>
      <c r="C28" s="41" t="s">
        <v>1297</v>
      </c>
      <c r="D28" s="41"/>
      <c r="E28" s="18" t="s">
        <v>44</v>
      </c>
      <c r="F28" s="6">
        <v>269900</v>
      </c>
      <c r="G28" s="6">
        <v>271000</v>
      </c>
      <c r="H28" s="6">
        <v>0</v>
      </c>
      <c r="I28" s="6">
        <v>1900</v>
      </c>
      <c r="J28" s="6">
        <v>-3000</v>
      </c>
      <c r="K28" s="6">
        <v>269900</v>
      </c>
      <c r="L28" s="8"/>
      <c r="M28" s="6">
        <v>164800</v>
      </c>
      <c r="N28" s="6">
        <v>169600</v>
      </c>
      <c r="O28" s="6">
        <v>0</v>
      </c>
      <c r="P28" s="6">
        <v>700</v>
      </c>
      <c r="Q28" s="6">
        <v>-5500</v>
      </c>
      <c r="R28" s="6">
        <v>164800</v>
      </c>
      <c r="S28" s="8"/>
      <c r="T28" s="6">
        <v>182800</v>
      </c>
      <c r="U28" s="6">
        <v>184900</v>
      </c>
      <c r="V28" s="6">
        <v>0</v>
      </c>
      <c r="W28" s="6">
        <v>1300</v>
      </c>
      <c r="X28" s="6">
        <v>-3400</v>
      </c>
      <c r="Y28" s="6">
        <v>182800</v>
      </c>
      <c r="Z28" s="8"/>
    </row>
    <row r="29" spans="2:26">
      <c r="B29" s="40"/>
      <c r="C29" s="41" t="s">
        <v>1298</v>
      </c>
      <c r="D29" s="41"/>
      <c r="E29" s="18" t="s">
        <v>45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8"/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8"/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8"/>
    </row>
    <row r="30" spans="2:26">
      <c r="B30" s="41"/>
      <c r="C30" s="39" t="s">
        <v>1041</v>
      </c>
      <c r="D30" s="41"/>
      <c r="E30" s="18" t="s">
        <v>46</v>
      </c>
      <c r="F30" s="6">
        <v>957500</v>
      </c>
      <c r="G30" s="6">
        <v>967100</v>
      </c>
      <c r="H30" s="6">
        <v>0</v>
      </c>
      <c r="I30" s="6">
        <v>6000</v>
      </c>
      <c r="J30" s="6">
        <v>-15600</v>
      </c>
      <c r="K30" s="6">
        <v>957500</v>
      </c>
      <c r="L30" s="8"/>
      <c r="M30" s="6">
        <v>1271000</v>
      </c>
      <c r="N30" s="6">
        <v>1288800</v>
      </c>
      <c r="O30" s="6">
        <v>0</v>
      </c>
      <c r="P30" s="6">
        <v>8000</v>
      </c>
      <c r="Q30" s="6">
        <v>-25800</v>
      </c>
      <c r="R30" s="6">
        <v>1271000</v>
      </c>
      <c r="S30" s="8"/>
      <c r="T30" s="6">
        <v>1195700</v>
      </c>
      <c r="U30" s="6">
        <v>1205000</v>
      </c>
      <c r="V30" s="6">
        <v>0</v>
      </c>
      <c r="W30" s="6">
        <v>8900</v>
      </c>
      <c r="X30" s="6">
        <v>-18200</v>
      </c>
      <c r="Y30" s="6">
        <v>1195700</v>
      </c>
      <c r="Z30" s="8"/>
    </row>
    <row r="31" spans="2:26">
      <c r="B31" s="41" t="s">
        <v>542</v>
      </c>
      <c r="C31" s="52"/>
      <c r="D31" s="41"/>
      <c r="E31" s="18" t="s">
        <v>47</v>
      </c>
      <c r="F31" s="6">
        <v>128200</v>
      </c>
      <c r="G31" s="6">
        <v>128200</v>
      </c>
      <c r="H31" s="8"/>
      <c r="I31" s="6">
        <v>0</v>
      </c>
      <c r="J31" s="6">
        <v>0</v>
      </c>
      <c r="K31" s="6">
        <v>128200</v>
      </c>
      <c r="L31" s="8"/>
      <c r="M31" s="6">
        <v>135400</v>
      </c>
      <c r="N31" s="35">
        <v>136000</v>
      </c>
      <c r="O31" s="8"/>
      <c r="P31" s="35">
        <v>2200</v>
      </c>
      <c r="Q31" s="35">
        <v>0</v>
      </c>
      <c r="R31" s="35">
        <v>135400</v>
      </c>
      <c r="S31" s="8"/>
      <c r="T31" s="6">
        <v>131300</v>
      </c>
      <c r="U31" s="35">
        <v>134500</v>
      </c>
      <c r="V31" s="8"/>
      <c r="W31" s="35">
        <v>500</v>
      </c>
      <c r="X31" s="35">
        <v>-300</v>
      </c>
      <c r="Y31" s="35">
        <v>131300</v>
      </c>
      <c r="Z31" s="8"/>
    </row>
    <row r="32" spans="2:26">
      <c r="B32" s="13"/>
      <c r="C32" s="41" t="s">
        <v>795</v>
      </c>
      <c r="D32" s="41"/>
      <c r="E32" s="18" t="s">
        <v>48</v>
      </c>
      <c r="F32" s="6">
        <v>114100</v>
      </c>
      <c r="G32" s="6">
        <v>114100</v>
      </c>
      <c r="H32" s="8"/>
      <c r="I32" s="6">
        <v>0</v>
      </c>
      <c r="J32" s="6">
        <v>0</v>
      </c>
      <c r="K32" s="6">
        <v>114100</v>
      </c>
      <c r="L32" s="8"/>
      <c r="M32" s="6">
        <v>123300</v>
      </c>
      <c r="N32" s="6">
        <v>126100</v>
      </c>
      <c r="O32" s="8"/>
      <c r="P32" s="6">
        <v>0</v>
      </c>
      <c r="Q32" s="6">
        <v>0</v>
      </c>
      <c r="R32" s="6">
        <v>123300</v>
      </c>
      <c r="S32" s="8"/>
      <c r="T32" s="6">
        <v>120000</v>
      </c>
      <c r="U32" s="6">
        <v>123400</v>
      </c>
      <c r="V32" s="8"/>
      <c r="W32" s="6">
        <v>0</v>
      </c>
      <c r="X32" s="6">
        <v>0</v>
      </c>
      <c r="Y32" s="6">
        <v>120000</v>
      </c>
      <c r="Z32" s="8"/>
    </row>
    <row r="33" spans="2:26">
      <c r="B33" s="13"/>
      <c r="C33" s="41" t="s">
        <v>995</v>
      </c>
      <c r="D33" s="41"/>
      <c r="E33" s="18" t="s">
        <v>49</v>
      </c>
      <c r="F33" s="6">
        <v>1292600</v>
      </c>
      <c r="G33" s="6">
        <v>1302200</v>
      </c>
      <c r="H33" s="6">
        <v>0</v>
      </c>
      <c r="I33" s="6">
        <v>17900</v>
      </c>
      <c r="J33" s="6">
        <v>-15600</v>
      </c>
      <c r="K33" s="6">
        <v>1304500</v>
      </c>
      <c r="L33" s="8"/>
      <c r="M33" s="6">
        <v>1607200</v>
      </c>
      <c r="N33" s="6">
        <v>1625600</v>
      </c>
      <c r="O33" s="6">
        <v>0</v>
      </c>
      <c r="P33" s="6">
        <v>16300</v>
      </c>
      <c r="Q33" s="6">
        <v>-25800</v>
      </c>
      <c r="R33" s="6">
        <v>1613300</v>
      </c>
      <c r="S33" s="8"/>
      <c r="T33" s="6">
        <v>1532500</v>
      </c>
      <c r="U33" s="6">
        <v>1545000</v>
      </c>
      <c r="V33" s="6">
        <v>0</v>
      </c>
      <c r="W33" s="6">
        <v>18100</v>
      </c>
      <c r="X33" s="6">
        <v>-18500</v>
      </c>
      <c r="Y33" s="6">
        <v>1541200</v>
      </c>
      <c r="Z33" s="8"/>
    </row>
    <row r="34" spans="2:26">
      <c r="B34" s="39" t="s">
        <v>27</v>
      </c>
      <c r="C34" s="41" t="s">
        <v>1305</v>
      </c>
      <c r="D34" s="41"/>
      <c r="E34" s="18" t="s">
        <v>51</v>
      </c>
      <c r="F34" s="6">
        <v>1036500</v>
      </c>
      <c r="G34" s="6">
        <v>1026600</v>
      </c>
      <c r="H34" s="8"/>
      <c r="I34" s="6">
        <v>11300</v>
      </c>
      <c r="J34" s="6">
        <v>-1400</v>
      </c>
      <c r="K34" s="6">
        <v>1036500</v>
      </c>
      <c r="L34" s="8"/>
      <c r="M34" s="6">
        <v>844600</v>
      </c>
      <c r="N34" s="6">
        <v>835000</v>
      </c>
      <c r="O34" s="8"/>
      <c r="P34" s="6">
        <v>9600</v>
      </c>
      <c r="Q34" s="6">
        <v>0</v>
      </c>
      <c r="R34" s="6">
        <v>844600</v>
      </c>
      <c r="S34" s="8"/>
      <c r="T34" s="6">
        <v>382500</v>
      </c>
      <c r="U34" s="6">
        <v>379700</v>
      </c>
      <c r="V34" s="8"/>
      <c r="W34" s="6">
        <v>2800</v>
      </c>
      <c r="X34" s="6">
        <v>0</v>
      </c>
      <c r="Y34" s="6">
        <v>382500</v>
      </c>
      <c r="Z34" s="8"/>
    </row>
    <row r="35" spans="2:26">
      <c r="B35" s="40"/>
      <c r="C35" s="41" t="s">
        <v>1304</v>
      </c>
      <c r="D35" s="41"/>
      <c r="E35" s="18" t="s">
        <v>58</v>
      </c>
      <c r="F35" s="6">
        <v>0</v>
      </c>
      <c r="G35" s="6">
        <v>0</v>
      </c>
      <c r="H35" s="8"/>
      <c r="I35" s="6">
        <v>0</v>
      </c>
      <c r="J35" s="6">
        <v>0</v>
      </c>
      <c r="K35" s="6">
        <v>0</v>
      </c>
      <c r="L35" s="8"/>
      <c r="M35" s="6">
        <v>14900</v>
      </c>
      <c r="N35" s="6">
        <v>14900</v>
      </c>
      <c r="O35" s="8"/>
      <c r="P35" s="6">
        <v>0</v>
      </c>
      <c r="Q35" s="6">
        <v>0</v>
      </c>
      <c r="R35" s="6">
        <v>14900</v>
      </c>
      <c r="S35" s="8"/>
      <c r="T35" s="6">
        <v>0</v>
      </c>
      <c r="U35" s="6">
        <v>0</v>
      </c>
      <c r="V35" s="8"/>
      <c r="W35" s="6">
        <v>0</v>
      </c>
      <c r="X35" s="6">
        <v>0</v>
      </c>
      <c r="Y35" s="6">
        <v>0</v>
      </c>
      <c r="Z35" s="8"/>
    </row>
    <row r="36" spans="2:26">
      <c r="B36" s="40"/>
      <c r="C36" s="41" t="s">
        <v>1302</v>
      </c>
      <c r="D36" s="41"/>
      <c r="E36" s="18" t="s">
        <v>60</v>
      </c>
      <c r="F36" s="6">
        <v>1200</v>
      </c>
      <c r="G36" s="6">
        <v>1300</v>
      </c>
      <c r="H36" s="8"/>
      <c r="I36" s="6">
        <v>0</v>
      </c>
      <c r="J36" s="6">
        <v>-100</v>
      </c>
      <c r="K36" s="6">
        <v>1200</v>
      </c>
      <c r="L36" s="8"/>
      <c r="M36" s="6">
        <v>1200</v>
      </c>
      <c r="N36" s="6">
        <v>1300</v>
      </c>
      <c r="O36" s="8"/>
      <c r="P36" s="6">
        <v>0</v>
      </c>
      <c r="Q36" s="6">
        <v>-100</v>
      </c>
      <c r="R36" s="6">
        <v>1200</v>
      </c>
      <c r="S36" s="8"/>
      <c r="T36" s="6">
        <v>1200</v>
      </c>
      <c r="U36" s="6">
        <v>1300</v>
      </c>
      <c r="V36" s="8"/>
      <c r="W36" s="6">
        <v>0</v>
      </c>
      <c r="X36" s="6">
        <v>-100</v>
      </c>
      <c r="Y36" s="6">
        <v>1200</v>
      </c>
      <c r="Z36" s="8"/>
    </row>
    <row r="37" spans="2:26">
      <c r="B37" s="40"/>
      <c r="C37" s="41" t="s">
        <v>1303</v>
      </c>
      <c r="D37" s="41"/>
      <c r="E37" s="18" t="s">
        <v>61</v>
      </c>
      <c r="F37" s="6">
        <v>0</v>
      </c>
      <c r="G37" s="6">
        <v>0</v>
      </c>
      <c r="H37" s="8"/>
      <c r="I37" s="6">
        <v>0</v>
      </c>
      <c r="J37" s="6">
        <v>0</v>
      </c>
      <c r="K37" s="6">
        <v>0</v>
      </c>
      <c r="L37" s="8"/>
      <c r="M37" s="6">
        <v>0</v>
      </c>
      <c r="N37" s="6">
        <v>0</v>
      </c>
      <c r="O37" s="8"/>
      <c r="P37" s="6">
        <v>0</v>
      </c>
      <c r="Q37" s="6">
        <v>0</v>
      </c>
      <c r="R37" s="6">
        <v>0</v>
      </c>
      <c r="S37" s="8"/>
      <c r="T37" s="6">
        <v>0</v>
      </c>
      <c r="U37" s="6">
        <v>0</v>
      </c>
      <c r="V37" s="8"/>
      <c r="W37" s="6">
        <v>0</v>
      </c>
      <c r="X37" s="6">
        <v>0</v>
      </c>
      <c r="Y37" s="6">
        <v>0</v>
      </c>
      <c r="Z37" s="8"/>
    </row>
    <row r="38" spans="2:26">
      <c r="B38" s="40"/>
      <c r="C38" s="41" t="s">
        <v>747</v>
      </c>
      <c r="D38" s="41"/>
      <c r="E38" s="18" t="s">
        <v>62</v>
      </c>
      <c r="F38" s="6">
        <v>0</v>
      </c>
      <c r="G38" s="6">
        <v>0</v>
      </c>
      <c r="H38" s="8"/>
      <c r="I38" s="6">
        <v>0</v>
      </c>
      <c r="J38" s="6">
        <v>0</v>
      </c>
      <c r="K38" s="6">
        <v>0</v>
      </c>
      <c r="L38" s="8"/>
      <c r="M38" s="6">
        <v>0</v>
      </c>
      <c r="N38" s="6">
        <v>0</v>
      </c>
      <c r="O38" s="8"/>
      <c r="P38" s="6">
        <v>0</v>
      </c>
      <c r="Q38" s="6">
        <v>0</v>
      </c>
      <c r="R38" s="6">
        <v>0</v>
      </c>
      <c r="S38" s="8"/>
      <c r="T38" s="6">
        <v>0</v>
      </c>
      <c r="U38" s="6">
        <v>0</v>
      </c>
      <c r="V38" s="8"/>
      <c r="W38" s="6">
        <v>0</v>
      </c>
      <c r="X38" s="6">
        <v>0</v>
      </c>
      <c r="Y38" s="6">
        <v>0</v>
      </c>
      <c r="Z38" s="8"/>
    </row>
    <row r="39" spans="2:26">
      <c r="B39" s="40"/>
      <c r="C39" s="41" t="s">
        <v>1297</v>
      </c>
      <c r="D39" s="41"/>
      <c r="E39" s="18" t="s">
        <v>63</v>
      </c>
      <c r="F39" s="6">
        <v>7500</v>
      </c>
      <c r="G39" s="6">
        <v>8500</v>
      </c>
      <c r="H39" s="8"/>
      <c r="I39" s="6">
        <v>0</v>
      </c>
      <c r="J39" s="6">
        <v>-1000</v>
      </c>
      <c r="K39" s="6">
        <v>7500</v>
      </c>
      <c r="L39" s="8"/>
      <c r="M39" s="6">
        <v>8100</v>
      </c>
      <c r="N39" s="6">
        <v>9200</v>
      </c>
      <c r="O39" s="8"/>
      <c r="P39" s="6">
        <v>0</v>
      </c>
      <c r="Q39" s="6">
        <v>-1100</v>
      </c>
      <c r="R39" s="6">
        <v>8100</v>
      </c>
      <c r="S39" s="8"/>
      <c r="T39" s="6">
        <v>7800</v>
      </c>
      <c r="U39" s="6">
        <v>8800</v>
      </c>
      <c r="V39" s="8"/>
      <c r="W39" s="6">
        <v>0</v>
      </c>
      <c r="X39" s="6">
        <v>-1000</v>
      </c>
      <c r="Y39" s="6">
        <v>7800</v>
      </c>
      <c r="Z39" s="8"/>
    </row>
    <row r="40" spans="2:26">
      <c r="B40" s="40"/>
      <c r="C40" s="41" t="s">
        <v>1298</v>
      </c>
      <c r="D40" s="41"/>
      <c r="E40" s="18" t="s">
        <v>64</v>
      </c>
      <c r="F40" s="6">
        <v>0</v>
      </c>
      <c r="G40" s="6">
        <v>0</v>
      </c>
      <c r="H40" s="8"/>
      <c r="I40" s="6">
        <v>0</v>
      </c>
      <c r="J40" s="6">
        <v>0</v>
      </c>
      <c r="K40" s="6">
        <v>0</v>
      </c>
      <c r="L40" s="8"/>
      <c r="M40" s="6">
        <v>0</v>
      </c>
      <c r="N40" s="6">
        <v>0</v>
      </c>
      <c r="O40" s="8"/>
      <c r="P40" s="6">
        <v>0</v>
      </c>
      <c r="Q40" s="6">
        <v>0</v>
      </c>
      <c r="R40" s="6">
        <v>0</v>
      </c>
      <c r="S40" s="8"/>
      <c r="T40" s="6">
        <v>0</v>
      </c>
      <c r="U40" s="6">
        <v>0</v>
      </c>
      <c r="V40" s="8"/>
      <c r="W40" s="6">
        <v>0</v>
      </c>
      <c r="X40" s="6">
        <v>0</v>
      </c>
      <c r="Y40" s="6">
        <v>0</v>
      </c>
      <c r="Z40" s="8"/>
    </row>
    <row r="41" spans="2:26">
      <c r="B41" s="40"/>
      <c r="C41" s="41" t="s">
        <v>1042</v>
      </c>
      <c r="D41" s="41"/>
      <c r="E41" s="18" t="s">
        <v>65</v>
      </c>
      <c r="F41" s="6">
        <v>1045200</v>
      </c>
      <c r="G41" s="6">
        <v>1036400</v>
      </c>
      <c r="H41" s="8"/>
      <c r="I41" s="6">
        <v>11300</v>
      </c>
      <c r="J41" s="6">
        <v>-2500</v>
      </c>
      <c r="K41" s="6">
        <v>1045200</v>
      </c>
      <c r="L41" s="8"/>
      <c r="M41" s="6">
        <v>868800</v>
      </c>
      <c r="N41" s="6">
        <v>860400</v>
      </c>
      <c r="O41" s="8"/>
      <c r="P41" s="6">
        <v>9600</v>
      </c>
      <c r="Q41" s="6">
        <v>-1200</v>
      </c>
      <c r="R41" s="6">
        <v>868800</v>
      </c>
      <c r="S41" s="8"/>
      <c r="T41" s="6">
        <v>391500</v>
      </c>
      <c r="U41" s="6">
        <v>389800</v>
      </c>
      <c r="V41" s="8"/>
      <c r="W41" s="6">
        <v>2800</v>
      </c>
      <c r="X41" s="6">
        <v>-1100</v>
      </c>
      <c r="Y41" s="6">
        <v>391500</v>
      </c>
      <c r="Z41" s="8"/>
    </row>
    <row r="42" spans="2:26">
      <c r="B42" s="40"/>
      <c r="C42" s="41" t="s">
        <v>1056</v>
      </c>
      <c r="D42" s="41"/>
      <c r="E42" s="18" t="s">
        <v>66</v>
      </c>
      <c r="F42" s="6">
        <v>35500</v>
      </c>
      <c r="G42" s="6">
        <v>36100</v>
      </c>
      <c r="H42" s="8"/>
      <c r="I42" s="6">
        <v>700</v>
      </c>
      <c r="J42" s="6">
        <v>-1300</v>
      </c>
      <c r="K42" s="6">
        <v>35500</v>
      </c>
      <c r="L42" s="8"/>
      <c r="M42" s="6">
        <v>29000</v>
      </c>
      <c r="N42" s="6">
        <v>26800</v>
      </c>
      <c r="O42" s="8"/>
      <c r="P42" s="6">
        <v>2400</v>
      </c>
      <c r="Q42" s="6">
        <v>-200</v>
      </c>
      <c r="R42" s="6">
        <v>29000</v>
      </c>
      <c r="S42" s="8"/>
      <c r="T42" s="6">
        <v>11400</v>
      </c>
      <c r="U42" s="6">
        <v>10900</v>
      </c>
      <c r="V42" s="8"/>
      <c r="W42" s="6">
        <v>1300</v>
      </c>
      <c r="X42" s="6">
        <v>-800</v>
      </c>
      <c r="Y42" s="6">
        <v>11400</v>
      </c>
      <c r="Z42" s="8"/>
    </row>
    <row r="43" spans="2:26">
      <c r="B43" s="40"/>
      <c r="C43" s="13"/>
      <c r="D43" s="13" t="s">
        <v>794</v>
      </c>
      <c r="E43" s="18" t="s">
        <v>67</v>
      </c>
      <c r="F43" s="8"/>
      <c r="G43" s="8"/>
      <c r="H43" s="8"/>
      <c r="I43" s="8"/>
      <c r="J43" s="8"/>
      <c r="K43" s="6">
        <v>0</v>
      </c>
      <c r="L43" s="8"/>
      <c r="M43" s="8"/>
      <c r="N43" s="8"/>
      <c r="O43" s="8"/>
      <c r="P43" s="8"/>
      <c r="Q43" s="8"/>
      <c r="R43" s="6">
        <v>0</v>
      </c>
      <c r="S43" s="8"/>
      <c r="T43" s="8"/>
      <c r="U43" s="8"/>
      <c r="V43" s="8"/>
      <c r="W43" s="8"/>
      <c r="X43" s="8"/>
      <c r="Y43" s="6">
        <v>0</v>
      </c>
      <c r="Z43" s="8"/>
    </row>
    <row r="44" spans="2:26">
      <c r="B44" s="40"/>
      <c r="C44" s="41" t="s">
        <v>1105</v>
      </c>
      <c r="D44" s="41"/>
      <c r="E44" s="18" t="s">
        <v>69</v>
      </c>
      <c r="F44" s="6">
        <v>1080700</v>
      </c>
      <c r="G44" s="6">
        <v>1072500</v>
      </c>
      <c r="H44" s="8"/>
      <c r="I44" s="6">
        <v>12000</v>
      </c>
      <c r="J44" s="6">
        <v>-3800</v>
      </c>
      <c r="K44" s="6">
        <v>1080700</v>
      </c>
      <c r="L44" s="8"/>
      <c r="M44" s="6">
        <v>897800</v>
      </c>
      <c r="N44" s="6">
        <v>887200</v>
      </c>
      <c r="O44" s="8"/>
      <c r="P44" s="6">
        <v>12000</v>
      </c>
      <c r="Q44" s="6">
        <v>-1400</v>
      </c>
      <c r="R44" s="6">
        <v>897800</v>
      </c>
      <c r="S44" s="8"/>
      <c r="T44" s="6">
        <v>402900</v>
      </c>
      <c r="U44" s="6">
        <v>400700</v>
      </c>
      <c r="V44" s="8"/>
      <c r="W44" s="6">
        <v>4100</v>
      </c>
      <c r="X44" s="6">
        <v>-1900</v>
      </c>
      <c r="Y44" s="6">
        <v>402900</v>
      </c>
      <c r="Z44" s="8"/>
    </row>
    <row r="45" spans="2:26">
      <c r="B45" s="41"/>
      <c r="C45" s="12"/>
      <c r="D45" s="13" t="s">
        <v>798</v>
      </c>
      <c r="E45" s="18" t="s">
        <v>70</v>
      </c>
      <c r="F45" s="8"/>
      <c r="G45" s="8"/>
      <c r="H45" s="8"/>
      <c r="I45" s="8"/>
      <c r="J45" s="8"/>
      <c r="K45" s="6">
        <v>0</v>
      </c>
      <c r="L45" s="8"/>
      <c r="M45" s="8"/>
      <c r="N45" s="8"/>
      <c r="O45" s="8"/>
      <c r="P45" s="8"/>
      <c r="Q45" s="8"/>
      <c r="R45" s="6">
        <v>0</v>
      </c>
      <c r="S45" s="8"/>
      <c r="T45" s="8"/>
      <c r="U45" s="8"/>
      <c r="V45" s="8"/>
      <c r="W45" s="8"/>
      <c r="X45" s="8"/>
      <c r="Y45" s="6">
        <v>0</v>
      </c>
      <c r="Z45" s="8"/>
    </row>
    <row r="46" spans="2:26">
      <c r="B46" s="41" t="s">
        <v>1106</v>
      </c>
      <c r="C46" s="52"/>
      <c r="D46" s="41"/>
      <c r="E46" s="18" t="s">
        <v>71</v>
      </c>
      <c r="F46" s="6">
        <v>2373300</v>
      </c>
      <c r="G46" s="6">
        <v>2374700</v>
      </c>
      <c r="H46" s="6">
        <v>0</v>
      </c>
      <c r="I46" s="8"/>
      <c r="J46" s="8"/>
      <c r="K46" s="6">
        <v>2385200</v>
      </c>
      <c r="L46" s="8"/>
      <c r="M46" s="6">
        <v>2505000</v>
      </c>
      <c r="N46" s="6">
        <v>2512800</v>
      </c>
      <c r="O46" s="6">
        <v>0</v>
      </c>
      <c r="P46" s="8"/>
      <c r="Q46" s="8"/>
      <c r="R46" s="6">
        <v>2511100</v>
      </c>
      <c r="S46" s="8"/>
      <c r="T46" s="6">
        <v>1935400</v>
      </c>
      <c r="U46" s="6">
        <v>1945700</v>
      </c>
      <c r="V46" s="6">
        <v>0</v>
      </c>
      <c r="W46" s="8"/>
      <c r="X46" s="8"/>
      <c r="Y46" s="6">
        <v>1944100</v>
      </c>
      <c r="Z46" s="8"/>
    </row>
    <row r="47" spans="2:26">
      <c r="B47" s="41" t="s">
        <v>12</v>
      </c>
      <c r="C47" s="52"/>
      <c r="D47" s="41"/>
      <c r="E47" s="18" t="s">
        <v>72</v>
      </c>
      <c r="F47" s="8"/>
      <c r="G47" s="8"/>
      <c r="H47" s="8"/>
      <c r="I47" s="8"/>
      <c r="J47" s="8"/>
      <c r="K47" s="6">
        <v>114100</v>
      </c>
      <c r="L47" s="8"/>
      <c r="M47" s="8"/>
      <c r="N47" s="8"/>
      <c r="O47" s="8"/>
      <c r="P47" s="8"/>
      <c r="Q47" s="8"/>
      <c r="R47" s="6">
        <v>123300</v>
      </c>
      <c r="S47" s="8"/>
      <c r="T47" s="8"/>
      <c r="U47" s="8"/>
      <c r="V47" s="8"/>
      <c r="W47" s="8"/>
      <c r="X47" s="8"/>
      <c r="Y47" s="6">
        <v>120000</v>
      </c>
      <c r="Z47" s="8"/>
    </row>
    <row r="48" spans="2:26">
      <c r="B48" s="39" t="s">
        <v>253</v>
      </c>
      <c r="C48" s="41" t="s">
        <v>1301</v>
      </c>
      <c r="D48" s="41"/>
      <c r="E48" s="18" t="s">
        <v>73</v>
      </c>
      <c r="F48" s="6">
        <v>0</v>
      </c>
      <c r="G48" s="6">
        <v>0</v>
      </c>
      <c r="H48" s="8"/>
      <c r="I48" s="8"/>
      <c r="J48" s="8"/>
      <c r="K48" s="6">
        <v>0</v>
      </c>
      <c r="L48" s="8"/>
      <c r="M48" s="6">
        <v>0</v>
      </c>
      <c r="N48" s="6">
        <v>0</v>
      </c>
      <c r="O48" s="8"/>
      <c r="P48" s="8"/>
      <c r="Q48" s="8"/>
      <c r="R48" s="6">
        <v>0</v>
      </c>
      <c r="S48" s="8"/>
      <c r="T48" s="6">
        <v>0</v>
      </c>
      <c r="U48" s="6">
        <v>0</v>
      </c>
      <c r="V48" s="8"/>
      <c r="W48" s="8"/>
      <c r="X48" s="8"/>
      <c r="Y48" s="6">
        <v>0</v>
      </c>
      <c r="Z48" s="8"/>
    </row>
    <row r="49" spans="2:26">
      <c r="B49" s="40"/>
      <c r="C49" s="41" t="s">
        <v>1300</v>
      </c>
      <c r="D49" s="41"/>
      <c r="E49" s="18" t="s">
        <v>74</v>
      </c>
      <c r="F49" s="6">
        <v>0</v>
      </c>
      <c r="G49" s="6">
        <v>0</v>
      </c>
      <c r="H49" s="8"/>
      <c r="I49" s="8"/>
      <c r="J49" s="8"/>
      <c r="K49" s="6">
        <v>0</v>
      </c>
      <c r="L49" s="8"/>
      <c r="M49" s="6">
        <v>0</v>
      </c>
      <c r="N49" s="6">
        <v>0</v>
      </c>
      <c r="O49" s="8"/>
      <c r="P49" s="8"/>
      <c r="Q49" s="8"/>
      <c r="R49" s="6">
        <v>0</v>
      </c>
      <c r="S49" s="8"/>
      <c r="T49" s="6">
        <v>0</v>
      </c>
      <c r="U49" s="6">
        <v>0</v>
      </c>
      <c r="V49" s="8"/>
      <c r="W49" s="8"/>
      <c r="X49" s="8"/>
      <c r="Y49" s="6">
        <v>0</v>
      </c>
      <c r="Z49" s="8"/>
    </row>
    <row r="50" spans="2:26">
      <c r="B50" s="41"/>
      <c r="C50" s="41" t="s">
        <v>1299</v>
      </c>
      <c r="D50" s="41"/>
      <c r="E50" s="18" t="s">
        <v>75</v>
      </c>
      <c r="F50" s="6">
        <v>0</v>
      </c>
      <c r="G50" s="6">
        <v>0</v>
      </c>
      <c r="H50" s="8"/>
      <c r="I50" s="8"/>
      <c r="J50" s="8"/>
      <c r="K50" s="6">
        <v>0</v>
      </c>
      <c r="L50" s="8"/>
      <c r="M50" s="6">
        <v>0</v>
      </c>
      <c r="N50" s="6">
        <v>0</v>
      </c>
      <c r="O50" s="8"/>
      <c r="P50" s="8"/>
      <c r="Q50" s="8"/>
      <c r="R50" s="6">
        <v>0</v>
      </c>
      <c r="S50" s="8"/>
      <c r="T50" s="6">
        <v>0</v>
      </c>
      <c r="U50" s="6">
        <v>0</v>
      </c>
      <c r="V50" s="8"/>
      <c r="W50" s="8"/>
      <c r="X50" s="8"/>
      <c r="Y50" s="6">
        <v>0</v>
      </c>
      <c r="Z50" s="8"/>
    </row>
    <row r="51" spans="2:26">
      <c r="B51" s="39" t="s">
        <v>254</v>
      </c>
      <c r="C51" s="41" t="s">
        <v>1301</v>
      </c>
      <c r="D51" s="41"/>
      <c r="E51" s="18" t="s">
        <v>76</v>
      </c>
      <c r="F51" s="6">
        <v>0</v>
      </c>
      <c r="G51" s="6">
        <v>0</v>
      </c>
      <c r="H51" s="8"/>
      <c r="I51" s="8"/>
      <c r="J51" s="8"/>
      <c r="K51" s="6">
        <v>0</v>
      </c>
      <c r="L51" s="8"/>
      <c r="M51" s="6">
        <v>0</v>
      </c>
      <c r="N51" s="6">
        <v>0</v>
      </c>
      <c r="O51" s="8"/>
      <c r="P51" s="8"/>
      <c r="Q51" s="8"/>
      <c r="R51" s="6">
        <v>0</v>
      </c>
      <c r="S51" s="8"/>
      <c r="T51" s="6">
        <v>0</v>
      </c>
      <c r="U51" s="6">
        <v>0</v>
      </c>
      <c r="V51" s="8"/>
      <c r="W51" s="8"/>
      <c r="X51" s="8"/>
      <c r="Y51" s="6">
        <v>0</v>
      </c>
      <c r="Z51" s="8"/>
    </row>
    <row r="52" spans="2:26">
      <c r="B52" s="40"/>
      <c r="C52" s="41" t="s">
        <v>1300</v>
      </c>
      <c r="D52" s="41"/>
      <c r="E52" s="18" t="s">
        <v>77</v>
      </c>
      <c r="F52" s="6">
        <v>0</v>
      </c>
      <c r="G52" s="6">
        <v>0</v>
      </c>
      <c r="H52" s="8"/>
      <c r="I52" s="8"/>
      <c r="J52" s="8"/>
      <c r="K52" s="6">
        <v>0</v>
      </c>
      <c r="L52" s="8"/>
      <c r="M52" s="6">
        <v>0</v>
      </c>
      <c r="N52" s="6">
        <v>0</v>
      </c>
      <c r="O52" s="8"/>
      <c r="P52" s="8"/>
      <c r="Q52" s="8"/>
      <c r="R52" s="6">
        <v>0</v>
      </c>
      <c r="S52" s="8"/>
      <c r="T52" s="6">
        <v>0</v>
      </c>
      <c r="U52" s="6">
        <v>0</v>
      </c>
      <c r="V52" s="8"/>
      <c r="W52" s="8"/>
      <c r="X52" s="8"/>
      <c r="Y52" s="6">
        <v>0</v>
      </c>
      <c r="Z52" s="8"/>
    </row>
    <row r="53" spans="2:26">
      <c r="B53" s="41"/>
      <c r="C53" s="39" t="s">
        <v>1299</v>
      </c>
      <c r="D53" s="41"/>
      <c r="E53" s="18" t="s">
        <v>78</v>
      </c>
      <c r="F53" s="6">
        <v>0</v>
      </c>
      <c r="G53" s="6">
        <v>0</v>
      </c>
      <c r="H53" s="8"/>
      <c r="I53" s="8"/>
      <c r="J53" s="8"/>
      <c r="K53" s="6">
        <v>0</v>
      </c>
      <c r="L53" s="8"/>
      <c r="M53" s="6">
        <v>0</v>
      </c>
      <c r="N53" s="6">
        <v>0</v>
      </c>
      <c r="O53" s="8"/>
      <c r="P53" s="8"/>
      <c r="Q53" s="8"/>
      <c r="R53" s="6">
        <v>0</v>
      </c>
      <c r="S53" s="8"/>
      <c r="T53" s="6">
        <v>0</v>
      </c>
      <c r="U53" s="6">
        <v>0</v>
      </c>
      <c r="V53" s="8"/>
      <c r="W53" s="8"/>
      <c r="X53" s="8"/>
      <c r="Y53" s="6">
        <v>0</v>
      </c>
      <c r="Z53" s="8"/>
    </row>
    <row r="54" spans="2:26">
      <c r="B54" s="41" t="s">
        <v>285</v>
      </c>
      <c r="C54" s="52"/>
      <c r="D54" s="41"/>
      <c r="E54" s="18" t="s">
        <v>80</v>
      </c>
      <c r="F54" s="6">
        <v>0</v>
      </c>
      <c r="G54" s="8"/>
      <c r="H54" s="8"/>
      <c r="I54" s="8"/>
      <c r="J54" s="8"/>
      <c r="K54" s="8"/>
      <c r="L54" s="8"/>
      <c r="M54" s="6">
        <v>0</v>
      </c>
      <c r="N54" s="8"/>
      <c r="O54" s="8"/>
      <c r="P54" s="8"/>
      <c r="Q54" s="8"/>
      <c r="R54" s="8"/>
      <c r="S54" s="8"/>
      <c r="T54" s="6">
        <v>0</v>
      </c>
      <c r="U54" s="8"/>
      <c r="V54" s="8"/>
      <c r="W54" s="8"/>
      <c r="X54" s="8"/>
      <c r="Y54" s="8"/>
      <c r="Z54" s="8"/>
    </row>
    <row r="55" spans="2:26">
      <c r="B55" s="41" t="s">
        <v>296</v>
      </c>
      <c r="C55" s="52"/>
      <c r="D55" s="41"/>
      <c r="E55" s="18" t="s">
        <v>81</v>
      </c>
      <c r="F55" s="6">
        <v>0</v>
      </c>
      <c r="G55" s="8"/>
      <c r="H55" s="8"/>
      <c r="I55" s="8"/>
      <c r="J55" s="8"/>
      <c r="K55" s="8"/>
      <c r="L55" s="8"/>
      <c r="M55" s="6">
        <v>0</v>
      </c>
      <c r="N55" s="8"/>
      <c r="O55" s="8"/>
      <c r="P55" s="8"/>
      <c r="Q55" s="8"/>
      <c r="R55" s="8"/>
      <c r="S55" s="8"/>
      <c r="T55" s="6">
        <v>0</v>
      </c>
      <c r="U55" s="8"/>
      <c r="V55" s="8"/>
      <c r="W55" s="8"/>
      <c r="X55" s="8"/>
      <c r="Y55" s="8"/>
      <c r="Z55" s="8"/>
    </row>
    <row r="56" spans="2:26">
      <c r="B56" s="41" t="s">
        <v>287</v>
      </c>
      <c r="C56" s="52"/>
      <c r="D56" s="41"/>
      <c r="E56" s="18" t="s">
        <v>82</v>
      </c>
      <c r="F56" s="6">
        <v>0</v>
      </c>
      <c r="G56" s="8"/>
      <c r="H56" s="8"/>
      <c r="I56" s="8"/>
      <c r="J56" s="8"/>
      <c r="K56" s="8"/>
      <c r="L56" s="8"/>
      <c r="M56" s="6">
        <v>0</v>
      </c>
      <c r="N56" s="8"/>
      <c r="O56" s="8"/>
      <c r="P56" s="8"/>
      <c r="Q56" s="8"/>
      <c r="R56" s="8"/>
      <c r="S56" s="8"/>
      <c r="T56" s="6">
        <v>0</v>
      </c>
      <c r="U56" s="8"/>
      <c r="V56" s="8"/>
      <c r="W56" s="8"/>
      <c r="X56" s="8"/>
      <c r="Y56" s="8"/>
      <c r="Z56" s="8"/>
    </row>
    <row r="57" spans="2:26">
      <c r="B57" s="39" t="s">
        <v>286</v>
      </c>
      <c r="C57" s="50"/>
      <c r="D57" s="39"/>
      <c r="E57" s="20" t="s">
        <v>83</v>
      </c>
      <c r="F57" s="27">
        <v>0</v>
      </c>
      <c r="G57" s="24"/>
      <c r="H57" s="24"/>
      <c r="I57" s="24"/>
      <c r="J57" s="24"/>
      <c r="K57" s="24"/>
      <c r="L57" s="24"/>
      <c r="M57" s="27">
        <v>0</v>
      </c>
      <c r="N57" s="24"/>
      <c r="O57" s="24"/>
      <c r="P57" s="24"/>
      <c r="Q57" s="24"/>
      <c r="R57" s="24"/>
      <c r="S57" s="24"/>
      <c r="T57" s="27">
        <v>0</v>
      </c>
      <c r="U57" s="24"/>
      <c r="V57" s="24"/>
      <c r="W57" s="24"/>
      <c r="X57" s="24"/>
      <c r="Y57" s="24"/>
      <c r="Z57" s="24"/>
    </row>
  </sheetData>
  <mergeCells count="57">
    <mergeCell ref="A1:C1"/>
    <mergeCell ref="A2:C2"/>
    <mergeCell ref="A4:B4"/>
    <mergeCell ref="D4:E4"/>
    <mergeCell ref="A5:B5"/>
    <mergeCell ref="A6:B6"/>
    <mergeCell ref="A8:B8"/>
    <mergeCell ref="B10:I10"/>
    <mergeCell ref="F12:L12"/>
    <mergeCell ref="M12:S12"/>
    <mergeCell ref="T12:Z12"/>
    <mergeCell ref="B15:B22"/>
    <mergeCell ref="C15:D15"/>
    <mergeCell ref="C16:D16"/>
    <mergeCell ref="C17:D17"/>
    <mergeCell ref="C18:D18"/>
    <mergeCell ref="C19:D19"/>
    <mergeCell ref="C20:D20"/>
    <mergeCell ref="C21:D21"/>
    <mergeCell ref="C22:D22"/>
    <mergeCell ref="B23:B30"/>
    <mergeCell ref="C23:D23"/>
    <mergeCell ref="C24:D24"/>
    <mergeCell ref="C25:D25"/>
    <mergeCell ref="C26:D26"/>
    <mergeCell ref="C27:D27"/>
    <mergeCell ref="C28:D28"/>
    <mergeCell ref="C29:D29"/>
    <mergeCell ref="C30:D30"/>
    <mergeCell ref="B31:D31"/>
    <mergeCell ref="C32:D32"/>
    <mergeCell ref="C33:D33"/>
    <mergeCell ref="B34:B45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4:D44"/>
    <mergeCell ref="B46:D46"/>
    <mergeCell ref="B47:D47"/>
    <mergeCell ref="B48:B50"/>
    <mergeCell ref="C48:D48"/>
    <mergeCell ref="C49:D49"/>
    <mergeCell ref="C50:D50"/>
    <mergeCell ref="B55:D55"/>
    <mergeCell ref="B56:D56"/>
    <mergeCell ref="B57:D57"/>
    <mergeCell ref="B51:B53"/>
    <mergeCell ref="C51:D51"/>
    <mergeCell ref="C52:D52"/>
    <mergeCell ref="C53:D53"/>
    <mergeCell ref="B54:D54"/>
  </mergeCells>
  <hyperlinks>
    <hyperlink ref="A1" location="Overview!A1" tooltip="Overview" display="&lt;&lt;" xr:uid="{00000000-0004-0000-1000-000000000000}"/>
  </hyperlinks>
  <pageMargins left="0.7" right="0.7" top="0.75" bottom="0.75" header="0.3" footer="0.3"/>
  <pageSetup orientation="portrait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Q34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3.5703125" customWidth="1"/>
    <col min="4" max="4" width="22" customWidth="1"/>
    <col min="5" max="5" width="8" customWidth="1"/>
    <col min="6" max="17" width="21.5703125" customWidth="1"/>
  </cols>
  <sheetData>
    <row r="1" spans="1:17">
      <c r="A1" s="46" t="s">
        <v>256</v>
      </c>
      <c r="B1" s="45"/>
      <c r="C1" s="45"/>
    </row>
    <row r="2" spans="1:17">
      <c r="A2" s="46" t="s">
        <v>490</v>
      </c>
      <c r="B2" s="45"/>
      <c r="C2" s="45"/>
    </row>
    <row r="4" spans="1:17">
      <c r="A4" s="47" t="s">
        <v>370</v>
      </c>
      <c r="B4" s="48"/>
      <c r="C4" s="11" t="s">
        <v>85</v>
      </c>
      <c r="D4" s="49" t="s">
        <v>669</v>
      </c>
      <c r="E4" s="49"/>
    </row>
    <row r="5" spans="1:17">
      <c r="A5" s="42" t="s">
        <v>1313</v>
      </c>
      <c r="B5" s="42"/>
      <c r="C5" s="15">
        <v>46203</v>
      </c>
    </row>
    <row r="6" spans="1:17">
      <c r="A6" s="42" t="s">
        <v>1010</v>
      </c>
      <c r="B6" s="42"/>
      <c r="C6" s="14" t="s">
        <v>260</v>
      </c>
    </row>
    <row r="7" spans="1:17">
      <c r="A7" s="2"/>
      <c r="B7" s="2"/>
      <c r="C7" s="16"/>
    </row>
    <row r="8" spans="1:17">
      <c r="A8" s="43" t="s">
        <v>870</v>
      </c>
      <c r="B8" s="43"/>
      <c r="C8" s="17" t="str">
        <f>B11</f>
        <v>660-28</v>
      </c>
    </row>
    <row r="9" spans="1:17">
      <c r="A9" s="7" t="s">
        <v>116</v>
      </c>
    </row>
    <row r="10" spans="1:17">
      <c r="B10" s="44" t="s">
        <v>117</v>
      </c>
      <c r="C10" s="45"/>
      <c r="D10" s="45"/>
      <c r="E10" s="45"/>
      <c r="F10" s="45"/>
      <c r="G10" s="45"/>
      <c r="H10" s="45"/>
      <c r="I10" s="45"/>
    </row>
    <row r="11" spans="1:17">
      <c r="B11" s="10" t="s">
        <v>116</v>
      </c>
    </row>
    <row r="12" spans="1:17">
      <c r="F12" s="51" t="s">
        <v>1320</v>
      </c>
      <c r="G12" s="52"/>
      <c r="H12" s="52"/>
      <c r="I12" s="51"/>
      <c r="J12" s="51" t="s">
        <v>1214</v>
      </c>
      <c r="K12" s="52"/>
      <c r="L12" s="52"/>
      <c r="M12" s="51"/>
      <c r="N12" s="51" t="s">
        <v>1309</v>
      </c>
      <c r="O12" s="52"/>
      <c r="P12" s="52"/>
      <c r="Q12" s="51"/>
    </row>
    <row r="13" spans="1:17">
      <c r="F13" s="21" t="s">
        <v>1263</v>
      </c>
      <c r="G13" s="21" t="s">
        <v>39</v>
      </c>
      <c r="H13" s="21" t="s">
        <v>52</v>
      </c>
      <c r="I13" s="21" t="s">
        <v>957</v>
      </c>
      <c r="J13" s="21" t="s">
        <v>1263</v>
      </c>
      <c r="K13" s="21" t="s">
        <v>39</v>
      </c>
      <c r="L13" s="21" t="s">
        <v>52</v>
      </c>
      <c r="M13" s="21" t="s">
        <v>957</v>
      </c>
      <c r="N13" s="21" t="s">
        <v>1263</v>
      </c>
      <c r="O13" s="21" t="s">
        <v>39</v>
      </c>
      <c r="P13" s="21" t="s">
        <v>52</v>
      </c>
      <c r="Q13" s="21" t="s">
        <v>957</v>
      </c>
    </row>
    <row r="14" spans="1:17">
      <c r="F14" s="18" t="s">
        <v>35</v>
      </c>
      <c r="G14" s="18" t="s">
        <v>50</v>
      </c>
      <c r="H14" s="18" t="s">
        <v>68</v>
      </c>
      <c r="I14" s="18" t="s">
        <v>79</v>
      </c>
      <c r="J14" s="18" t="s">
        <v>35</v>
      </c>
      <c r="K14" s="18" t="s">
        <v>50</v>
      </c>
      <c r="L14" s="18" t="s">
        <v>68</v>
      </c>
      <c r="M14" s="18" t="s">
        <v>79</v>
      </c>
      <c r="N14" s="18" t="s">
        <v>35</v>
      </c>
      <c r="O14" s="18" t="s">
        <v>50</v>
      </c>
      <c r="P14" s="18" t="s">
        <v>68</v>
      </c>
      <c r="Q14" s="18" t="s">
        <v>79</v>
      </c>
    </row>
    <row r="15" spans="1:17">
      <c r="B15" s="39" t="s">
        <v>1167</v>
      </c>
      <c r="C15" s="39" t="s">
        <v>309</v>
      </c>
      <c r="D15" s="13" t="s">
        <v>1305</v>
      </c>
      <c r="E15" s="18" t="s">
        <v>35</v>
      </c>
      <c r="F15" s="6">
        <v>186900</v>
      </c>
      <c r="G15" s="6">
        <v>1600</v>
      </c>
      <c r="H15" s="6">
        <v>0</v>
      </c>
      <c r="I15" s="6">
        <v>1600</v>
      </c>
      <c r="J15" s="6">
        <v>0</v>
      </c>
      <c r="K15" s="6">
        <v>0</v>
      </c>
      <c r="L15" s="6">
        <v>0</v>
      </c>
      <c r="M15" s="6">
        <v>0</v>
      </c>
      <c r="N15" s="6">
        <v>62300</v>
      </c>
      <c r="O15" s="6">
        <v>1100</v>
      </c>
      <c r="P15" s="6">
        <v>0</v>
      </c>
      <c r="Q15" s="6">
        <v>1100</v>
      </c>
    </row>
    <row r="16" spans="1:17">
      <c r="B16" s="40"/>
      <c r="C16" s="40"/>
      <c r="D16" s="13" t="s">
        <v>1304</v>
      </c>
      <c r="E16" s="18" t="s">
        <v>50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</row>
    <row r="17" spans="2:17">
      <c r="B17" s="40"/>
      <c r="C17" s="40"/>
      <c r="D17" s="13" t="s">
        <v>1302</v>
      </c>
      <c r="E17" s="18" t="s">
        <v>68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18" spans="2:17">
      <c r="B18" s="40"/>
      <c r="C18" s="40"/>
      <c r="D18" s="13" t="s">
        <v>1303</v>
      </c>
      <c r="E18" s="18" t="s">
        <v>79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</row>
    <row r="19" spans="2:17">
      <c r="B19" s="40"/>
      <c r="C19" s="40"/>
      <c r="D19" s="13" t="s">
        <v>2</v>
      </c>
      <c r="E19" s="18" t="s">
        <v>84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0" spans="2:17">
      <c r="B20" s="40"/>
      <c r="C20" s="40"/>
      <c r="D20" s="13" t="s">
        <v>4</v>
      </c>
      <c r="E20" s="18" t="s">
        <v>86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</row>
    <row r="21" spans="2:17">
      <c r="B21" s="40"/>
      <c r="C21" s="40"/>
      <c r="D21" s="13" t="s">
        <v>1297</v>
      </c>
      <c r="E21" s="18" t="s">
        <v>244</v>
      </c>
      <c r="F21" s="6">
        <v>90400</v>
      </c>
      <c r="G21" s="6">
        <v>500</v>
      </c>
      <c r="H21" s="6">
        <v>0</v>
      </c>
      <c r="I21" s="6">
        <v>500</v>
      </c>
      <c r="J21" s="6">
        <v>7600</v>
      </c>
      <c r="K21" s="6">
        <v>0</v>
      </c>
      <c r="L21" s="6">
        <v>0</v>
      </c>
      <c r="M21" s="6">
        <v>0</v>
      </c>
      <c r="N21" s="6">
        <v>15100</v>
      </c>
      <c r="O21" s="6">
        <v>100</v>
      </c>
      <c r="P21" s="6">
        <v>0</v>
      </c>
      <c r="Q21" s="6">
        <v>100</v>
      </c>
    </row>
    <row r="22" spans="2:17">
      <c r="B22" s="40"/>
      <c r="C22" s="41"/>
      <c r="D22" s="13" t="s">
        <v>1298</v>
      </c>
      <c r="E22" s="18" t="s">
        <v>245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2:17">
      <c r="B23" s="40"/>
      <c r="C23" s="41" t="s">
        <v>858</v>
      </c>
      <c r="D23" s="41"/>
      <c r="E23" s="18" t="s">
        <v>246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</row>
    <row r="24" spans="2:17">
      <c r="B24" s="41"/>
      <c r="C24" s="41" t="s">
        <v>996</v>
      </c>
      <c r="D24" s="41"/>
      <c r="E24" s="18" t="s">
        <v>38</v>
      </c>
      <c r="F24" s="6">
        <v>277300</v>
      </c>
      <c r="G24" s="6">
        <v>2100</v>
      </c>
      <c r="H24" s="6">
        <v>0</v>
      </c>
      <c r="I24" s="6">
        <v>2100</v>
      </c>
      <c r="J24" s="6">
        <v>7600</v>
      </c>
      <c r="K24" s="6">
        <v>0</v>
      </c>
      <c r="L24" s="6">
        <v>0</v>
      </c>
      <c r="M24" s="6">
        <v>0</v>
      </c>
      <c r="N24" s="6">
        <v>77400</v>
      </c>
      <c r="O24" s="6">
        <v>1200</v>
      </c>
      <c r="P24" s="6">
        <v>0</v>
      </c>
      <c r="Q24" s="6">
        <v>1200</v>
      </c>
    </row>
    <row r="25" spans="2:17">
      <c r="B25" s="39" t="s">
        <v>42</v>
      </c>
      <c r="C25" s="39" t="s">
        <v>309</v>
      </c>
      <c r="D25" s="13" t="s">
        <v>1305</v>
      </c>
      <c r="E25" s="18" t="s">
        <v>40</v>
      </c>
      <c r="F25" s="6">
        <v>193100</v>
      </c>
      <c r="G25" s="6">
        <v>11000</v>
      </c>
      <c r="H25" s="6">
        <v>0</v>
      </c>
      <c r="I25" s="6">
        <v>11000</v>
      </c>
      <c r="J25" s="6">
        <v>431200</v>
      </c>
      <c r="K25" s="6">
        <v>20300</v>
      </c>
      <c r="L25" s="6">
        <v>0</v>
      </c>
      <c r="M25" s="6">
        <v>20300</v>
      </c>
      <c r="N25" s="6">
        <v>239000</v>
      </c>
      <c r="O25" s="6">
        <v>13700</v>
      </c>
      <c r="P25" s="6">
        <v>0</v>
      </c>
      <c r="Q25" s="6">
        <v>13700</v>
      </c>
    </row>
    <row r="26" spans="2:17">
      <c r="B26" s="40"/>
      <c r="C26" s="40"/>
      <c r="D26" s="13" t="s">
        <v>1304</v>
      </c>
      <c r="E26" s="18" t="s">
        <v>41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</row>
    <row r="27" spans="2:17">
      <c r="B27" s="40"/>
      <c r="C27" s="40"/>
      <c r="D27" s="13" t="s">
        <v>1302</v>
      </c>
      <c r="E27" s="18" t="s">
        <v>43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2:17">
      <c r="B28" s="40"/>
      <c r="C28" s="40"/>
      <c r="D28" s="13" t="s">
        <v>1303</v>
      </c>
      <c r="E28" s="18" t="s">
        <v>44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2:17">
      <c r="B29" s="40"/>
      <c r="C29" s="40"/>
      <c r="D29" s="13" t="s">
        <v>2</v>
      </c>
      <c r="E29" s="18" t="s">
        <v>45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2:17">
      <c r="B30" s="40"/>
      <c r="C30" s="40"/>
      <c r="D30" s="13" t="s">
        <v>4</v>
      </c>
      <c r="E30" s="18" t="s">
        <v>46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</row>
    <row r="31" spans="2:17">
      <c r="B31" s="40"/>
      <c r="C31" s="40"/>
      <c r="D31" s="13" t="s">
        <v>1297</v>
      </c>
      <c r="E31" s="18" t="s">
        <v>47</v>
      </c>
      <c r="F31" s="6">
        <v>53400</v>
      </c>
      <c r="G31" s="6">
        <v>2500</v>
      </c>
      <c r="H31" s="6">
        <v>0</v>
      </c>
      <c r="I31" s="6">
        <v>2500</v>
      </c>
      <c r="J31" s="6">
        <v>124100</v>
      </c>
      <c r="K31" s="6">
        <v>5500</v>
      </c>
      <c r="L31" s="6">
        <v>0</v>
      </c>
      <c r="M31" s="6">
        <v>5500</v>
      </c>
      <c r="N31" s="6">
        <v>55100</v>
      </c>
      <c r="O31" s="6">
        <v>3300</v>
      </c>
      <c r="P31" s="6">
        <v>0</v>
      </c>
      <c r="Q31" s="6">
        <v>3300</v>
      </c>
    </row>
    <row r="32" spans="2:17">
      <c r="B32" s="40"/>
      <c r="C32" s="41"/>
      <c r="D32" s="13" t="s">
        <v>1298</v>
      </c>
      <c r="E32" s="18" t="s">
        <v>48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2:17">
      <c r="B33" s="40"/>
      <c r="C33" s="41" t="s">
        <v>858</v>
      </c>
      <c r="D33" s="41"/>
      <c r="E33" s="18" t="s">
        <v>49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2:17">
      <c r="B34" s="39"/>
      <c r="C34" s="39" t="s">
        <v>996</v>
      </c>
      <c r="D34" s="39"/>
      <c r="E34" s="20" t="s">
        <v>51</v>
      </c>
      <c r="F34" s="27">
        <v>246500</v>
      </c>
      <c r="G34" s="27">
        <v>13500</v>
      </c>
      <c r="H34" s="27">
        <v>0</v>
      </c>
      <c r="I34" s="27">
        <v>13500</v>
      </c>
      <c r="J34" s="27">
        <v>555300</v>
      </c>
      <c r="K34" s="27">
        <v>25800</v>
      </c>
      <c r="L34" s="27">
        <v>0</v>
      </c>
      <c r="M34" s="27">
        <v>25800</v>
      </c>
      <c r="N34" s="27">
        <v>294100</v>
      </c>
      <c r="O34" s="27">
        <v>17000</v>
      </c>
      <c r="P34" s="27">
        <v>0</v>
      </c>
      <c r="Q34" s="27">
        <v>17000</v>
      </c>
    </row>
  </sheetData>
  <mergeCells count="19">
    <mergeCell ref="A1:C1"/>
    <mergeCell ref="A2:C2"/>
    <mergeCell ref="A4:B4"/>
    <mergeCell ref="D4:E4"/>
    <mergeCell ref="A5:B5"/>
    <mergeCell ref="A6:B6"/>
    <mergeCell ref="A8:B8"/>
    <mergeCell ref="B10:I10"/>
    <mergeCell ref="F12:I12"/>
    <mergeCell ref="J12:M12"/>
    <mergeCell ref="B25:B34"/>
    <mergeCell ref="C25:C32"/>
    <mergeCell ref="C33:D33"/>
    <mergeCell ref="C34:D34"/>
    <mergeCell ref="N12:Q12"/>
    <mergeCell ref="B15:B24"/>
    <mergeCell ref="C15:C22"/>
    <mergeCell ref="C23:D23"/>
    <mergeCell ref="C24:D24"/>
  </mergeCells>
  <hyperlinks>
    <hyperlink ref="A1" location="Overview!A1" tooltip="Overview" display="&lt;&lt;" xr:uid="{00000000-0004-0000-1100-000000000000}"/>
  </hyperlink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Q3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55.42578125" customWidth="1"/>
    <col min="4" max="4" width="71.140625" customWidth="1"/>
    <col min="5" max="5" width="8" customWidth="1"/>
    <col min="6" max="17" width="21.5703125" customWidth="1"/>
  </cols>
  <sheetData>
    <row r="1" spans="1:17">
      <c r="A1" s="46" t="s">
        <v>256</v>
      </c>
      <c r="B1" s="45"/>
      <c r="C1" s="45"/>
    </row>
    <row r="2" spans="1:17">
      <c r="A2" s="46" t="s">
        <v>490</v>
      </c>
      <c r="B2" s="45"/>
      <c r="C2" s="45"/>
    </row>
    <row r="4" spans="1:17">
      <c r="A4" s="47" t="s">
        <v>370</v>
      </c>
      <c r="B4" s="48"/>
      <c r="C4" s="11" t="s">
        <v>85</v>
      </c>
      <c r="D4" s="49" t="s">
        <v>669</v>
      </c>
      <c r="E4" s="49"/>
    </row>
    <row r="5" spans="1:17">
      <c r="A5" s="42" t="s">
        <v>1313</v>
      </c>
      <c r="B5" s="42"/>
      <c r="C5" s="15">
        <v>46203</v>
      </c>
    </row>
    <row r="6" spans="1:17">
      <c r="A6" s="42" t="s">
        <v>1010</v>
      </c>
      <c r="B6" s="42"/>
      <c r="C6" s="14" t="s">
        <v>260</v>
      </c>
    </row>
    <row r="7" spans="1:17">
      <c r="A7" s="2"/>
      <c r="B7" s="2"/>
      <c r="C7" s="16"/>
    </row>
    <row r="8" spans="1:17">
      <c r="A8" s="43" t="s">
        <v>870</v>
      </c>
      <c r="B8" s="43"/>
      <c r="C8" s="17" t="str">
        <f>B11</f>
        <v>660-29</v>
      </c>
    </row>
    <row r="9" spans="1:17">
      <c r="A9" s="7" t="s">
        <v>120</v>
      </c>
    </row>
    <row r="10" spans="1:17">
      <c r="B10" s="44" t="s">
        <v>119</v>
      </c>
      <c r="C10" s="45"/>
      <c r="D10" s="45"/>
      <c r="E10" s="45"/>
      <c r="F10" s="45"/>
      <c r="G10" s="45"/>
      <c r="H10" s="45"/>
      <c r="I10" s="45"/>
    </row>
    <row r="11" spans="1:17">
      <c r="B11" s="10" t="s">
        <v>118</v>
      </c>
    </row>
    <row r="12" spans="1:17">
      <c r="F12" s="51" t="s">
        <v>1320</v>
      </c>
      <c r="G12" s="52"/>
      <c r="H12" s="52"/>
      <c r="I12" s="51"/>
      <c r="J12" s="51" t="s">
        <v>1214</v>
      </c>
      <c r="K12" s="52"/>
      <c r="L12" s="52"/>
      <c r="M12" s="51"/>
      <c r="N12" s="51" t="s">
        <v>1309</v>
      </c>
      <c r="O12" s="52"/>
      <c r="P12" s="52"/>
      <c r="Q12" s="51"/>
    </row>
    <row r="13" spans="1:17">
      <c r="F13" s="51" t="s">
        <v>1143</v>
      </c>
      <c r="G13" s="51" t="s">
        <v>1226</v>
      </c>
      <c r="H13" s="51"/>
      <c r="I13" s="51" t="s">
        <v>1263</v>
      </c>
      <c r="J13" s="51" t="s">
        <v>1143</v>
      </c>
      <c r="K13" s="51" t="s">
        <v>1226</v>
      </c>
      <c r="L13" s="51"/>
      <c r="M13" s="51" t="s">
        <v>1263</v>
      </c>
      <c r="N13" s="51" t="s">
        <v>1143</v>
      </c>
      <c r="O13" s="51" t="s">
        <v>1226</v>
      </c>
      <c r="P13" s="51"/>
      <c r="Q13" s="51" t="s">
        <v>1263</v>
      </c>
    </row>
    <row r="14" spans="1:17">
      <c r="F14" s="51"/>
      <c r="G14" s="21" t="s">
        <v>1238</v>
      </c>
      <c r="H14" s="21" t="s">
        <v>495</v>
      </c>
      <c r="I14" s="51"/>
      <c r="J14" s="51"/>
      <c r="K14" s="21" t="s">
        <v>1238</v>
      </c>
      <c r="L14" s="21" t="s">
        <v>495</v>
      </c>
      <c r="M14" s="51"/>
      <c r="N14" s="51"/>
      <c r="O14" s="21" t="s">
        <v>1238</v>
      </c>
      <c r="P14" s="21" t="s">
        <v>495</v>
      </c>
      <c r="Q14" s="51"/>
    </row>
    <row r="15" spans="1:17">
      <c r="F15" s="18" t="s">
        <v>35</v>
      </c>
      <c r="G15" s="18" t="s">
        <v>50</v>
      </c>
      <c r="H15" s="18" t="s">
        <v>68</v>
      </c>
      <c r="I15" s="18" t="s">
        <v>79</v>
      </c>
      <c r="J15" s="18" t="s">
        <v>35</v>
      </c>
      <c r="K15" s="18" t="s">
        <v>50</v>
      </c>
      <c r="L15" s="18" t="s">
        <v>68</v>
      </c>
      <c r="M15" s="18" t="s">
        <v>79</v>
      </c>
      <c r="N15" s="18" t="s">
        <v>35</v>
      </c>
      <c r="O15" s="18" t="s">
        <v>50</v>
      </c>
      <c r="P15" s="18" t="s">
        <v>68</v>
      </c>
      <c r="Q15" s="18" t="s">
        <v>79</v>
      </c>
    </row>
    <row r="16" spans="1:17">
      <c r="B16" s="39" t="s">
        <v>248</v>
      </c>
      <c r="C16" s="39" t="s">
        <v>907</v>
      </c>
      <c r="D16" s="13" t="s">
        <v>259</v>
      </c>
      <c r="E16" s="18" t="s">
        <v>35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17">
      <c r="B17" s="40"/>
      <c r="C17" s="40"/>
      <c r="D17" s="13" t="s">
        <v>258</v>
      </c>
      <c r="E17" s="18" t="s">
        <v>50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17">
      <c r="B18" s="40"/>
      <c r="C18" s="40"/>
      <c r="D18" s="13" t="s">
        <v>904</v>
      </c>
      <c r="E18" s="18" t="s">
        <v>68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2:17">
      <c r="B19" s="40"/>
      <c r="C19" s="41"/>
      <c r="D19" s="13" t="s">
        <v>994</v>
      </c>
      <c r="E19" s="18" t="s">
        <v>79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2:17">
      <c r="B20" s="40"/>
      <c r="C20" s="39" t="s">
        <v>906</v>
      </c>
      <c r="D20" s="13" t="s">
        <v>909</v>
      </c>
      <c r="E20" s="18" t="s">
        <v>84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2:17" ht="25.5">
      <c r="B21" s="40"/>
      <c r="C21" s="40"/>
      <c r="D21" s="13" t="s">
        <v>912</v>
      </c>
      <c r="E21" s="18" t="s">
        <v>86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2:17">
      <c r="B22" s="40"/>
      <c r="C22" s="40"/>
      <c r="D22" s="13" t="s">
        <v>1261</v>
      </c>
      <c r="E22" s="18" t="s">
        <v>244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2:17">
      <c r="B23" s="40"/>
      <c r="C23" s="41"/>
      <c r="D23" s="13" t="s">
        <v>1061</v>
      </c>
      <c r="E23" s="18" t="s">
        <v>245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2:17">
      <c r="B24" s="41"/>
      <c r="C24" s="41" t="s">
        <v>264</v>
      </c>
      <c r="D24" s="41"/>
      <c r="E24" s="18" t="s">
        <v>246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2:17">
      <c r="B25" s="39" t="s">
        <v>249</v>
      </c>
      <c r="C25" s="41" t="s">
        <v>624</v>
      </c>
      <c r="D25" s="41"/>
      <c r="E25" s="18" t="s">
        <v>38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2:17">
      <c r="B26" s="40"/>
      <c r="C26" s="41" t="s">
        <v>1210</v>
      </c>
      <c r="D26" s="41"/>
      <c r="E26" s="18" t="s">
        <v>40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2:17">
      <c r="B27" s="40"/>
      <c r="C27" s="41" t="s">
        <v>329</v>
      </c>
      <c r="D27" s="41"/>
      <c r="E27" s="18" t="s">
        <v>41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2:17">
      <c r="B28" s="40"/>
      <c r="C28" s="41" t="s">
        <v>321</v>
      </c>
      <c r="D28" s="41"/>
      <c r="E28" s="18" t="s">
        <v>43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2:17">
      <c r="B29" s="40"/>
      <c r="C29" s="41" t="s">
        <v>338</v>
      </c>
      <c r="D29" s="41"/>
      <c r="E29" s="18" t="s">
        <v>44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2:17">
      <c r="B30" s="40"/>
      <c r="C30" s="41" t="s">
        <v>904</v>
      </c>
      <c r="D30" s="41"/>
      <c r="E30" s="18" t="s">
        <v>45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2:17">
      <c r="B31" s="41"/>
      <c r="C31" s="39" t="s">
        <v>1063</v>
      </c>
      <c r="D31" s="41"/>
      <c r="E31" s="18" t="s">
        <v>46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2:17">
      <c r="B32" s="39" t="s">
        <v>1059</v>
      </c>
      <c r="C32" s="50"/>
      <c r="D32" s="39"/>
      <c r="E32" s="20" t="s">
        <v>47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</sheetData>
  <mergeCells count="33">
    <mergeCell ref="A1:C1"/>
    <mergeCell ref="A2:C2"/>
    <mergeCell ref="A4:B4"/>
    <mergeCell ref="D4:E4"/>
    <mergeCell ref="A5:B5"/>
    <mergeCell ref="A6:B6"/>
    <mergeCell ref="A8:B8"/>
    <mergeCell ref="B10:I10"/>
    <mergeCell ref="F12:I12"/>
    <mergeCell ref="J12:M12"/>
    <mergeCell ref="N12:Q12"/>
    <mergeCell ref="F13:F14"/>
    <mergeCell ref="G13:H13"/>
    <mergeCell ref="I13:I14"/>
    <mergeCell ref="J13:J14"/>
    <mergeCell ref="K13:L13"/>
    <mergeCell ref="M13:M14"/>
    <mergeCell ref="N13:N14"/>
    <mergeCell ref="O13:P13"/>
    <mergeCell ref="Q13:Q14"/>
    <mergeCell ref="B32:D32"/>
    <mergeCell ref="B16:B24"/>
    <mergeCell ref="C16:C19"/>
    <mergeCell ref="C20:C23"/>
    <mergeCell ref="C24:D24"/>
    <mergeCell ref="B25:B31"/>
    <mergeCell ref="C25:D25"/>
    <mergeCell ref="C26:D26"/>
    <mergeCell ref="C27:D27"/>
    <mergeCell ref="C28:D28"/>
    <mergeCell ref="C29:D29"/>
    <mergeCell ref="C30:D30"/>
    <mergeCell ref="C31:D31"/>
  </mergeCells>
  <hyperlinks>
    <hyperlink ref="A1" location="Overview!A1" tooltip="Overview" display="&lt;&lt;" xr:uid="{00000000-0004-0000-1200-000000000000}"/>
  </hyperlinks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K21"/>
  <sheetViews>
    <sheetView workbookViewId="0">
      <selection sqref="A1:C1"/>
    </sheetView>
  </sheetViews>
  <sheetFormatPr defaultColWidth="11.42578125" defaultRowHeight="12.75"/>
  <cols>
    <col min="1" max="1" width="20.28515625" customWidth="1"/>
    <col min="2" max="2" width="25.140625" customWidth="1"/>
    <col min="3" max="11" width="21.5703125" customWidth="1"/>
  </cols>
  <sheetData>
    <row r="1" spans="1:11">
      <c r="A1" s="46" t="s">
        <v>256</v>
      </c>
      <c r="B1" s="45"/>
      <c r="C1" s="45"/>
    </row>
    <row r="2" spans="1:11">
      <c r="A2" s="46" t="s">
        <v>490</v>
      </c>
      <c r="B2" s="45"/>
      <c r="C2" s="45"/>
    </row>
    <row r="4" spans="1:11">
      <c r="A4" s="47" t="s">
        <v>370</v>
      </c>
      <c r="B4" s="48"/>
      <c r="C4" s="11" t="s">
        <v>85</v>
      </c>
      <c r="D4" s="49" t="s">
        <v>669</v>
      </c>
      <c r="E4" s="49"/>
    </row>
    <row r="5" spans="1:11">
      <c r="A5" s="42" t="s">
        <v>1313</v>
      </c>
      <c r="B5" s="42"/>
      <c r="C5" s="15">
        <v>46203</v>
      </c>
    </row>
    <row r="6" spans="1:11">
      <c r="A6" s="42" t="s">
        <v>1010</v>
      </c>
      <c r="B6" s="42"/>
      <c r="C6" s="14" t="s">
        <v>260</v>
      </c>
    </row>
    <row r="7" spans="1:11">
      <c r="A7" s="2"/>
      <c r="B7" s="2"/>
      <c r="C7" s="16"/>
    </row>
    <row r="8" spans="1:11">
      <c r="A8" s="43" t="s">
        <v>870</v>
      </c>
      <c r="B8" s="43"/>
      <c r="C8" s="17" t="str">
        <f>B11</f>
        <v>660-3</v>
      </c>
    </row>
    <row r="9" spans="1:11">
      <c r="A9" s="7" t="s">
        <v>122</v>
      </c>
    </row>
    <row r="10" spans="1:11">
      <c r="B10" s="44" t="s">
        <v>145</v>
      </c>
      <c r="C10" s="45"/>
      <c r="D10" s="45"/>
      <c r="E10" s="45"/>
      <c r="F10" s="45"/>
      <c r="G10" s="45"/>
      <c r="H10" s="45"/>
      <c r="I10" s="45"/>
    </row>
    <row r="11" spans="1:11">
      <c r="B11" s="10" t="s">
        <v>122</v>
      </c>
    </row>
    <row r="12" spans="1:11">
      <c r="B12" s="51" t="s">
        <v>268</v>
      </c>
      <c r="C12" s="51" t="s">
        <v>1320</v>
      </c>
      <c r="D12" s="52"/>
      <c r="E12" s="51"/>
      <c r="F12" s="51" t="s">
        <v>1214</v>
      </c>
      <c r="G12" s="52"/>
      <c r="H12" s="51"/>
      <c r="I12" s="51" t="s">
        <v>1309</v>
      </c>
      <c r="J12" s="52"/>
      <c r="K12" s="51"/>
    </row>
    <row r="13" spans="1:11">
      <c r="B13" s="51"/>
      <c r="C13" s="21" t="s">
        <v>634</v>
      </c>
      <c r="D13" s="21" t="s">
        <v>630</v>
      </c>
      <c r="E13" s="21" t="s">
        <v>957</v>
      </c>
      <c r="F13" s="21" t="s">
        <v>634</v>
      </c>
      <c r="G13" s="21" t="s">
        <v>630</v>
      </c>
      <c r="H13" s="21" t="s">
        <v>957</v>
      </c>
      <c r="I13" s="21" t="s">
        <v>634</v>
      </c>
      <c r="J13" s="21" t="s">
        <v>630</v>
      </c>
      <c r="K13" s="21" t="s">
        <v>957</v>
      </c>
    </row>
    <row r="14" spans="1:11" ht="25.5">
      <c r="B14" s="18" t="s">
        <v>269</v>
      </c>
      <c r="C14" s="18" t="s">
        <v>35</v>
      </c>
      <c r="D14" s="18" t="s">
        <v>50</v>
      </c>
      <c r="E14" s="18" t="s">
        <v>68</v>
      </c>
      <c r="F14" s="18" t="s">
        <v>35</v>
      </c>
      <c r="G14" s="18" t="s">
        <v>50</v>
      </c>
      <c r="H14" s="18" t="s">
        <v>68</v>
      </c>
      <c r="I14" s="18" t="s">
        <v>35</v>
      </c>
      <c r="J14" s="18" t="s">
        <v>50</v>
      </c>
      <c r="K14" s="18" t="s">
        <v>68</v>
      </c>
    </row>
    <row r="15" spans="1:11">
      <c r="A15" s="4"/>
      <c r="B15" s="19" t="s">
        <v>266</v>
      </c>
      <c r="C15" s="6">
        <v>217100</v>
      </c>
      <c r="D15" s="6">
        <v>0</v>
      </c>
      <c r="E15" s="6">
        <v>217100</v>
      </c>
      <c r="F15" s="6">
        <v>204600</v>
      </c>
      <c r="G15" s="6">
        <v>0</v>
      </c>
      <c r="H15" s="6">
        <v>204600</v>
      </c>
      <c r="I15" s="6">
        <v>234500</v>
      </c>
      <c r="J15" s="6">
        <v>0</v>
      </c>
      <c r="K15" s="6">
        <v>234500</v>
      </c>
    </row>
    <row r="16" spans="1:11">
      <c r="A16" s="13" t="s">
        <v>752</v>
      </c>
      <c r="B16" s="18" t="s">
        <v>60</v>
      </c>
      <c r="C16" s="6">
        <v>39500</v>
      </c>
      <c r="D16" s="6">
        <v>0</v>
      </c>
      <c r="E16" s="6">
        <v>39500</v>
      </c>
      <c r="F16" s="6">
        <v>34900</v>
      </c>
      <c r="G16" s="6">
        <v>0</v>
      </c>
      <c r="H16" s="6">
        <v>34900</v>
      </c>
      <c r="I16" s="6">
        <v>36800</v>
      </c>
      <c r="J16" s="6">
        <v>0</v>
      </c>
      <c r="K16" s="6">
        <v>36800</v>
      </c>
    </row>
    <row r="17" spans="1:11" ht="25.5">
      <c r="A17" s="13" t="s">
        <v>1097</v>
      </c>
      <c r="B17" s="18" t="s">
        <v>61</v>
      </c>
      <c r="C17" s="6">
        <v>256600</v>
      </c>
      <c r="D17" s="6">
        <v>0</v>
      </c>
      <c r="E17" s="6">
        <v>256600</v>
      </c>
      <c r="F17" s="6">
        <v>239500</v>
      </c>
      <c r="G17" s="6">
        <v>0</v>
      </c>
      <c r="H17" s="6">
        <v>239500</v>
      </c>
      <c r="I17" s="6">
        <v>271300</v>
      </c>
      <c r="J17" s="6">
        <v>0</v>
      </c>
      <c r="K17" s="6">
        <v>271300</v>
      </c>
    </row>
    <row r="18" spans="1:11" ht="25.5">
      <c r="A18" s="13" t="s">
        <v>790</v>
      </c>
      <c r="B18" s="18" t="s">
        <v>62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ht="25.5">
      <c r="A19" s="13" t="s">
        <v>817</v>
      </c>
      <c r="B19" s="18" t="s">
        <v>63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25.5">
      <c r="A20" s="13" t="s">
        <v>806</v>
      </c>
      <c r="B20" s="18" t="s">
        <v>64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1:11" ht="51">
      <c r="A21" s="12" t="s">
        <v>816</v>
      </c>
      <c r="B21" s="20" t="s">
        <v>65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</sheetData>
  <mergeCells count="12">
    <mergeCell ref="A1:C1"/>
    <mergeCell ref="A2:C2"/>
    <mergeCell ref="A4:B4"/>
    <mergeCell ref="D4:E4"/>
    <mergeCell ref="A5:B5"/>
    <mergeCell ref="A6:B6"/>
    <mergeCell ref="A8:B8"/>
    <mergeCell ref="B10:I10"/>
    <mergeCell ref="B12:B13"/>
    <mergeCell ref="C12:E12"/>
    <mergeCell ref="F12:H12"/>
    <mergeCell ref="I12:K12"/>
  </mergeCells>
  <hyperlinks>
    <hyperlink ref="A1" location="Overview!A1" tooltip="Overview" display="&lt;&lt;" xr:uid="{00000000-0004-0000-1300-000000000000}"/>
  </hyperlinks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Q31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55.42578125" customWidth="1"/>
    <col min="4" max="4" width="71.140625" customWidth="1"/>
    <col min="5" max="5" width="8" customWidth="1"/>
    <col min="6" max="17" width="21.5703125" customWidth="1"/>
  </cols>
  <sheetData>
    <row r="1" spans="1:17">
      <c r="A1" s="46" t="s">
        <v>256</v>
      </c>
      <c r="B1" s="45"/>
      <c r="C1" s="45"/>
    </row>
    <row r="2" spans="1:17">
      <c r="A2" s="46" t="s">
        <v>490</v>
      </c>
      <c r="B2" s="45"/>
      <c r="C2" s="45"/>
    </row>
    <row r="4" spans="1:17">
      <c r="A4" s="47" t="s">
        <v>370</v>
      </c>
      <c r="B4" s="48"/>
      <c r="C4" s="11" t="s">
        <v>85</v>
      </c>
      <c r="D4" s="49" t="s">
        <v>669</v>
      </c>
      <c r="E4" s="49"/>
    </row>
    <row r="5" spans="1:17">
      <c r="A5" s="42" t="s">
        <v>1313</v>
      </c>
      <c r="B5" s="42"/>
      <c r="C5" s="15">
        <v>46203</v>
      </c>
    </row>
    <row r="6" spans="1:17">
      <c r="A6" s="42" t="s">
        <v>1010</v>
      </c>
      <c r="B6" s="42"/>
      <c r="C6" s="14" t="s">
        <v>260</v>
      </c>
    </row>
    <row r="7" spans="1:17">
      <c r="A7" s="2"/>
      <c r="B7" s="2"/>
      <c r="C7" s="16"/>
    </row>
    <row r="8" spans="1:17">
      <c r="A8" s="43" t="s">
        <v>870</v>
      </c>
      <c r="B8" s="43"/>
      <c r="C8" s="17" t="str">
        <f>B11</f>
        <v>660-30</v>
      </c>
    </row>
    <row r="9" spans="1:17">
      <c r="A9" s="7" t="s">
        <v>125</v>
      </c>
    </row>
    <row r="10" spans="1:17">
      <c r="B10" s="44" t="s">
        <v>124</v>
      </c>
      <c r="C10" s="45"/>
      <c r="D10" s="45"/>
      <c r="E10" s="45"/>
      <c r="F10" s="45"/>
      <c r="G10" s="45"/>
      <c r="H10" s="45"/>
      <c r="I10" s="45"/>
    </row>
    <row r="11" spans="1:17">
      <c r="B11" s="10" t="s">
        <v>123</v>
      </c>
    </row>
    <row r="12" spans="1:17">
      <c r="F12" s="51" t="s">
        <v>1320</v>
      </c>
      <c r="G12" s="52"/>
      <c r="H12" s="52"/>
      <c r="I12" s="51"/>
      <c r="J12" s="51" t="s">
        <v>1214</v>
      </c>
      <c r="K12" s="52"/>
      <c r="L12" s="52"/>
      <c r="M12" s="51"/>
      <c r="N12" s="51" t="s">
        <v>1309</v>
      </c>
      <c r="O12" s="52"/>
      <c r="P12" s="52"/>
      <c r="Q12" s="51"/>
    </row>
    <row r="13" spans="1:17" ht="25.5">
      <c r="F13" s="21" t="s">
        <v>1142</v>
      </c>
      <c r="G13" s="21" t="s">
        <v>1248</v>
      </c>
      <c r="H13" s="21" t="s">
        <v>503</v>
      </c>
      <c r="I13" s="21" t="s">
        <v>1263</v>
      </c>
      <c r="J13" s="21" t="s">
        <v>1142</v>
      </c>
      <c r="K13" s="21" t="s">
        <v>1248</v>
      </c>
      <c r="L13" s="21" t="s">
        <v>503</v>
      </c>
      <c r="M13" s="21" t="s">
        <v>1263</v>
      </c>
      <c r="N13" s="21" t="s">
        <v>1142</v>
      </c>
      <c r="O13" s="21" t="s">
        <v>1248</v>
      </c>
      <c r="P13" s="21" t="s">
        <v>503</v>
      </c>
      <c r="Q13" s="21" t="s">
        <v>1263</v>
      </c>
    </row>
    <row r="14" spans="1:17">
      <c r="F14" s="18" t="s">
        <v>35</v>
      </c>
      <c r="G14" s="18" t="s">
        <v>50</v>
      </c>
      <c r="H14" s="18" t="s">
        <v>68</v>
      </c>
      <c r="I14" s="18" t="s">
        <v>79</v>
      </c>
      <c r="J14" s="18" t="s">
        <v>35</v>
      </c>
      <c r="K14" s="18" t="s">
        <v>50</v>
      </c>
      <c r="L14" s="18" t="s">
        <v>68</v>
      </c>
      <c r="M14" s="18" t="s">
        <v>79</v>
      </c>
      <c r="N14" s="18" t="s">
        <v>35</v>
      </c>
      <c r="O14" s="18" t="s">
        <v>50</v>
      </c>
      <c r="P14" s="18" t="s">
        <v>68</v>
      </c>
      <c r="Q14" s="18" t="s">
        <v>79</v>
      </c>
    </row>
    <row r="15" spans="1:17">
      <c r="B15" s="39" t="s">
        <v>250</v>
      </c>
      <c r="C15" s="39" t="s">
        <v>251</v>
      </c>
      <c r="D15" s="13" t="s">
        <v>259</v>
      </c>
      <c r="E15" s="18" t="s">
        <v>35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>
      <c r="B16" s="40"/>
      <c r="C16" s="40"/>
      <c r="D16" s="13" t="s">
        <v>258</v>
      </c>
      <c r="E16" s="18" t="s">
        <v>50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17">
      <c r="B17" s="40"/>
      <c r="C17" s="40"/>
      <c r="D17" s="13" t="s">
        <v>904</v>
      </c>
      <c r="E17" s="18" t="s">
        <v>68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17">
      <c r="B18" s="40"/>
      <c r="C18" s="41"/>
      <c r="D18" s="13" t="s">
        <v>994</v>
      </c>
      <c r="E18" s="18" t="s">
        <v>79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2:17">
      <c r="B19" s="40"/>
      <c r="C19" s="39" t="s">
        <v>906</v>
      </c>
      <c r="D19" s="13" t="s">
        <v>909</v>
      </c>
      <c r="E19" s="18" t="s">
        <v>84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2:17" ht="25.5">
      <c r="B20" s="40"/>
      <c r="C20" s="40"/>
      <c r="D20" s="13" t="s">
        <v>912</v>
      </c>
      <c r="E20" s="18" t="s">
        <v>86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2:17">
      <c r="B21" s="40"/>
      <c r="C21" s="40"/>
      <c r="D21" s="13" t="s">
        <v>1261</v>
      </c>
      <c r="E21" s="18" t="s">
        <v>244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2:17">
      <c r="B22" s="40"/>
      <c r="C22" s="41"/>
      <c r="D22" s="13" t="s">
        <v>1061</v>
      </c>
      <c r="E22" s="18" t="s">
        <v>245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2:17">
      <c r="B23" s="41"/>
      <c r="C23" s="41" t="s">
        <v>264</v>
      </c>
      <c r="D23" s="41"/>
      <c r="E23" s="18" t="s">
        <v>246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2:17">
      <c r="B24" s="39" t="s">
        <v>249</v>
      </c>
      <c r="C24" s="41" t="s">
        <v>624</v>
      </c>
      <c r="D24" s="41"/>
      <c r="E24" s="18" t="s">
        <v>38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2:17">
      <c r="B25" s="40"/>
      <c r="C25" s="41" t="s">
        <v>1210</v>
      </c>
      <c r="D25" s="41"/>
      <c r="E25" s="18" t="s">
        <v>40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2:17">
      <c r="B26" s="40"/>
      <c r="C26" s="41" t="s">
        <v>329</v>
      </c>
      <c r="D26" s="41"/>
      <c r="E26" s="18" t="s">
        <v>41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2:17">
      <c r="B27" s="40"/>
      <c r="C27" s="41" t="s">
        <v>321</v>
      </c>
      <c r="D27" s="41"/>
      <c r="E27" s="18" t="s">
        <v>43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2:17">
      <c r="B28" s="40"/>
      <c r="C28" s="41" t="s">
        <v>338</v>
      </c>
      <c r="D28" s="41"/>
      <c r="E28" s="18" t="s">
        <v>44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2:17">
      <c r="B29" s="40"/>
      <c r="C29" s="41" t="s">
        <v>904</v>
      </c>
      <c r="D29" s="41"/>
      <c r="E29" s="18" t="s">
        <v>45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2:17">
      <c r="B30" s="41"/>
      <c r="C30" s="39" t="s">
        <v>257</v>
      </c>
      <c r="D30" s="41"/>
      <c r="E30" s="18" t="s">
        <v>46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2:17">
      <c r="B31" s="39" t="s">
        <v>1058</v>
      </c>
      <c r="C31" s="50"/>
      <c r="D31" s="39"/>
      <c r="E31" s="20" t="s">
        <v>47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</row>
  </sheetData>
  <mergeCells count="24">
    <mergeCell ref="A1:C1"/>
    <mergeCell ref="A2:C2"/>
    <mergeCell ref="A4:B4"/>
    <mergeCell ref="D4:E4"/>
    <mergeCell ref="A5:B5"/>
    <mergeCell ref="A6:B6"/>
    <mergeCell ref="A8:B8"/>
    <mergeCell ref="B10:I10"/>
    <mergeCell ref="F12:I12"/>
    <mergeCell ref="J12:M12"/>
    <mergeCell ref="N12:Q12"/>
    <mergeCell ref="B15:B23"/>
    <mergeCell ref="C15:C18"/>
    <mergeCell ref="C19:C22"/>
    <mergeCell ref="C23:D23"/>
    <mergeCell ref="B31:D31"/>
    <mergeCell ref="B24:B30"/>
    <mergeCell ref="C24:D24"/>
    <mergeCell ref="C25:D25"/>
    <mergeCell ref="C26:D26"/>
    <mergeCell ref="C27:D27"/>
    <mergeCell ref="C28:D28"/>
    <mergeCell ref="C29:D29"/>
    <mergeCell ref="C30:D30"/>
  </mergeCells>
  <hyperlinks>
    <hyperlink ref="A1" location="Overview!A1" tooltip="Overview" display="&lt;&lt;" xr:uid="{00000000-0004-0000-1400-000000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37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9.85546875" customWidth="1"/>
    <col min="4" max="4" width="8" customWidth="1"/>
    <col min="5" max="9" width="21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660-11</v>
      </c>
    </row>
    <row r="9" spans="1:9">
      <c r="A9" s="7" t="s">
        <v>88</v>
      </c>
    </row>
    <row r="10" spans="1:9">
      <c r="B10" s="44" t="s">
        <v>89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88</v>
      </c>
    </row>
    <row r="12" spans="1:9" ht="25.5">
      <c r="E12" s="21" t="s">
        <v>1320</v>
      </c>
      <c r="F12" s="21" t="s">
        <v>1214</v>
      </c>
      <c r="G12" s="21" t="s">
        <v>890</v>
      </c>
      <c r="H12" s="21" t="s">
        <v>891</v>
      </c>
      <c r="I12" s="21" t="s">
        <v>1309</v>
      </c>
    </row>
    <row r="13" spans="1:9">
      <c r="E13" s="21" t="s">
        <v>368</v>
      </c>
      <c r="F13" s="21" t="s">
        <v>368</v>
      </c>
      <c r="G13" s="21" t="s">
        <v>368</v>
      </c>
      <c r="H13" s="21" t="s">
        <v>368</v>
      </c>
      <c r="I13" s="21" t="s">
        <v>746</v>
      </c>
    </row>
    <row r="14" spans="1:9">
      <c r="E14" s="18" t="s">
        <v>35</v>
      </c>
      <c r="F14" s="18" t="s">
        <v>35</v>
      </c>
      <c r="G14" s="18" t="s">
        <v>50</v>
      </c>
      <c r="H14" s="18" t="s">
        <v>50</v>
      </c>
      <c r="I14" s="18" t="s">
        <v>50</v>
      </c>
    </row>
    <row r="15" spans="1:9">
      <c r="B15" s="41" t="s">
        <v>461</v>
      </c>
      <c r="C15" s="41"/>
      <c r="D15" s="18" t="s">
        <v>35</v>
      </c>
      <c r="E15" s="6">
        <v>394600</v>
      </c>
      <c r="F15" s="6">
        <v>409000</v>
      </c>
      <c r="G15" s="6">
        <v>712200</v>
      </c>
      <c r="H15" s="6">
        <v>755800</v>
      </c>
      <c r="I15" s="6">
        <v>1466100</v>
      </c>
    </row>
    <row r="16" spans="1:9">
      <c r="B16" s="41" t="s">
        <v>441</v>
      </c>
      <c r="C16" s="41"/>
      <c r="D16" s="18" t="s">
        <v>50</v>
      </c>
      <c r="E16" s="6">
        <v>226700</v>
      </c>
      <c r="F16" s="6">
        <v>223200</v>
      </c>
      <c r="G16" s="6">
        <v>382200</v>
      </c>
      <c r="H16" s="6">
        <v>398800</v>
      </c>
      <c r="I16" s="6">
        <v>762200</v>
      </c>
    </row>
    <row r="17" spans="2:9">
      <c r="B17" s="41" t="s">
        <v>464</v>
      </c>
      <c r="C17" s="41"/>
      <c r="D17" s="18" t="s">
        <v>68</v>
      </c>
      <c r="E17" s="6">
        <v>167900</v>
      </c>
      <c r="F17" s="6">
        <v>185800</v>
      </c>
      <c r="G17" s="6">
        <v>330000</v>
      </c>
      <c r="H17" s="6">
        <v>357000</v>
      </c>
      <c r="I17" s="6">
        <v>703900</v>
      </c>
    </row>
    <row r="18" spans="2:9">
      <c r="B18" s="41" t="s">
        <v>439</v>
      </c>
      <c r="C18" s="41"/>
      <c r="D18" s="18" t="s">
        <v>79</v>
      </c>
      <c r="E18" s="6">
        <v>8700</v>
      </c>
      <c r="F18" s="6">
        <v>3400</v>
      </c>
      <c r="G18" s="6">
        <v>21500</v>
      </c>
      <c r="H18" s="6">
        <v>17100</v>
      </c>
      <c r="I18" s="6">
        <v>52400</v>
      </c>
    </row>
    <row r="19" spans="2:9">
      <c r="B19" s="41" t="s">
        <v>465</v>
      </c>
      <c r="C19" s="41"/>
      <c r="D19" s="18" t="s">
        <v>84</v>
      </c>
      <c r="E19" s="6">
        <v>159200</v>
      </c>
      <c r="F19" s="6">
        <v>182400</v>
      </c>
      <c r="G19" s="6">
        <v>308500</v>
      </c>
      <c r="H19" s="6">
        <v>339900</v>
      </c>
      <c r="I19" s="6">
        <v>651500</v>
      </c>
    </row>
    <row r="20" spans="2:9">
      <c r="B20" s="39" t="s">
        <v>468</v>
      </c>
      <c r="C20" s="13" t="s">
        <v>460</v>
      </c>
      <c r="D20" s="18" t="s">
        <v>86</v>
      </c>
      <c r="E20" s="6">
        <v>23700</v>
      </c>
      <c r="F20" s="6">
        <v>24100</v>
      </c>
      <c r="G20" s="6">
        <v>57500</v>
      </c>
      <c r="H20" s="6">
        <v>40200</v>
      </c>
      <c r="I20" s="6">
        <v>64300</v>
      </c>
    </row>
    <row r="21" spans="2:9">
      <c r="B21" s="40"/>
      <c r="C21" s="13" t="s">
        <v>1153</v>
      </c>
      <c r="D21" s="18" t="s">
        <v>244</v>
      </c>
      <c r="E21" s="6">
        <v>56500</v>
      </c>
      <c r="F21" s="6">
        <v>52300</v>
      </c>
      <c r="G21" s="6">
        <v>119800</v>
      </c>
      <c r="H21" s="6">
        <v>103600</v>
      </c>
      <c r="I21" s="6">
        <v>224900</v>
      </c>
    </row>
    <row r="22" spans="2:9">
      <c r="B22" s="41"/>
      <c r="C22" s="13" t="s">
        <v>459</v>
      </c>
      <c r="D22" s="18" t="s">
        <v>245</v>
      </c>
      <c r="E22" s="6">
        <v>0</v>
      </c>
      <c r="F22" s="6">
        <v>6200</v>
      </c>
      <c r="G22" s="6">
        <v>0</v>
      </c>
      <c r="H22" s="6">
        <v>6200</v>
      </c>
      <c r="I22" s="6">
        <v>6200</v>
      </c>
    </row>
    <row r="23" spans="2:9">
      <c r="B23" s="41" t="s">
        <v>1092</v>
      </c>
      <c r="C23" s="41"/>
      <c r="D23" s="18" t="s">
        <v>246</v>
      </c>
      <c r="E23" s="6">
        <v>80200</v>
      </c>
      <c r="F23" s="6">
        <v>82600</v>
      </c>
      <c r="G23" s="6">
        <v>177300</v>
      </c>
      <c r="H23" s="6">
        <v>150000</v>
      </c>
      <c r="I23" s="6">
        <v>295400</v>
      </c>
    </row>
    <row r="24" spans="2:9">
      <c r="B24" s="39" t="s">
        <v>444</v>
      </c>
      <c r="C24" s="13" t="s">
        <v>898</v>
      </c>
      <c r="D24" s="18" t="s">
        <v>38</v>
      </c>
      <c r="E24" s="6">
        <v>73800</v>
      </c>
      <c r="F24" s="6">
        <v>72200</v>
      </c>
      <c r="G24" s="6">
        <v>148700</v>
      </c>
      <c r="H24" s="6">
        <v>143100</v>
      </c>
      <c r="I24" s="6">
        <v>290800</v>
      </c>
    </row>
    <row r="25" spans="2:9">
      <c r="B25" s="40"/>
      <c r="C25" s="13" t="s">
        <v>303</v>
      </c>
      <c r="D25" s="18" t="s">
        <v>40</v>
      </c>
      <c r="E25" s="6">
        <v>42000</v>
      </c>
      <c r="F25" s="6">
        <v>37700</v>
      </c>
      <c r="G25" s="6">
        <v>83700</v>
      </c>
      <c r="H25" s="6">
        <v>76300</v>
      </c>
      <c r="I25" s="6">
        <v>157200</v>
      </c>
    </row>
    <row r="26" spans="2:9" ht="25.5">
      <c r="B26" s="40"/>
      <c r="C26" s="13" t="s">
        <v>487</v>
      </c>
      <c r="D26" s="18" t="s">
        <v>41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2:9">
      <c r="B27" s="40"/>
      <c r="C27" s="13" t="s">
        <v>438</v>
      </c>
      <c r="D27" s="18" t="s">
        <v>43</v>
      </c>
      <c r="E27" s="6">
        <v>52500</v>
      </c>
      <c r="F27" s="6">
        <v>50500</v>
      </c>
      <c r="G27" s="6">
        <v>102600</v>
      </c>
      <c r="H27" s="6">
        <v>98300</v>
      </c>
      <c r="I27" s="6">
        <v>214000</v>
      </c>
    </row>
    <row r="28" spans="2:9">
      <c r="B28" s="41"/>
      <c r="C28" s="13" t="s">
        <v>1048</v>
      </c>
      <c r="D28" s="18" t="s">
        <v>44</v>
      </c>
      <c r="E28" s="6">
        <v>168300</v>
      </c>
      <c r="F28" s="6">
        <v>160400</v>
      </c>
      <c r="G28" s="6">
        <v>335000</v>
      </c>
      <c r="H28" s="6">
        <v>317700</v>
      </c>
      <c r="I28" s="6">
        <v>662000</v>
      </c>
    </row>
    <row r="29" spans="2:9">
      <c r="B29" s="41" t="s">
        <v>1229</v>
      </c>
      <c r="C29" s="41"/>
      <c r="D29" s="18" t="s">
        <v>45</v>
      </c>
      <c r="E29" s="6">
        <v>71100</v>
      </c>
      <c r="F29" s="6">
        <v>104600</v>
      </c>
      <c r="G29" s="6">
        <v>150800</v>
      </c>
      <c r="H29" s="6">
        <v>172200</v>
      </c>
      <c r="I29" s="6">
        <v>284900</v>
      </c>
    </row>
    <row r="30" spans="2:9">
      <c r="B30" s="41" t="s">
        <v>512</v>
      </c>
      <c r="C30" s="41"/>
      <c r="D30" s="18" t="s">
        <v>46</v>
      </c>
      <c r="E30" s="6">
        <v>24300</v>
      </c>
      <c r="F30" s="6">
        <v>36900</v>
      </c>
      <c r="G30" s="6">
        <v>52200</v>
      </c>
      <c r="H30" s="6">
        <v>56300</v>
      </c>
      <c r="I30" s="6">
        <v>81500</v>
      </c>
    </row>
    <row r="31" spans="2:9">
      <c r="B31" s="41" t="s">
        <v>1227</v>
      </c>
      <c r="C31" s="41"/>
      <c r="D31" s="18" t="s">
        <v>47</v>
      </c>
      <c r="E31" s="6">
        <v>46800</v>
      </c>
      <c r="F31" s="6">
        <v>67700</v>
      </c>
      <c r="G31" s="6">
        <v>98600</v>
      </c>
      <c r="H31" s="6">
        <v>115900</v>
      </c>
      <c r="I31" s="6">
        <v>203400</v>
      </c>
    </row>
    <row r="32" spans="2:9">
      <c r="B32" s="41" t="s">
        <v>627</v>
      </c>
      <c r="C32" s="41"/>
      <c r="D32" s="18" t="s">
        <v>48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</row>
    <row r="33" spans="2:9">
      <c r="B33" s="39" t="s">
        <v>1234</v>
      </c>
      <c r="C33" s="13" t="s">
        <v>735</v>
      </c>
      <c r="D33" s="18" t="s">
        <v>49</v>
      </c>
      <c r="E33" s="6">
        <v>46800</v>
      </c>
      <c r="F33" s="6">
        <v>67700</v>
      </c>
      <c r="G33" s="6">
        <v>98600</v>
      </c>
      <c r="H33" s="6">
        <v>115900</v>
      </c>
      <c r="I33" s="6">
        <v>203400</v>
      </c>
    </row>
    <row r="34" spans="2:9">
      <c r="B34" s="40"/>
      <c r="C34" s="13" t="s">
        <v>478</v>
      </c>
      <c r="D34" s="18" t="s">
        <v>51</v>
      </c>
      <c r="E34" s="6">
        <v>-1700</v>
      </c>
      <c r="F34" s="6">
        <v>-2600</v>
      </c>
      <c r="G34" s="6">
        <v>-2200</v>
      </c>
      <c r="H34" s="6">
        <v>-5000</v>
      </c>
      <c r="I34" s="6">
        <v>-8800</v>
      </c>
    </row>
    <row r="35" spans="2:9">
      <c r="B35" s="41"/>
      <c r="C35" s="13" t="s">
        <v>479</v>
      </c>
      <c r="D35" s="18" t="s">
        <v>58</v>
      </c>
      <c r="E35" s="6">
        <v>45100</v>
      </c>
      <c r="F35" s="6">
        <v>65100</v>
      </c>
      <c r="G35" s="6">
        <v>96400</v>
      </c>
      <c r="H35" s="6">
        <v>110900</v>
      </c>
      <c r="I35" s="6">
        <v>194600</v>
      </c>
    </row>
    <row r="36" spans="2:9">
      <c r="B36" s="41" t="s">
        <v>1222</v>
      </c>
      <c r="C36" s="41"/>
      <c r="D36" s="18" t="s">
        <v>60</v>
      </c>
      <c r="E36" s="6">
        <v>0.63955537089595604</v>
      </c>
      <c r="F36" s="6">
        <v>0.92317194335536001</v>
      </c>
      <c r="G36" s="6">
        <v>1.3670318792543299</v>
      </c>
      <c r="H36" s="6">
        <v>1.5726538942874</v>
      </c>
      <c r="I36" s="6">
        <v>2.7595892500299999</v>
      </c>
    </row>
    <row r="37" spans="2:9">
      <c r="B37" s="39" t="s">
        <v>1232</v>
      </c>
      <c r="C37" s="39"/>
      <c r="D37" s="20" t="s">
        <v>61</v>
      </c>
      <c r="E37" s="27">
        <v>0.63955537089595604</v>
      </c>
      <c r="F37" s="27">
        <v>0.92317194335536001</v>
      </c>
      <c r="G37" s="27">
        <v>1.3670318792543299</v>
      </c>
      <c r="H37" s="27">
        <v>1.5726538942874</v>
      </c>
      <c r="I37" s="27">
        <v>2.7595892500299999</v>
      </c>
    </row>
  </sheetData>
  <mergeCells count="23">
    <mergeCell ref="A1:C1"/>
    <mergeCell ref="A2:C2"/>
    <mergeCell ref="A4:B4"/>
    <mergeCell ref="D4:E4"/>
    <mergeCell ref="A5:B5"/>
    <mergeCell ref="A6:B6"/>
    <mergeCell ref="A8:B8"/>
    <mergeCell ref="B10:I10"/>
    <mergeCell ref="B15:C15"/>
    <mergeCell ref="B16:C16"/>
    <mergeCell ref="B17:C17"/>
    <mergeCell ref="B18:C18"/>
    <mergeCell ref="B19:C19"/>
    <mergeCell ref="B20:B22"/>
    <mergeCell ref="B23:C23"/>
    <mergeCell ref="B33:B35"/>
    <mergeCell ref="B36:C36"/>
    <mergeCell ref="B37:C37"/>
    <mergeCell ref="B24:B28"/>
    <mergeCell ref="B29:C29"/>
    <mergeCell ref="B30:C30"/>
    <mergeCell ref="B31:C31"/>
    <mergeCell ref="B32:C32"/>
  </mergeCells>
  <hyperlinks>
    <hyperlink ref="A1" location="Overview!A1" tooltip="Overview" display="&lt;&lt;" xr:uid="{00000000-0004-0000-0300-000000000000}"/>
  </hyperlink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K31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55.42578125" customWidth="1"/>
    <col min="4" max="4" width="71.140625" customWidth="1"/>
    <col min="5" max="5" width="8" customWidth="1"/>
    <col min="6" max="11" width="21.5703125" customWidth="1"/>
  </cols>
  <sheetData>
    <row r="1" spans="1:11">
      <c r="A1" s="46" t="s">
        <v>256</v>
      </c>
      <c r="B1" s="45"/>
      <c r="C1" s="45"/>
    </row>
    <row r="2" spans="1:11">
      <c r="A2" s="46" t="s">
        <v>490</v>
      </c>
      <c r="B2" s="45"/>
      <c r="C2" s="45"/>
    </row>
    <row r="4" spans="1:11">
      <c r="A4" s="47" t="s">
        <v>370</v>
      </c>
      <c r="B4" s="48"/>
      <c r="C4" s="11" t="s">
        <v>85</v>
      </c>
      <c r="D4" s="49" t="s">
        <v>669</v>
      </c>
      <c r="E4" s="49"/>
    </row>
    <row r="5" spans="1:11">
      <c r="A5" s="42" t="s">
        <v>1313</v>
      </c>
      <c r="B5" s="42"/>
      <c r="C5" s="15">
        <v>46203</v>
      </c>
    </row>
    <row r="6" spans="1:11">
      <c r="A6" s="42" t="s">
        <v>1010</v>
      </c>
      <c r="B6" s="42"/>
      <c r="C6" s="14" t="s">
        <v>260</v>
      </c>
    </row>
    <row r="7" spans="1:11">
      <c r="A7" s="2"/>
      <c r="B7" s="2"/>
      <c r="C7" s="16"/>
    </row>
    <row r="8" spans="1:11">
      <c r="A8" s="43" t="s">
        <v>870</v>
      </c>
      <c r="B8" s="43"/>
      <c r="C8" s="17" t="str">
        <f>B11</f>
        <v>660-31</v>
      </c>
    </row>
    <row r="9" spans="1:11">
      <c r="A9" s="7" t="s">
        <v>128</v>
      </c>
    </row>
    <row r="10" spans="1:11">
      <c r="B10" s="44" t="s">
        <v>127</v>
      </c>
      <c r="C10" s="45"/>
      <c r="D10" s="45"/>
      <c r="E10" s="45"/>
      <c r="F10" s="45"/>
      <c r="G10" s="45"/>
      <c r="H10" s="45"/>
      <c r="I10" s="45"/>
    </row>
    <row r="11" spans="1:11">
      <c r="B11" s="10" t="s">
        <v>126</v>
      </c>
    </row>
    <row r="12" spans="1:11">
      <c r="F12" s="51" t="s">
        <v>1320</v>
      </c>
      <c r="G12" s="51"/>
      <c r="H12" s="51" t="s">
        <v>1214</v>
      </c>
      <c r="I12" s="51"/>
      <c r="J12" s="51" t="s">
        <v>1309</v>
      </c>
      <c r="K12" s="51"/>
    </row>
    <row r="13" spans="1:11" ht="25.5">
      <c r="F13" s="21" t="s">
        <v>14</v>
      </c>
      <c r="G13" s="21" t="s">
        <v>1263</v>
      </c>
      <c r="H13" s="21" t="s">
        <v>14</v>
      </c>
      <c r="I13" s="21" t="s">
        <v>1263</v>
      </c>
      <c r="J13" s="21" t="s">
        <v>14</v>
      </c>
      <c r="K13" s="21" t="s">
        <v>1263</v>
      </c>
    </row>
    <row r="14" spans="1:11">
      <c r="F14" s="18" t="s">
        <v>35</v>
      </c>
      <c r="G14" s="18" t="s">
        <v>50</v>
      </c>
      <c r="H14" s="18" t="s">
        <v>35</v>
      </c>
      <c r="I14" s="18" t="s">
        <v>50</v>
      </c>
      <c r="J14" s="18" t="s">
        <v>35</v>
      </c>
      <c r="K14" s="18" t="s">
        <v>50</v>
      </c>
    </row>
    <row r="15" spans="1:11">
      <c r="B15" s="39" t="s">
        <v>250</v>
      </c>
      <c r="C15" s="39" t="s">
        <v>251</v>
      </c>
      <c r="D15" s="13" t="s">
        <v>259</v>
      </c>
      <c r="E15" s="18" t="s">
        <v>35</v>
      </c>
      <c r="F15" s="6"/>
      <c r="G15" s="6"/>
      <c r="H15" s="6"/>
      <c r="I15" s="6"/>
      <c r="J15" s="6"/>
      <c r="K15" s="6"/>
    </row>
    <row r="16" spans="1:11">
      <c r="B16" s="40"/>
      <c r="C16" s="40"/>
      <c r="D16" s="13" t="s">
        <v>258</v>
      </c>
      <c r="E16" s="18" t="s">
        <v>50</v>
      </c>
      <c r="F16" s="6"/>
      <c r="G16" s="6"/>
      <c r="H16" s="6"/>
      <c r="I16" s="6"/>
      <c r="J16" s="6"/>
      <c r="K16" s="6"/>
    </row>
    <row r="17" spans="2:11">
      <c r="B17" s="40"/>
      <c r="C17" s="40"/>
      <c r="D17" s="13" t="s">
        <v>904</v>
      </c>
      <c r="E17" s="18" t="s">
        <v>68</v>
      </c>
      <c r="F17" s="6"/>
      <c r="G17" s="6"/>
      <c r="H17" s="6"/>
      <c r="I17" s="6"/>
      <c r="J17" s="6"/>
      <c r="K17" s="6"/>
    </row>
    <row r="18" spans="2:11">
      <c r="B18" s="40"/>
      <c r="C18" s="41"/>
      <c r="D18" s="13" t="s">
        <v>1062</v>
      </c>
      <c r="E18" s="18" t="s">
        <v>79</v>
      </c>
      <c r="F18" s="6"/>
      <c r="G18" s="6"/>
      <c r="H18" s="6"/>
      <c r="I18" s="6"/>
      <c r="J18" s="6"/>
      <c r="K18" s="6"/>
    </row>
    <row r="19" spans="2:11">
      <c r="B19" s="40"/>
      <c r="C19" s="39" t="s">
        <v>906</v>
      </c>
      <c r="D19" s="13" t="s">
        <v>910</v>
      </c>
      <c r="E19" s="18" t="s">
        <v>84</v>
      </c>
      <c r="F19" s="6"/>
      <c r="G19" s="6"/>
      <c r="H19" s="6"/>
      <c r="I19" s="6"/>
      <c r="J19" s="6"/>
      <c r="K19" s="6"/>
    </row>
    <row r="20" spans="2:11" ht="25.5">
      <c r="B20" s="40"/>
      <c r="C20" s="40"/>
      <c r="D20" s="13" t="s">
        <v>912</v>
      </c>
      <c r="E20" s="18" t="s">
        <v>86</v>
      </c>
      <c r="F20" s="6"/>
      <c r="G20" s="6"/>
      <c r="H20" s="6"/>
      <c r="I20" s="6"/>
      <c r="J20" s="6"/>
      <c r="K20" s="6"/>
    </row>
    <row r="21" spans="2:11">
      <c r="B21" s="40"/>
      <c r="C21" s="40"/>
      <c r="D21" s="13" t="s">
        <v>1261</v>
      </c>
      <c r="E21" s="18" t="s">
        <v>244</v>
      </c>
      <c r="F21" s="6"/>
      <c r="G21" s="6"/>
      <c r="H21" s="6"/>
      <c r="I21" s="6"/>
      <c r="J21" s="6"/>
      <c r="K21" s="6"/>
    </row>
    <row r="22" spans="2:11">
      <c r="B22" s="40"/>
      <c r="C22" s="41"/>
      <c r="D22" s="13" t="s">
        <v>1061</v>
      </c>
      <c r="E22" s="18" t="s">
        <v>245</v>
      </c>
      <c r="F22" s="6"/>
      <c r="G22" s="6"/>
      <c r="H22" s="6"/>
      <c r="I22" s="6"/>
      <c r="J22" s="6"/>
      <c r="K22" s="6"/>
    </row>
    <row r="23" spans="2:11">
      <c r="B23" s="41"/>
      <c r="C23" s="41" t="s">
        <v>264</v>
      </c>
      <c r="D23" s="41"/>
      <c r="E23" s="18" t="s">
        <v>246</v>
      </c>
      <c r="F23" s="6"/>
      <c r="G23" s="6"/>
      <c r="H23" s="6"/>
      <c r="I23" s="6"/>
      <c r="J23" s="6"/>
      <c r="K23" s="6"/>
    </row>
    <row r="24" spans="2:11">
      <c r="B24" s="39" t="s">
        <v>3</v>
      </c>
      <c r="C24" s="41" t="s">
        <v>624</v>
      </c>
      <c r="D24" s="41"/>
      <c r="E24" s="18" t="s">
        <v>38</v>
      </c>
      <c r="F24" s="6"/>
      <c r="G24" s="6"/>
      <c r="H24" s="6"/>
      <c r="I24" s="6"/>
      <c r="J24" s="6"/>
      <c r="K24" s="6"/>
    </row>
    <row r="25" spans="2:11">
      <c r="B25" s="40"/>
      <c r="C25" s="41" t="s">
        <v>1210</v>
      </c>
      <c r="D25" s="41"/>
      <c r="E25" s="18" t="s">
        <v>40</v>
      </c>
      <c r="F25" s="6"/>
      <c r="G25" s="6"/>
      <c r="H25" s="6"/>
      <c r="I25" s="6"/>
      <c r="J25" s="6"/>
      <c r="K25" s="6"/>
    </row>
    <row r="26" spans="2:11">
      <c r="B26" s="40"/>
      <c r="C26" s="41" t="s">
        <v>329</v>
      </c>
      <c r="D26" s="41"/>
      <c r="E26" s="18" t="s">
        <v>41</v>
      </c>
      <c r="F26" s="6"/>
      <c r="G26" s="6"/>
      <c r="H26" s="6"/>
      <c r="I26" s="6"/>
      <c r="J26" s="6"/>
      <c r="K26" s="6"/>
    </row>
    <row r="27" spans="2:11">
      <c r="B27" s="40"/>
      <c r="C27" s="41" t="s">
        <v>321</v>
      </c>
      <c r="D27" s="41"/>
      <c r="E27" s="18" t="s">
        <v>43</v>
      </c>
      <c r="F27" s="6"/>
      <c r="G27" s="6"/>
      <c r="H27" s="6"/>
      <c r="I27" s="6"/>
      <c r="J27" s="6"/>
      <c r="K27" s="6"/>
    </row>
    <row r="28" spans="2:11">
      <c r="B28" s="40"/>
      <c r="C28" s="41" t="s">
        <v>338</v>
      </c>
      <c r="D28" s="41"/>
      <c r="E28" s="18" t="s">
        <v>44</v>
      </c>
      <c r="F28" s="6"/>
      <c r="G28" s="6"/>
      <c r="H28" s="6"/>
      <c r="I28" s="6"/>
      <c r="J28" s="6"/>
      <c r="K28" s="6"/>
    </row>
    <row r="29" spans="2:11">
      <c r="B29" s="40"/>
      <c r="C29" s="41" t="s">
        <v>904</v>
      </c>
      <c r="D29" s="41"/>
      <c r="E29" s="18" t="s">
        <v>45</v>
      </c>
      <c r="F29" s="6"/>
      <c r="G29" s="6"/>
      <c r="H29" s="6"/>
      <c r="I29" s="6"/>
      <c r="J29" s="6"/>
      <c r="K29" s="6"/>
    </row>
    <row r="30" spans="2:11">
      <c r="B30" s="41"/>
      <c r="C30" s="39" t="s">
        <v>257</v>
      </c>
      <c r="D30" s="41"/>
      <c r="E30" s="18" t="s">
        <v>46</v>
      </c>
      <c r="F30" s="6"/>
      <c r="G30" s="6"/>
      <c r="H30" s="6"/>
      <c r="I30" s="6"/>
      <c r="J30" s="6"/>
      <c r="K30" s="6"/>
    </row>
    <row r="31" spans="2:11">
      <c r="B31" s="39" t="s">
        <v>1060</v>
      </c>
      <c r="C31" s="50"/>
      <c r="D31" s="39"/>
      <c r="E31" s="20" t="s">
        <v>47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</row>
  </sheetData>
  <mergeCells count="24">
    <mergeCell ref="A1:C1"/>
    <mergeCell ref="A2:C2"/>
    <mergeCell ref="A4:B4"/>
    <mergeCell ref="D4:E4"/>
    <mergeCell ref="A5:B5"/>
    <mergeCell ref="A6:B6"/>
    <mergeCell ref="A8:B8"/>
    <mergeCell ref="B10:I10"/>
    <mergeCell ref="F12:G12"/>
    <mergeCell ref="H12:I12"/>
    <mergeCell ref="J12:K12"/>
    <mergeCell ref="B15:B23"/>
    <mergeCell ref="C15:C18"/>
    <mergeCell ref="C19:C22"/>
    <mergeCell ref="C23:D23"/>
    <mergeCell ref="B31:D31"/>
    <mergeCell ref="B24:B30"/>
    <mergeCell ref="C24:D24"/>
    <mergeCell ref="C25:D25"/>
    <mergeCell ref="C26:D26"/>
    <mergeCell ref="C27:D27"/>
    <mergeCell ref="C28:D28"/>
    <mergeCell ref="C29:D29"/>
    <mergeCell ref="C30:D30"/>
  </mergeCells>
  <hyperlinks>
    <hyperlink ref="A1" location="Overview!A1" tooltip="Overview" display="&lt;&lt;" xr:uid="{00000000-0004-0000-1500-000000000000}"/>
  </hyperlink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W28"/>
  <sheetViews>
    <sheetView topLeftCell="N1" workbookViewId="0">
      <selection activeCell="U17" activeCellId="2" sqref="F17:I28 L17:O28 R17:U28"/>
    </sheetView>
  </sheetViews>
  <sheetFormatPr defaultColWidth="11.42578125" defaultRowHeight="12.75"/>
  <cols>
    <col min="1" max="1" width="2.85546875" customWidth="1"/>
    <col min="2" max="2" width="25.140625" customWidth="1"/>
    <col min="3" max="3" width="13.5703125" customWidth="1"/>
    <col min="4" max="4" width="26.85546875" customWidth="1"/>
    <col min="5" max="5" width="8" customWidth="1"/>
    <col min="6" max="23" width="21.5703125" customWidth="1"/>
  </cols>
  <sheetData>
    <row r="1" spans="1:23">
      <c r="A1" s="46" t="s">
        <v>256</v>
      </c>
      <c r="B1" s="45"/>
      <c r="C1" s="45"/>
    </row>
    <row r="2" spans="1:23">
      <c r="A2" s="46" t="s">
        <v>490</v>
      </c>
      <c r="B2" s="45"/>
      <c r="C2" s="45"/>
    </row>
    <row r="4" spans="1:23">
      <c r="A4" s="47" t="s">
        <v>370</v>
      </c>
      <c r="B4" s="48"/>
      <c r="C4" s="11" t="s">
        <v>85</v>
      </c>
      <c r="D4" s="49" t="s">
        <v>669</v>
      </c>
      <c r="E4" s="49"/>
    </row>
    <row r="5" spans="1:23">
      <c r="A5" s="42" t="s">
        <v>1313</v>
      </c>
      <c r="B5" s="42"/>
      <c r="C5" s="15">
        <v>46203</v>
      </c>
    </row>
    <row r="6" spans="1:23">
      <c r="A6" s="42" t="s">
        <v>1010</v>
      </c>
      <c r="B6" s="42"/>
      <c r="C6" s="14" t="s">
        <v>260</v>
      </c>
    </row>
    <row r="7" spans="1:23">
      <c r="A7" s="2"/>
      <c r="B7" s="2"/>
      <c r="C7" s="16"/>
    </row>
    <row r="8" spans="1:23">
      <c r="A8" s="43" t="s">
        <v>870</v>
      </c>
      <c r="B8" s="43"/>
      <c r="C8" s="17" t="str">
        <f>B11</f>
        <v>660-32</v>
      </c>
    </row>
    <row r="9" spans="1:23">
      <c r="A9" s="7" t="s">
        <v>129</v>
      </c>
    </row>
    <row r="10" spans="1:23">
      <c r="B10" s="44" t="s">
        <v>130</v>
      </c>
      <c r="C10" s="45"/>
      <c r="D10" s="45"/>
      <c r="E10" s="45"/>
      <c r="F10" s="45"/>
      <c r="G10" s="45"/>
      <c r="H10" s="45"/>
      <c r="I10" s="45"/>
    </row>
    <row r="11" spans="1:23">
      <c r="B11" s="10" t="s">
        <v>129</v>
      </c>
    </row>
    <row r="12" spans="1:23">
      <c r="F12" s="51" t="s">
        <v>890</v>
      </c>
      <c r="G12" s="52"/>
      <c r="H12" s="52"/>
      <c r="I12" s="52"/>
      <c r="J12" s="52"/>
      <c r="K12" s="51"/>
      <c r="L12" s="51" t="s">
        <v>891</v>
      </c>
      <c r="M12" s="52"/>
      <c r="N12" s="52"/>
      <c r="O12" s="52"/>
      <c r="P12" s="52"/>
      <c r="Q12" s="51"/>
      <c r="R12" s="51" t="s">
        <v>1309</v>
      </c>
      <c r="S12" s="52"/>
      <c r="T12" s="52"/>
      <c r="U12" s="52"/>
      <c r="V12" s="52"/>
      <c r="W12" s="51"/>
    </row>
    <row r="13" spans="1:23">
      <c r="F13" s="51" t="s">
        <v>508</v>
      </c>
      <c r="G13" s="52"/>
      <c r="H13" s="52"/>
      <c r="I13" s="52"/>
      <c r="J13" s="51"/>
      <c r="K13" s="55" t="s">
        <v>1040</v>
      </c>
      <c r="L13" s="51" t="s">
        <v>508</v>
      </c>
      <c r="M13" s="52"/>
      <c r="N13" s="52"/>
      <c r="O13" s="52"/>
      <c r="P13" s="51"/>
      <c r="Q13" s="55" t="s">
        <v>1040</v>
      </c>
      <c r="R13" s="51" t="s">
        <v>508</v>
      </c>
      <c r="S13" s="52"/>
      <c r="T13" s="52"/>
      <c r="U13" s="52"/>
      <c r="V13" s="51"/>
      <c r="W13" s="55" t="s">
        <v>1040</v>
      </c>
    </row>
    <row r="14" spans="1:23">
      <c r="F14" s="51" t="s">
        <v>326</v>
      </c>
      <c r="G14" s="52"/>
      <c r="H14" s="52"/>
      <c r="I14" s="51"/>
      <c r="J14" s="51" t="s">
        <v>376</v>
      </c>
      <c r="K14" s="40"/>
      <c r="L14" s="51" t="s">
        <v>326</v>
      </c>
      <c r="M14" s="52"/>
      <c r="N14" s="52"/>
      <c r="O14" s="51"/>
      <c r="P14" s="51" t="s">
        <v>376</v>
      </c>
      <c r="Q14" s="40"/>
      <c r="R14" s="51" t="s">
        <v>326</v>
      </c>
      <c r="S14" s="52"/>
      <c r="T14" s="52"/>
      <c r="U14" s="51"/>
      <c r="V14" s="51" t="s">
        <v>376</v>
      </c>
      <c r="W14" s="40"/>
    </row>
    <row r="15" spans="1:23">
      <c r="F15" s="21" t="s">
        <v>864</v>
      </c>
      <c r="G15" s="21" t="s">
        <v>724</v>
      </c>
      <c r="H15" s="21" t="s">
        <v>1199</v>
      </c>
      <c r="I15" s="21" t="s">
        <v>1040</v>
      </c>
      <c r="J15" s="51"/>
      <c r="K15" s="51"/>
      <c r="L15" s="21" t="s">
        <v>864</v>
      </c>
      <c r="M15" s="21" t="s">
        <v>724</v>
      </c>
      <c r="N15" s="21" t="s">
        <v>1199</v>
      </c>
      <c r="O15" s="21" t="s">
        <v>1040</v>
      </c>
      <c r="P15" s="51"/>
      <c r="Q15" s="51"/>
      <c r="R15" s="21" t="s">
        <v>864</v>
      </c>
      <c r="S15" s="21" t="s">
        <v>724</v>
      </c>
      <c r="T15" s="21" t="s">
        <v>1199</v>
      </c>
      <c r="U15" s="21" t="s">
        <v>1040</v>
      </c>
      <c r="V15" s="51"/>
      <c r="W15" s="51"/>
    </row>
    <row r="16" spans="1:23">
      <c r="F16" s="18" t="s">
        <v>35</v>
      </c>
      <c r="G16" s="18" t="s">
        <v>50</v>
      </c>
      <c r="H16" s="18" t="s">
        <v>68</v>
      </c>
      <c r="I16" s="18" t="s">
        <v>79</v>
      </c>
      <c r="J16" s="18" t="s">
        <v>84</v>
      </c>
      <c r="K16" s="18" t="s">
        <v>86</v>
      </c>
      <c r="L16" s="18" t="s">
        <v>35</v>
      </c>
      <c r="M16" s="18" t="s">
        <v>50</v>
      </c>
      <c r="N16" s="18" t="s">
        <v>68</v>
      </c>
      <c r="O16" s="18" t="s">
        <v>79</v>
      </c>
      <c r="P16" s="18" t="s">
        <v>84</v>
      </c>
      <c r="Q16" s="18" t="s">
        <v>86</v>
      </c>
      <c r="R16" s="18" t="s">
        <v>35</v>
      </c>
      <c r="S16" s="18" t="s">
        <v>50</v>
      </c>
      <c r="T16" s="18" t="s">
        <v>68</v>
      </c>
      <c r="U16" s="18" t="s">
        <v>79</v>
      </c>
      <c r="V16" s="18" t="s">
        <v>84</v>
      </c>
      <c r="W16" s="18" t="s">
        <v>86</v>
      </c>
    </row>
    <row r="17" spans="2:23">
      <c r="B17" s="39" t="s">
        <v>702</v>
      </c>
      <c r="C17" s="41" t="s">
        <v>1306</v>
      </c>
      <c r="D17" s="41"/>
      <c r="E17" s="18" t="s">
        <v>35</v>
      </c>
      <c r="F17" s="35">
        <v>5161300</v>
      </c>
      <c r="G17" s="35">
        <v>2900</v>
      </c>
      <c r="H17" s="35">
        <v>0</v>
      </c>
      <c r="I17" s="35">
        <v>5164200</v>
      </c>
      <c r="J17" s="6">
        <v>2521700</v>
      </c>
      <c r="K17" s="6">
        <v>7685900</v>
      </c>
      <c r="L17" s="35">
        <v>4339900</v>
      </c>
      <c r="M17" s="35">
        <v>3000</v>
      </c>
      <c r="N17" s="35">
        <v>0</v>
      </c>
      <c r="O17" s="35">
        <v>4342900</v>
      </c>
      <c r="P17" s="6">
        <v>2568400</v>
      </c>
      <c r="Q17" s="6">
        <v>6911300</v>
      </c>
      <c r="R17" s="35">
        <v>4652800</v>
      </c>
      <c r="S17" s="35">
        <v>2100</v>
      </c>
      <c r="T17" s="35">
        <v>0</v>
      </c>
      <c r="U17" s="35">
        <v>4654900</v>
      </c>
      <c r="V17" s="6">
        <v>2065200</v>
      </c>
      <c r="W17" s="6">
        <v>6720100</v>
      </c>
    </row>
    <row r="18" spans="2:23">
      <c r="B18" s="40"/>
      <c r="C18" s="41" t="s">
        <v>1307</v>
      </c>
      <c r="D18" s="41"/>
      <c r="E18" s="18" t="s">
        <v>50</v>
      </c>
      <c r="F18" s="35">
        <v>1172600</v>
      </c>
      <c r="G18" s="35">
        <v>8988700</v>
      </c>
      <c r="H18" s="35">
        <v>1421500</v>
      </c>
      <c r="I18" s="35">
        <v>11582800</v>
      </c>
      <c r="J18" s="6">
        <v>0</v>
      </c>
      <c r="K18" s="6">
        <v>11582800</v>
      </c>
      <c r="L18" s="35">
        <v>981900</v>
      </c>
      <c r="M18" s="35">
        <v>9379100</v>
      </c>
      <c r="N18" s="35">
        <v>1315100</v>
      </c>
      <c r="O18" s="35">
        <v>11676100</v>
      </c>
      <c r="P18" s="6">
        <v>0</v>
      </c>
      <c r="Q18" s="6">
        <v>11676100</v>
      </c>
      <c r="R18" s="35">
        <v>1087500</v>
      </c>
      <c r="S18" s="35">
        <v>9311600</v>
      </c>
      <c r="T18" s="35">
        <v>1324900</v>
      </c>
      <c r="U18" s="35">
        <v>11724000</v>
      </c>
      <c r="V18" s="6">
        <v>0</v>
      </c>
      <c r="W18" s="6">
        <v>11724000</v>
      </c>
    </row>
    <row r="19" spans="2:23">
      <c r="B19" s="40"/>
      <c r="C19" s="41" t="s">
        <v>1053</v>
      </c>
      <c r="D19" s="41"/>
      <c r="E19" s="18" t="s">
        <v>68</v>
      </c>
      <c r="F19" s="35">
        <v>6333900</v>
      </c>
      <c r="G19" s="35">
        <v>8991600</v>
      </c>
      <c r="H19" s="35">
        <v>1421500</v>
      </c>
      <c r="I19" s="35">
        <v>16747000</v>
      </c>
      <c r="J19" s="6">
        <v>2521700</v>
      </c>
      <c r="K19" s="6">
        <v>19268700</v>
      </c>
      <c r="L19" s="35">
        <v>5321800</v>
      </c>
      <c r="M19" s="35">
        <v>9382100</v>
      </c>
      <c r="N19" s="35">
        <v>1315100</v>
      </c>
      <c r="O19" s="35">
        <v>16019000</v>
      </c>
      <c r="P19" s="6">
        <v>2568400</v>
      </c>
      <c r="Q19" s="6">
        <v>18587400</v>
      </c>
      <c r="R19" s="35">
        <v>5740300</v>
      </c>
      <c r="S19" s="35">
        <v>9313700</v>
      </c>
      <c r="T19" s="35">
        <v>1324900</v>
      </c>
      <c r="U19" s="35">
        <v>16378900</v>
      </c>
      <c r="V19" s="6">
        <v>2065200</v>
      </c>
      <c r="W19" s="6">
        <v>18444100</v>
      </c>
    </row>
    <row r="20" spans="2:23">
      <c r="B20" s="40"/>
      <c r="C20" s="13"/>
      <c r="D20" s="13" t="s">
        <v>782</v>
      </c>
      <c r="E20" s="18" t="s">
        <v>79</v>
      </c>
      <c r="F20" s="35">
        <v>102900</v>
      </c>
      <c r="G20" s="35">
        <v>202700</v>
      </c>
      <c r="H20" s="35">
        <v>3000</v>
      </c>
      <c r="I20" s="35">
        <v>308600</v>
      </c>
      <c r="J20" s="6">
        <v>0</v>
      </c>
      <c r="K20" s="6">
        <v>308600</v>
      </c>
      <c r="L20" s="35">
        <v>67200</v>
      </c>
      <c r="M20" s="35">
        <v>160900</v>
      </c>
      <c r="N20" s="35">
        <v>5300</v>
      </c>
      <c r="O20" s="35">
        <v>233400</v>
      </c>
      <c r="P20" s="6">
        <v>0</v>
      </c>
      <c r="Q20" s="6">
        <v>233400</v>
      </c>
      <c r="R20" s="35">
        <v>95300</v>
      </c>
      <c r="S20" s="35">
        <v>191400</v>
      </c>
      <c r="T20" s="35">
        <v>4100</v>
      </c>
      <c r="U20" s="35">
        <v>290800</v>
      </c>
      <c r="V20" s="6">
        <v>0</v>
      </c>
      <c r="W20" s="6">
        <v>290800</v>
      </c>
    </row>
    <row r="21" spans="2:23">
      <c r="B21" s="40"/>
      <c r="C21" s="13"/>
      <c r="D21" s="13" t="s">
        <v>781</v>
      </c>
      <c r="E21" s="18" t="s">
        <v>84</v>
      </c>
      <c r="F21" s="35">
        <v>11700</v>
      </c>
      <c r="G21" s="35">
        <v>0</v>
      </c>
      <c r="H21" s="35">
        <v>10100</v>
      </c>
      <c r="I21" s="35">
        <v>21800</v>
      </c>
      <c r="J21" s="6">
        <v>0</v>
      </c>
      <c r="K21" s="6">
        <v>21800</v>
      </c>
      <c r="L21" s="35">
        <v>6300</v>
      </c>
      <c r="M21" s="35">
        <v>0</v>
      </c>
      <c r="N21" s="35">
        <v>11000</v>
      </c>
      <c r="O21" s="35">
        <v>17300</v>
      </c>
      <c r="P21" s="6">
        <v>0</v>
      </c>
      <c r="Q21" s="6">
        <v>17300</v>
      </c>
      <c r="R21" s="35">
        <v>6100</v>
      </c>
      <c r="S21" s="35">
        <v>0</v>
      </c>
      <c r="T21" s="35">
        <v>12000</v>
      </c>
      <c r="U21" s="35">
        <v>18100</v>
      </c>
      <c r="V21" s="6">
        <v>0</v>
      </c>
      <c r="W21" s="6">
        <v>18100</v>
      </c>
    </row>
    <row r="22" spans="2:23">
      <c r="B22" s="40"/>
      <c r="C22" s="13"/>
      <c r="D22" s="13" t="s">
        <v>779</v>
      </c>
      <c r="E22" s="18" t="s">
        <v>86</v>
      </c>
      <c r="F22" s="35">
        <v>24500</v>
      </c>
      <c r="G22" s="35">
        <v>0</v>
      </c>
      <c r="H22" s="35">
        <v>8100</v>
      </c>
      <c r="I22" s="35">
        <v>32600</v>
      </c>
      <c r="J22" s="6">
        <v>0</v>
      </c>
      <c r="K22" s="6">
        <v>32600</v>
      </c>
      <c r="L22" s="35">
        <v>26600</v>
      </c>
      <c r="M22" s="35">
        <v>0</v>
      </c>
      <c r="N22" s="35">
        <v>11700</v>
      </c>
      <c r="O22" s="35">
        <v>38300</v>
      </c>
      <c r="P22" s="6">
        <v>0</v>
      </c>
      <c r="Q22" s="6">
        <v>38300</v>
      </c>
      <c r="R22" s="35">
        <v>32200</v>
      </c>
      <c r="S22" s="35">
        <v>0</v>
      </c>
      <c r="T22" s="35">
        <v>9700</v>
      </c>
      <c r="U22" s="35">
        <v>41900</v>
      </c>
      <c r="V22" s="6">
        <v>0</v>
      </c>
      <c r="W22" s="6">
        <v>41900</v>
      </c>
    </row>
    <row r="23" spans="2:23">
      <c r="B23" s="41"/>
      <c r="C23" s="13"/>
      <c r="D23" s="13" t="s">
        <v>804</v>
      </c>
      <c r="E23" s="18" t="s">
        <v>244</v>
      </c>
      <c r="F23" s="35">
        <v>139100</v>
      </c>
      <c r="G23" s="35">
        <v>202700</v>
      </c>
      <c r="H23" s="35">
        <v>21200</v>
      </c>
      <c r="I23" s="35">
        <v>363000</v>
      </c>
      <c r="J23" s="6">
        <v>0</v>
      </c>
      <c r="K23" s="6">
        <v>363000</v>
      </c>
      <c r="L23" s="35">
        <v>100100</v>
      </c>
      <c r="M23" s="35">
        <v>160900</v>
      </c>
      <c r="N23" s="35">
        <v>28000</v>
      </c>
      <c r="O23" s="35">
        <v>289000</v>
      </c>
      <c r="P23" s="6">
        <v>0</v>
      </c>
      <c r="Q23" s="6">
        <v>289000</v>
      </c>
      <c r="R23" s="35">
        <v>133600</v>
      </c>
      <c r="S23" s="35">
        <v>191400</v>
      </c>
      <c r="T23" s="35">
        <v>25800</v>
      </c>
      <c r="U23" s="35">
        <v>350800</v>
      </c>
      <c r="V23" s="6">
        <v>0</v>
      </c>
      <c r="W23" s="6">
        <v>350800</v>
      </c>
    </row>
    <row r="24" spans="2:23">
      <c r="B24" s="39" t="s">
        <v>509</v>
      </c>
      <c r="C24" s="41" t="s">
        <v>1306</v>
      </c>
      <c r="D24" s="41"/>
      <c r="E24" s="18" t="s">
        <v>245</v>
      </c>
      <c r="F24" s="35">
        <v>45400</v>
      </c>
      <c r="G24" s="35">
        <v>0</v>
      </c>
      <c r="H24" s="35">
        <v>0</v>
      </c>
      <c r="I24" s="35">
        <v>45400</v>
      </c>
      <c r="J24" s="6">
        <v>0</v>
      </c>
      <c r="K24" s="6">
        <v>45400</v>
      </c>
      <c r="L24" s="35">
        <v>22900</v>
      </c>
      <c r="M24" s="35">
        <v>0</v>
      </c>
      <c r="N24" s="35">
        <v>0</v>
      </c>
      <c r="O24" s="35">
        <v>22900</v>
      </c>
      <c r="P24" s="6">
        <v>0</v>
      </c>
      <c r="Q24" s="6">
        <v>22900</v>
      </c>
      <c r="R24" s="35">
        <v>23100</v>
      </c>
      <c r="S24" s="35">
        <v>0</v>
      </c>
      <c r="T24" s="35">
        <v>0</v>
      </c>
      <c r="U24" s="35">
        <v>23100</v>
      </c>
      <c r="V24" s="6">
        <v>0</v>
      </c>
      <c r="W24" s="6">
        <v>23100</v>
      </c>
    </row>
    <row r="25" spans="2:23">
      <c r="B25" s="40"/>
      <c r="C25" s="41" t="s">
        <v>1307</v>
      </c>
      <c r="D25" s="41"/>
      <c r="E25" s="18" t="s">
        <v>246</v>
      </c>
      <c r="F25" s="35">
        <v>20800</v>
      </c>
      <c r="G25" s="35">
        <v>45900</v>
      </c>
      <c r="H25" s="35">
        <v>104300</v>
      </c>
      <c r="I25" s="35">
        <v>171000</v>
      </c>
      <c r="J25" s="6">
        <v>0</v>
      </c>
      <c r="K25" s="6">
        <v>171000</v>
      </c>
      <c r="L25" s="35">
        <v>14700</v>
      </c>
      <c r="M25" s="35">
        <v>50100</v>
      </c>
      <c r="N25" s="35">
        <v>118700</v>
      </c>
      <c r="O25" s="35">
        <v>183500</v>
      </c>
      <c r="P25" s="6">
        <v>0</v>
      </c>
      <c r="Q25" s="6">
        <v>183500</v>
      </c>
      <c r="R25" s="35">
        <v>34400</v>
      </c>
      <c r="S25" s="35">
        <v>49600</v>
      </c>
      <c r="T25" s="35">
        <v>106100</v>
      </c>
      <c r="U25" s="35">
        <v>190100</v>
      </c>
      <c r="V25" s="6">
        <v>0</v>
      </c>
      <c r="W25" s="6">
        <v>190100</v>
      </c>
    </row>
    <row r="26" spans="2:23">
      <c r="B26" s="40"/>
      <c r="C26" s="41" t="s">
        <v>1051</v>
      </c>
      <c r="D26" s="41"/>
      <c r="E26" s="18" t="s">
        <v>38</v>
      </c>
      <c r="F26" s="35">
        <v>66200</v>
      </c>
      <c r="G26" s="35">
        <v>45900</v>
      </c>
      <c r="H26" s="35">
        <v>104300</v>
      </c>
      <c r="I26" s="35">
        <v>216400</v>
      </c>
      <c r="J26" s="6">
        <v>0</v>
      </c>
      <c r="K26" s="6">
        <v>216400</v>
      </c>
      <c r="L26" s="35">
        <v>37600</v>
      </c>
      <c r="M26" s="35">
        <v>50100</v>
      </c>
      <c r="N26" s="35">
        <v>118700</v>
      </c>
      <c r="O26" s="35">
        <v>206400</v>
      </c>
      <c r="P26" s="6">
        <v>0</v>
      </c>
      <c r="Q26" s="6">
        <v>206400</v>
      </c>
      <c r="R26" s="35">
        <v>57500</v>
      </c>
      <c r="S26" s="35">
        <v>49600</v>
      </c>
      <c r="T26" s="35">
        <v>106100</v>
      </c>
      <c r="U26" s="35">
        <v>213200</v>
      </c>
      <c r="V26" s="6">
        <v>0</v>
      </c>
      <c r="W26" s="6">
        <v>213200</v>
      </c>
    </row>
    <row r="27" spans="2:23">
      <c r="B27" s="40"/>
      <c r="C27" s="13"/>
      <c r="D27" s="13" t="s">
        <v>762</v>
      </c>
      <c r="E27" s="18" t="s">
        <v>40</v>
      </c>
      <c r="F27" s="35">
        <v>25900</v>
      </c>
      <c r="G27" s="35">
        <v>5500</v>
      </c>
      <c r="H27" s="35">
        <v>2000</v>
      </c>
      <c r="I27" s="35">
        <v>33400</v>
      </c>
      <c r="J27" s="6">
        <v>0</v>
      </c>
      <c r="K27" s="6">
        <v>33400</v>
      </c>
      <c r="L27" s="35">
        <v>5200</v>
      </c>
      <c r="M27" s="35">
        <v>4700</v>
      </c>
      <c r="N27" s="35">
        <v>3600</v>
      </c>
      <c r="O27" s="35">
        <v>13500</v>
      </c>
      <c r="P27" s="6">
        <v>0</v>
      </c>
      <c r="Q27" s="6">
        <v>13500</v>
      </c>
      <c r="R27" s="35">
        <v>24500</v>
      </c>
      <c r="S27" s="35">
        <v>5200</v>
      </c>
      <c r="T27" s="35">
        <v>2700</v>
      </c>
      <c r="U27" s="35">
        <v>32400</v>
      </c>
      <c r="V27" s="6">
        <v>0</v>
      </c>
      <c r="W27" s="6">
        <v>32400</v>
      </c>
    </row>
    <row r="28" spans="2:23">
      <c r="B28" s="39"/>
      <c r="C28" s="12"/>
      <c r="D28" s="12" t="s">
        <v>761</v>
      </c>
      <c r="E28" s="20" t="s">
        <v>41</v>
      </c>
      <c r="F28" s="36">
        <v>1800</v>
      </c>
      <c r="G28" s="36">
        <v>0</v>
      </c>
      <c r="H28" s="36">
        <v>12100</v>
      </c>
      <c r="I28" s="36">
        <v>13900</v>
      </c>
      <c r="J28" s="27">
        <v>0</v>
      </c>
      <c r="K28" s="27">
        <v>13900</v>
      </c>
      <c r="L28" s="36">
        <v>3400</v>
      </c>
      <c r="M28" s="36">
        <v>0</v>
      </c>
      <c r="N28" s="36">
        <v>11800</v>
      </c>
      <c r="O28" s="36">
        <v>15200</v>
      </c>
      <c r="P28" s="27">
        <v>0</v>
      </c>
      <c r="Q28" s="27">
        <v>15200</v>
      </c>
      <c r="R28" s="36">
        <v>32200</v>
      </c>
      <c r="S28" s="36">
        <v>0</v>
      </c>
      <c r="T28" s="36">
        <v>9700</v>
      </c>
      <c r="U28" s="36">
        <v>41900</v>
      </c>
      <c r="V28" s="27">
        <v>0</v>
      </c>
      <c r="W28" s="27">
        <v>41900</v>
      </c>
    </row>
  </sheetData>
  <mergeCells count="31">
    <mergeCell ref="A1:C1"/>
    <mergeCell ref="A2:C2"/>
    <mergeCell ref="A4:B4"/>
    <mergeCell ref="D4:E4"/>
    <mergeCell ref="A5:B5"/>
    <mergeCell ref="A6:B6"/>
    <mergeCell ref="A8:B8"/>
    <mergeCell ref="B10:I10"/>
    <mergeCell ref="F12:K12"/>
    <mergeCell ref="L12:Q12"/>
    <mergeCell ref="R12:W12"/>
    <mergeCell ref="F13:J13"/>
    <mergeCell ref="K13:K15"/>
    <mergeCell ref="L13:P13"/>
    <mergeCell ref="Q13:Q15"/>
    <mergeCell ref="R13:V13"/>
    <mergeCell ref="W13:W15"/>
    <mergeCell ref="F14:I14"/>
    <mergeCell ref="J14:J15"/>
    <mergeCell ref="L14:O14"/>
    <mergeCell ref="P14:P15"/>
    <mergeCell ref="R14:U14"/>
    <mergeCell ref="V14:V15"/>
    <mergeCell ref="B17:B23"/>
    <mergeCell ref="C17:D17"/>
    <mergeCell ref="C18:D18"/>
    <mergeCell ref="C19:D19"/>
    <mergeCell ref="B24:B28"/>
    <mergeCell ref="C24:D24"/>
    <mergeCell ref="C25:D25"/>
    <mergeCell ref="C26:D26"/>
  </mergeCells>
  <hyperlinks>
    <hyperlink ref="A1" location="Overview!A1" tooltip="Overview" display="&lt;&lt;" xr:uid="{00000000-0004-0000-1600-000000000000}"/>
  </hyperlinks>
  <pageMargins left="0.7" right="0.7" top="0.75" bottom="0.75" header="0.3" footer="0.3"/>
  <pageSetup orientation="portrait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AA25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31.140625" customWidth="1"/>
    <col min="3" max="3" width="8" customWidth="1"/>
    <col min="4" max="27" width="21.5703125" customWidth="1"/>
  </cols>
  <sheetData>
    <row r="1" spans="1:27">
      <c r="A1" s="46" t="s">
        <v>256</v>
      </c>
      <c r="B1" s="45"/>
      <c r="C1" s="45"/>
    </row>
    <row r="2" spans="1:27">
      <c r="A2" s="46" t="s">
        <v>490</v>
      </c>
      <c r="B2" s="45"/>
      <c r="C2" s="45"/>
    </row>
    <row r="4" spans="1:27">
      <c r="A4" s="47" t="s">
        <v>370</v>
      </c>
      <c r="B4" s="48"/>
      <c r="C4" s="11" t="s">
        <v>85</v>
      </c>
      <c r="D4" s="49" t="s">
        <v>669</v>
      </c>
      <c r="E4" s="49"/>
    </row>
    <row r="5" spans="1:27">
      <c r="A5" s="42" t="s">
        <v>1313</v>
      </c>
      <c r="B5" s="42"/>
      <c r="C5" s="15">
        <v>46203</v>
      </c>
    </row>
    <row r="6" spans="1:27">
      <c r="A6" s="42" t="s">
        <v>1010</v>
      </c>
      <c r="B6" s="42"/>
      <c r="C6" s="14" t="s">
        <v>260</v>
      </c>
    </row>
    <row r="7" spans="1:27">
      <c r="A7" s="2"/>
      <c r="B7" s="2"/>
      <c r="C7" s="16"/>
    </row>
    <row r="8" spans="1:27">
      <c r="A8" s="43" t="s">
        <v>870</v>
      </c>
      <c r="B8" s="43"/>
      <c r="C8" s="17" t="str">
        <f>B11</f>
        <v>660-33</v>
      </c>
    </row>
    <row r="9" spans="1:27">
      <c r="A9" s="7" t="s">
        <v>131</v>
      </c>
    </row>
    <row r="10" spans="1:27">
      <c r="B10" s="44" t="s">
        <v>132</v>
      </c>
      <c r="C10" s="45"/>
      <c r="D10" s="45"/>
      <c r="E10" s="45"/>
      <c r="F10" s="45"/>
      <c r="G10" s="45"/>
      <c r="H10" s="45"/>
      <c r="I10" s="45"/>
    </row>
    <row r="11" spans="1:27">
      <c r="B11" s="10" t="s">
        <v>131</v>
      </c>
    </row>
    <row r="12" spans="1:27">
      <c r="D12" s="51" t="s">
        <v>1320</v>
      </c>
      <c r="E12" s="52"/>
      <c r="F12" s="52"/>
      <c r="G12" s="52"/>
      <c r="H12" s="52"/>
      <c r="I12" s="51"/>
      <c r="J12" s="51" t="s">
        <v>1214</v>
      </c>
      <c r="K12" s="52"/>
      <c r="L12" s="52"/>
      <c r="M12" s="52"/>
      <c r="N12" s="52"/>
      <c r="O12" s="51"/>
      <c r="P12" s="51" t="s">
        <v>890</v>
      </c>
      <c r="Q12" s="52"/>
      <c r="R12" s="52"/>
      <c r="S12" s="52"/>
      <c r="T12" s="52"/>
      <c r="U12" s="51"/>
      <c r="V12" s="51" t="s">
        <v>891</v>
      </c>
      <c r="W12" s="52"/>
      <c r="X12" s="52"/>
      <c r="Y12" s="52"/>
      <c r="Z12" s="52"/>
      <c r="AA12" s="51"/>
    </row>
    <row r="13" spans="1:27">
      <c r="D13" s="51" t="s">
        <v>508</v>
      </c>
      <c r="E13" s="52"/>
      <c r="F13" s="52"/>
      <c r="G13" s="52"/>
      <c r="H13" s="51"/>
      <c r="I13" s="55" t="s">
        <v>1040</v>
      </c>
      <c r="J13" s="51" t="s">
        <v>508</v>
      </c>
      <c r="K13" s="52"/>
      <c r="L13" s="52"/>
      <c r="M13" s="52"/>
      <c r="N13" s="51"/>
      <c r="O13" s="55" t="s">
        <v>1040</v>
      </c>
      <c r="P13" s="51" t="s">
        <v>508</v>
      </c>
      <c r="Q13" s="52"/>
      <c r="R13" s="52"/>
      <c r="S13" s="52"/>
      <c r="T13" s="51"/>
      <c r="U13" s="55" t="s">
        <v>1040</v>
      </c>
      <c r="V13" s="51" t="s">
        <v>508</v>
      </c>
      <c r="W13" s="52"/>
      <c r="X13" s="52"/>
      <c r="Y13" s="52"/>
      <c r="Z13" s="51"/>
      <c r="AA13" s="55" t="s">
        <v>1040</v>
      </c>
    </row>
    <row r="14" spans="1:27">
      <c r="D14" s="51" t="s">
        <v>326</v>
      </c>
      <c r="E14" s="52"/>
      <c r="F14" s="52"/>
      <c r="G14" s="51"/>
      <c r="H14" s="51" t="s">
        <v>376</v>
      </c>
      <c r="I14" s="40"/>
      <c r="J14" s="51" t="s">
        <v>326</v>
      </c>
      <c r="K14" s="52"/>
      <c r="L14" s="52"/>
      <c r="M14" s="51"/>
      <c r="N14" s="51" t="s">
        <v>376</v>
      </c>
      <c r="O14" s="40"/>
      <c r="P14" s="51" t="s">
        <v>326</v>
      </c>
      <c r="Q14" s="52"/>
      <c r="R14" s="52"/>
      <c r="S14" s="51"/>
      <c r="T14" s="51" t="s">
        <v>376</v>
      </c>
      <c r="U14" s="40"/>
      <c r="V14" s="51" t="s">
        <v>326</v>
      </c>
      <c r="W14" s="52"/>
      <c r="X14" s="52"/>
      <c r="Y14" s="51"/>
      <c r="Z14" s="51" t="s">
        <v>376</v>
      </c>
      <c r="AA14" s="40"/>
    </row>
    <row r="15" spans="1:27">
      <c r="D15" s="21" t="s">
        <v>864</v>
      </c>
      <c r="E15" s="21" t="s">
        <v>724</v>
      </c>
      <c r="F15" s="21" t="s">
        <v>1199</v>
      </c>
      <c r="G15" s="21" t="s">
        <v>1040</v>
      </c>
      <c r="H15" s="51"/>
      <c r="I15" s="51"/>
      <c r="J15" s="21" t="s">
        <v>864</v>
      </c>
      <c r="K15" s="21" t="s">
        <v>724</v>
      </c>
      <c r="L15" s="21" t="s">
        <v>1199</v>
      </c>
      <c r="M15" s="21" t="s">
        <v>1040</v>
      </c>
      <c r="N15" s="51"/>
      <c r="O15" s="51"/>
      <c r="P15" s="21" t="s">
        <v>864</v>
      </c>
      <c r="Q15" s="21" t="s">
        <v>724</v>
      </c>
      <c r="R15" s="21" t="s">
        <v>1199</v>
      </c>
      <c r="S15" s="21" t="s">
        <v>1040</v>
      </c>
      <c r="T15" s="51"/>
      <c r="U15" s="51"/>
      <c r="V15" s="21" t="s">
        <v>864</v>
      </c>
      <c r="W15" s="21" t="s">
        <v>724</v>
      </c>
      <c r="X15" s="21" t="s">
        <v>1199</v>
      </c>
      <c r="Y15" s="21" t="s">
        <v>1040</v>
      </c>
      <c r="Z15" s="51"/>
      <c r="AA15" s="51"/>
    </row>
    <row r="16" spans="1:27">
      <c r="D16" s="18" t="s">
        <v>35</v>
      </c>
      <c r="E16" s="18" t="s">
        <v>50</v>
      </c>
      <c r="F16" s="18" t="s">
        <v>68</v>
      </c>
      <c r="G16" s="18" t="s">
        <v>79</v>
      </c>
      <c r="H16" s="18" t="s">
        <v>84</v>
      </c>
      <c r="I16" s="18" t="s">
        <v>86</v>
      </c>
      <c r="J16" s="18" t="s">
        <v>35</v>
      </c>
      <c r="K16" s="18" t="s">
        <v>50</v>
      </c>
      <c r="L16" s="18" t="s">
        <v>68</v>
      </c>
      <c r="M16" s="18" t="s">
        <v>79</v>
      </c>
      <c r="N16" s="18" t="s">
        <v>84</v>
      </c>
      <c r="O16" s="18" t="s">
        <v>86</v>
      </c>
      <c r="P16" s="18" t="s">
        <v>244</v>
      </c>
      <c r="Q16" s="18" t="s">
        <v>245</v>
      </c>
      <c r="R16" s="18" t="s">
        <v>246</v>
      </c>
      <c r="S16" s="18" t="s">
        <v>38</v>
      </c>
      <c r="T16" s="18" t="s">
        <v>40</v>
      </c>
      <c r="U16" s="18" t="s">
        <v>41</v>
      </c>
      <c r="V16" s="18" t="s">
        <v>244</v>
      </c>
      <c r="W16" s="18" t="s">
        <v>245</v>
      </c>
      <c r="X16" s="18" t="s">
        <v>246</v>
      </c>
      <c r="Y16" s="18" t="s">
        <v>38</v>
      </c>
      <c r="Z16" s="18" t="s">
        <v>40</v>
      </c>
      <c r="AA16" s="18" t="s">
        <v>41</v>
      </c>
    </row>
    <row r="17" spans="2:27" ht="25.5">
      <c r="B17" s="13" t="s">
        <v>701</v>
      </c>
      <c r="C17" s="18" t="s">
        <v>35</v>
      </c>
      <c r="D17" s="6">
        <v>65100</v>
      </c>
      <c r="E17" s="6">
        <v>48400</v>
      </c>
      <c r="F17" s="6">
        <v>107900</v>
      </c>
      <c r="G17" s="6">
        <v>221400</v>
      </c>
      <c r="H17" s="6">
        <v>0</v>
      </c>
      <c r="I17" s="6">
        <v>221400</v>
      </c>
      <c r="J17" s="6">
        <v>36900</v>
      </c>
      <c r="K17" s="6">
        <v>54700</v>
      </c>
      <c r="L17" s="6">
        <v>132800</v>
      </c>
      <c r="M17" s="6">
        <v>224400</v>
      </c>
      <c r="N17" s="6">
        <v>0</v>
      </c>
      <c r="O17" s="6">
        <v>224400</v>
      </c>
      <c r="P17" s="6">
        <v>65100</v>
      </c>
      <c r="Q17" s="6">
        <v>48400</v>
      </c>
      <c r="R17" s="6">
        <v>107900</v>
      </c>
      <c r="S17" s="6">
        <v>221400</v>
      </c>
      <c r="T17" s="6">
        <v>0</v>
      </c>
      <c r="U17" s="6">
        <v>221400</v>
      </c>
      <c r="V17" s="6">
        <v>36900</v>
      </c>
      <c r="W17" s="6">
        <v>54700</v>
      </c>
      <c r="X17" s="6">
        <v>132800</v>
      </c>
      <c r="Y17" s="6">
        <v>224400</v>
      </c>
      <c r="Z17" s="6">
        <v>0</v>
      </c>
      <c r="AA17" s="6">
        <v>224400</v>
      </c>
    </row>
    <row r="18" spans="2:27">
      <c r="B18" s="13" t="s">
        <v>440</v>
      </c>
      <c r="C18" s="18" t="s">
        <v>50</v>
      </c>
      <c r="D18" s="6">
        <v>3800</v>
      </c>
      <c r="E18" s="6">
        <v>-1500</v>
      </c>
      <c r="F18" s="6">
        <v>6400</v>
      </c>
      <c r="G18" s="6">
        <v>8700</v>
      </c>
      <c r="H18" s="6">
        <v>0</v>
      </c>
      <c r="I18" s="6">
        <v>8700</v>
      </c>
      <c r="J18" s="6">
        <v>5700</v>
      </c>
      <c r="K18" s="6">
        <v>-3600</v>
      </c>
      <c r="L18" s="6">
        <v>15000</v>
      </c>
      <c r="M18" s="6">
        <v>17100</v>
      </c>
      <c r="N18" s="6">
        <v>0</v>
      </c>
      <c r="O18" s="6">
        <v>17100</v>
      </c>
      <c r="P18" s="6">
        <v>3800</v>
      </c>
      <c r="Q18" s="6">
        <v>-1500</v>
      </c>
      <c r="R18" s="6">
        <v>6400</v>
      </c>
      <c r="S18" s="6">
        <v>8700</v>
      </c>
      <c r="T18" s="6">
        <v>0</v>
      </c>
      <c r="U18" s="6">
        <v>8700</v>
      </c>
      <c r="V18" s="6">
        <v>29100</v>
      </c>
      <c r="W18" s="6">
        <v>-3900</v>
      </c>
      <c r="X18" s="6">
        <v>27200</v>
      </c>
      <c r="Y18" s="6">
        <v>52400</v>
      </c>
      <c r="Z18" s="6">
        <v>0</v>
      </c>
      <c r="AA18" s="6">
        <v>52400</v>
      </c>
    </row>
    <row r="19" spans="2:27">
      <c r="B19" s="13" t="s">
        <v>829</v>
      </c>
      <c r="C19" s="18" t="s">
        <v>68</v>
      </c>
      <c r="D19" s="6">
        <v>-2100</v>
      </c>
      <c r="E19" s="6">
        <v>-100</v>
      </c>
      <c r="F19" s="6">
        <v>-15500</v>
      </c>
      <c r="G19" s="6">
        <v>-17700</v>
      </c>
      <c r="H19" s="6">
        <v>0</v>
      </c>
      <c r="I19" s="6">
        <v>-17700</v>
      </c>
      <c r="J19" s="6">
        <v>-3700</v>
      </c>
      <c r="K19" s="6">
        <v>-200</v>
      </c>
      <c r="L19" s="6">
        <v>-39400</v>
      </c>
      <c r="M19" s="6">
        <v>-43300</v>
      </c>
      <c r="N19" s="6">
        <v>0</v>
      </c>
      <c r="O19" s="6">
        <v>-43300</v>
      </c>
      <c r="P19" s="6">
        <v>-2100</v>
      </c>
      <c r="Q19" s="6">
        <v>-100</v>
      </c>
      <c r="R19" s="6">
        <v>-15500</v>
      </c>
      <c r="S19" s="6">
        <v>-17700</v>
      </c>
      <c r="T19" s="6">
        <v>0</v>
      </c>
      <c r="U19" s="6">
        <v>-17700</v>
      </c>
      <c r="V19" s="6">
        <v>-9400</v>
      </c>
      <c r="W19" s="6">
        <v>-300</v>
      </c>
      <c r="X19" s="6">
        <v>-75700</v>
      </c>
      <c r="Y19" s="6">
        <v>-85400</v>
      </c>
      <c r="Z19" s="6">
        <v>0</v>
      </c>
      <c r="AA19" s="6">
        <v>-85400</v>
      </c>
    </row>
    <row r="20" spans="2:27" ht="25.5">
      <c r="B20" s="13" t="s">
        <v>397</v>
      </c>
      <c r="C20" s="18" t="s">
        <v>79</v>
      </c>
      <c r="D20" s="6">
        <v>500</v>
      </c>
      <c r="E20" s="6">
        <v>0</v>
      </c>
      <c r="F20" s="6">
        <v>6100</v>
      </c>
      <c r="G20" s="6">
        <v>6600</v>
      </c>
      <c r="H20" s="6">
        <v>0</v>
      </c>
      <c r="I20" s="6">
        <v>6600</v>
      </c>
      <c r="J20" s="6">
        <v>0</v>
      </c>
      <c r="K20" s="6">
        <v>0</v>
      </c>
      <c r="L20" s="6">
        <v>10900</v>
      </c>
      <c r="M20" s="6">
        <v>10900</v>
      </c>
      <c r="N20" s="6">
        <v>0</v>
      </c>
      <c r="O20" s="6">
        <v>10900</v>
      </c>
      <c r="P20" s="6">
        <v>500</v>
      </c>
      <c r="Q20" s="6">
        <v>0</v>
      </c>
      <c r="R20" s="6">
        <v>6100</v>
      </c>
      <c r="S20" s="6">
        <v>6600</v>
      </c>
      <c r="T20" s="6">
        <v>0</v>
      </c>
      <c r="U20" s="6">
        <v>6600</v>
      </c>
      <c r="V20" s="6">
        <v>2200</v>
      </c>
      <c r="W20" s="6">
        <v>0</v>
      </c>
      <c r="X20" s="6">
        <v>22400</v>
      </c>
      <c r="Y20" s="6">
        <v>24600</v>
      </c>
      <c r="Z20" s="6">
        <v>0</v>
      </c>
      <c r="AA20" s="6">
        <v>24600</v>
      </c>
    </row>
    <row r="21" spans="2:27">
      <c r="B21" s="13" t="s">
        <v>830</v>
      </c>
      <c r="C21" s="18" t="s">
        <v>84</v>
      </c>
      <c r="D21" s="6">
        <v>-1600</v>
      </c>
      <c r="E21" s="6">
        <v>-100</v>
      </c>
      <c r="F21" s="6">
        <v>-9400</v>
      </c>
      <c r="G21" s="6">
        <v>-11100</v>
      </c>
      <c r="H21" s="6">
        <v>0</v>
      </c>
      <c r="I21" s="6">
        <v>-11100</v>
      </c>
      <c r="J21" s="6">
        <v>-3700</v>
      </c>
      <c r="K21" s="6">
        <v>-200</v>
      </c>
      <c r="L21" s="6">
        <v>-28500</v>
      </c>
      <c r="M21" s="6">
        <v>-32400</v>
      </c>
      <c r="N21" s="6">
        <v>0</v>
      </c>
      <c r="O21" s="6">
        <v>-32400</v>
      </c>
      <c r="P21" s="6">
        <v>-1600</v>
      </c>
      <c r="Q21" s="6">
        <v>-100</v>
      </c>
      <c r="R21" s="6">
        <v>-9400</v>
      </c>
      <c r="S21" s="6">
        <v>-11100</v>
      </c>
      <c r="T21" s="6">
        <v>0</v>
      </c>
      <c r="U21" s="6">
        <v>-11100</v>
      </c>
      <c r="V21" s="6">
        <v>-7200</v>
      </c>
      <c r="W21" s="6">
        <v>-300</v>
      </c>
      <c r="X21" s="6">
        <v>-53300</v>
      </c>
      <c r="Y21" s="6">
        <v>-60800</v>
      </c>
      <c r="Z21" s="6">
        <v>0</v>
      </c>
      <c r="AA21" s="6">
        <v>-60800</v>
      </c>
    </row>
    <row r="22" spans="2:27">
      <c r="B22" s="13" t="s">
        <v>555</v>
      </c>
      <c r="C22" s="18" t="s">
        <v>86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2:27">
      <c r="B23" s="13" t="s">
        <v>304</v>
      </c>
      <c r="C23" s="18" t="s">
        <v>244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2:27" ht="25.5">
      <c r="B24" s="13" t="s">
        <v>695</v>
      </c>
      <c r="C24" s="18" t="s">
        <v>245</v>
      </c>
      <c r="D24" s="6">
        <v>67300</v>
      </c>
      <c r="E24" s="6">
        <v>46800</v>
      </c>
      <c r="F24" s="6">
        <v>104900</v>
      </c>
      <c r="G24" s="6">
        <v>219000</v>
      </c>
      <c r="H24" s="6">
        <v>0</v>
      </c>
      <c r="I24" s="6">
        <v>219000</v>
      </c>
      <c r="J24" s="6">
        <v>38900</v>
      </c>
      <c r="K24" s="6">
        <v>50900</v>
      </c>
      <c r="L24" s="6">
        <v>119300</v>
      </c>
      <c r="M24" s="6">
        <v>209100</v>
      </c>
      <c r="N24" s="6">
        <v>0</v>
      </c>
      <c r="O24" s="6">
        <v>209100</v>
      </c>
      <c r="P24" s="27">
        <v>67300</v>
      </c>
      <c r="Q24" s="27">
        <v>46800</v>
      </c>
      <c r="R24" s="27">
        <v>104900</v>
      </c>
      <c r="S24" s="27">
        <v>219000</v>
      </c>
      <c r="T24" s="27">
        <v>0</v>
      </c>
      <c r="U24" s="27">
        <v>219000</v>
      </c>
      <c r="V24" s="27">
        <v>58800</v>
      </c>
      <c r="W24" s="27">
        <v>50500</v>
      </c>
      <c r="X24" s="27">
        <v>106700</v>
      </c>
      <c r="Y24" s="27">
        <v>216000</v>
      </c>
      <c r="Z24" s="27">
        <v>0</v>
      </c>
      <c r="AA24" s="27">
        <v>216000</v>
      </c>
    </row>
    <row r="25" spans="2:27">
      <c r="B25" s="12" t="s">
        <v>763</v>
      </c>
      <c r="C25" s="20" t="s">
        <v>246</v>
      </c>
      <c r="D25" s="27">
        <v>1100</v>
      </c>
      <c r="E25" s="27">
        <v>900</v>
      </c>
      <c r="F25" s="27">
        <v>600</v>
      </c>
      <c r="G25" s="27">
        <v>2600</v>
      </c>
      <c r="H25" s="27">
        <v>0</v>
      </c>
      <c r="I25" s="27">
        <v>2600</v>
      </c>
      <c r="J25" s="27">
        <v>1300</v>
      </c>
      <c r="K25" s="27">
        <v>800</v>
      </c>
      <c r="L25" s="27">
        <v>600</v>
      </c>
      <c r="M25" s="27">
        <v>2700</v>
      </c>
      <c r="N25" s="27">
        <v>0</v>
      </c>
      <c r="O25" s="27">
        <v>2700</v>
      </c>
    </row>
  </sheetData>
  <mergeCells count="28">
    <mergeCell ref="A1:C1"/>
    <mergeCell ref="A2:C2"/>
    <mergeCell ref="A4:B4"/>
    <mergeCell ref="D4:E4"/>
    <mergeCell ref="A5:B5"/>
    <mergeCell ref="P14:S14"/>
    <mergeCell ref="T14:T15"/>
    <mergeCell ref="A6:B6"/>
    <mergeCell ref="A8:B8"/>
    <mergeCell ref="B10:I10"/>
    <mergeCell ref="D12:I12"/>
    <mergeCell ref="J12:O12"/>
    <mergeCell ref="V14:Y14"/>
    <mergeCell ref="Z14:Z15"/>
    <mergeCell ref="P12:U12"/>
    <mergeCell ref="V12:AA12"/>
    <mergeCell ref="D13:H13"/>
    <mergeCell ref="I13:I15"/>
    <mergeCell ref="J13:N13"/>
    <mergeCell ref="O13:O15"/>
    <mergeCell ref="P13:T13"/>
    <mergeCell ref="U13:U15"/>
    <mergeCell ref="V13:Z13"/>
    <mergeCell ref="AA13:AA15"/>
    <mergeCell ref="D14:G14"/>
    <mergeCell ref="H14:H15"/>
    <mergeCell ref="J14:M14"/>
    <mergeCell ref="N14:N15"/>
  </mergeCells>
  <hyperlinks>
    <hyperlink ref="A1" location="Overview!A1" tooltip="Overview" display="&lt;&lt;" xr:uid="{00000000-0004-0000-1700-000000000000}"/>
  </hyperlinks>
  <pageMargins left="0.7" right="0.7" top="0.75" bottom="0.75" header="0.3" footer="0.3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I35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7.85546875" customWidth="1"/>
    <col min="4" max="4" width="13.5703125" customWidth="1"/>
    <col min="5" max="5" width="22.5703125" customWidth="1"/>
    <col min="6" max="6" width="8" customWidth="1"/>
    <col min="7" max="9" width="21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660-34</v>
      </c>
    </row>
    <row r="9" spans="1:9">
      <c r="A9" s="7" t="s">
        <v>133</v>
      </c>
    </row>
    <row r="10" spans="1:9">
      <c r="B10" s="44" t="s">
        <v>134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133</v>
      </c>
    </row>
    <row r="12" spans="1:9">
      <c r="G12" s="21" t="s">
        <v>1320</v>
      </c>
      <c r="H12" s="21" t="s">
        <v>1214</v>
      </c>
      <c r="I12" s="21" t="s">
        <v>1309</v>
      </c>
    </row>
    <row r="13" spans="1:9">
      <c r="G13" s="18" t="s">
        <v>35</v>
      </c>
      <c r="H13" s="18" t="s">
        <v>35</v>
      </c>
      <c r="I13" s="18" t="s">
        <v>35</v>
      </c>
    </row>
    <row r="14" spans="1:9">
      <c r="B14" s="39" t="s">
        <v>273</v>
      </c>
      <c r="C14" s="39" t="s">
        <v>1170</v>
      </c>
      <c r="D14" s="39" t="s">
        <v>733</v>
      </c>
      <c r="E14" s="13" t="s">
        <v>312</v>
      </c>
      <c r="F14" s="18" t="s">
        <v>35</v>
      </c>
      <c r="G14" s="6">
        <v>1772500</v>
      </c>
      <c r="H14" s="6">
        <v>1669100</v>
      </c>
      <c r="I14" s="6">
        <v>1668700</v>
      </c>
    </row>
    <row r="15" spans="1:9">
      <c r="B15" s="40"/>
      <c r="C15" s="40"/>
      <c r="D15" s="40"/>
      <c r="E15" s="13" t="s">
        <v>903</v>
      </c>
      <c r="F15" s="18" t="s">
        <v>50</v>
      </c>
      <c r="G15" s="6">
        <v>496600</v>
      </c>
      <c r="H15" s="6">
        <v>516800</v>
      </c>
      <c r="I15" s="6">
        <v>512800</v>
      </c>
    </row>
    <row r="16" spans="1:9">
      <c r="B16" s="40"/>
      <c r="C16" s="40"/>
      <c r="D16" s="41"/>
      <c r="E16" s="13" t="s">
        <v>986</v>
      </c>
      <c r="F16" s="18" t="s">
        <v>68</v>
      </c>
      <c r="G16" s="6">
        <v>2269100</v>
      </c>
      <c r="H16" s="6">
        <v>2185900</v>
      </c>
      <c r="I16" s="6">
        <v>2181500</v>
      </c>
    </row>
    <row r="17" spans="2:9">
      <c r="B17" s="40"/>
      <c r="C17" s="40"/>
      <c r="D17" s="41" t="s">
        <v>726</v>
      </c>
      <c r="E17" s="41"/>
      <c r="F17" s="18" t="s">
        <v>79</v>
      </c>
      <c r="G17" s="6">
        <v>16294100</v>
      </c>
      <c r="H17" s="6">
        <v>15023600</v>
      </c>
      <c r="I17" s="6">
        <v>16068600</v>
      </c>
    </row>
    <row r="18" spans="2:9">
      <c r="B18" s="40"/>
      <c r="C18" s="40"/>
      <c r="D18" s="13"/>
      <c r="E18" s="13" t="s">
        <v>758</v>
      </c>
      <c r="F18" s="18" t="s">
        <v>84</v>
      </c>
      <c r="G18" s="6">
        <v>0</v>
      </c>
      <c r="H18" s="6">
        <v>0</v>
      </c>
      <c r="I18" s="6">
        <v>0</v>
      </c>
    </row>
    <row r="19" spans="2:9">
      <c r="B19" s="40"/>
      <c r="C19" s="40"/>
      <c r="D19" s="41" t="s">
        <v>1005</v>
      </c>
      <c r="E19" s="41"/>
      <c r="F19" s="18" t="s">
        <v>86</v>
      </c>
      <c r="G19" s="6">
        <v>18563200</v>
      </c>
      <c r="H19" s="6">
        <v>17209500</v>
      </c>
      <c r="I19" s="6">
        <v>18250100</v>
      </c>
    </row>
    <row r="20" spans="2:9">
      <c r="B20" s="40"/>
      <c r="C20" s="40"/>
      <c r="D20" s="39" t="s">
        <v>756</v>
      </c>
      <c r="E20" s="13" t="s">
        <v>1181</v>
      </c>
      <c r="F20" s="18" t="s">
        <v>244</v>
      </c>
      <c r="G20" s="6">
        <v>13946700</v>
      </c>
      <c r="H20" s="6">
        <v>13823300</v>
      </c>
      <c r="I20" s="6">
        <v>14213600</v>
      </c>
    </row>
    <row r="21" spans="2:9">
      <c r="B21" s="40"/>
      <c r="C21" s="40"/>
      <c r="D21" s="40"/>
      <c r="E21" s="13" t="s">
        <v>1182</v>
      </c>
      <c r="F21" s="18" t="s">
        <v>245</v>
      </c>
      <c r="G21" s="6">
        <v>2710000</v>
      </c>
      <c r="H21" s="6">
        <v>1614800</v>
      </c>
      <c r="I21" s="6">
        <v>2484300</v>
      </c>
    </row>
    <row r="22" spans="2:9">
      <c r="B22" s="40"/>
      <c r="C22" s="41"/>
      <c r="D22" s="41"/>
      <c r="E22" s="13" t="s">
        <v>1183</v>
      </c>
      <c r="F22" s="18" t="s">
        <v>246</v>
      </c>
      <c r="G22" s="6">
        <v>1906500</v>
      </c>
      <c r="H22" s="6">
        <v>1771400</v>
      </c>
      <c r="I22" s="6">
        <v>1552200</v>
      </c>
    </row>
    <row r="23" spans="2:9">
      <c r="B23" s="40"/>
      <c r="C23" s="39" t="s">
        <v>1178</v>
      </c>
      <c r="D23" s="39" t="s">
        <v>733</v>
      </c>
      <c r="E23" s="13" t="s">
        <v>312</v>
      </c>
      <c r="F23" s="18" t="s">
        <v>38</v>
      </c>
      <c r="G23" s="6">
        <v>0</v>
      </c>
      <c r="H23" s="6">
        <v>0</v>
      </c>
      <c r="I23" s="6">
        <v>0</v>
      </c>
    </row>
    <row r="24" spans="2:9">
      <c r="B24" s="40"/>
      <c r="C24" s="40"/>
      <c r="D24" s="40"/>
      <c r="E24" s="13" t="s">
        <v>903</v>
      </c>
      <c r="F24" s="18" t="s">
        <v>40</v>
      </c>
      <c r="G24" s="6">
        <v>0</v>
      </c>
      <c r="H24" s="6">
        <v>0</v>
      </c>
      <c r="I24" s="6">
        <v>0</v>
      </c>
    </row>
    <row r="25" spans="2:9">
      <c r="B25" s="40"/>
      <c r="C25" s="40"/>
      <c r="D25" s="41"/>
      <c r="E25" s="13" t="s">
        <v>986</v>
      </c>
      <c r="F25" s="18" t="s">
        <v>41</v>
      </c>
      <c r="G25" s="6">
        <v>0</v>
      </c>
      <c r="H25" s="6">
        <v>0</v>
      </c>
      <c r="I25" s="6">
        <v>0</v>
      </c>
    </row>
    <row r="26" spans="2:9">
      <c r="B26" s="40"/>
      <c r="C26" s="40"/>
      <c r="D26" s="41" t="s">
        <v>726</v>
      </c>
      <c r="E26" s="41"/>
      <c r="F26" s="18" t="s">
        <v>43</v>
      </c>
      <c r="G26" s="6">
        <v>0</v>
      </c>
      <c r="H26" s="6">
        <v>0</v>
      </c>
      <c r="I26" s="6">
        <v>0</v>
      </c>
    </row>
    <row r="27" spans="2:9">
      <c r="B27" s="40"/>
      <c r="C27" s="40"/>
      <c r="D27" s="13"/>
      <c r="E27" s="13" t="s">
        <v>758</v>
      </c>
      <c r="F27" s="18" t="s">
        <v>44</v>
      </c>
      <c r="G27" s="6">
        <v>0</v>
      </c>
      <c r="H27" s="6">
        <v>0</v>
      </c>
      <c r="I27" s="6">
        <v>0</v>
      </c>
    </row>
    <row r="28" spans="2:9">
      <c r="B28" s="40"/>
      <c r="C28" s="41"/>
      <c r="D28" s="39" t="s">
        <v>1007</v>
      </c>
      <c r="E28" s="41"/>
      <c r="F28" s="18" t="s">
        <v>45</v>
      </c>
      <c r="G28" s="6">
        <v>0</v>
      </c>
      <c r="H28" s="6">
        <v>0</v>
      </c>
      <c r="I28" s="6">
        <v>0</v>
      </c>
    </row>
    <row r="29" spans="2:9">
      <c r="B29" s="41"/>
      <c r="C29" s="41" t="s">
        <v>1006</v>
      </c>
      <c r="D29" s="52"/>
      <c r="E29" s="41"/>
      <c r="F29" s="18" t="s">
        <v>46</v>
      </c>
      <c r="G29" s="6">
        <v>18563200</v>
      </c>
      <c r="H29" s="6">
        <v>17209500</v>
      </c>
      <c r="I29" s="6">
        <v>18250100</v>
      </c>
    </row>
    <row r="30" spans="2:9">
      <c r="B30" s="39" t="s">
        <v>1328</v>
      </c>
      <c r="C30" s="41" t="s">
        <v>1333</v>
      </c>
      <c r="D30" s="52"/>
      <c r="E30" s="41"/>
      <c r="F30" s="18" t="s">
        <v>47</v>
      </c>
      <c r="G30" s="6">
        <v>8785200</v>
      </c>
      <c r="H30" s="6">
        <v>8404200</v>
      </c>
      <c r="I30" s="6">
        <v>8462700</v>
      </c>
    </row>
    <row r="31" spans="2:9">
      <c r="B31" s="40"/>
      <c r="C31" s="41" t="s">
        <v>1329</v>
      </c>
      <c r="D31" s="52"/>
      <c r="E31" s="41"/>
      <c r="F31" s="18" t="s">
        <v>48</v>
      </c>
      <c r="G31" s="6">
        <v>5464100</v>
      </c>
      <c r="H31" s="6">
        <v>5535900</v>
      </c>
      <c r="I31" s="6">
        <v>5661800</v>
      </c>
    </row>
    <row r="32" spans="2:9">
      <c r="B32" s="40"/>
      <c r="C32" s="41" t="s">
        <v>1330</v>
      </c>
      <c r="D32" s="52"/>
      <c r="E32" s="41"/>
      <c r="F32" s="18" t="s">
        <v>49</v>
      </c>
      <c r="G32" s="6">
        <v>1252300</v>
      </c>
      <c r="H32" s="6">
        <v>1762000</v>
      </c>
      <c r="I32" s="6">
        <v>1465500</v>
      </c>
    </row>
    <row r="33" spans="2:9">
      <c r="B33" s="40"/>
      <c r="C33" s="41" t="s">
        <v>1331</v>
      </c>
      <c r="D33" s="52"/>
      <c r="E33" s="41"/>
      <c r="F33" s="18" t="s">
        <v>51</v>
      </c>
      <c r="G33" s="6">
        <v>2256700</v>
      </c>
      <c r="H33" s="6">
        <v>548800</v>
      </c>
      <c r="I33" s="6">
        <v>1969500</v>
      </c>
    </row>
    <row r="34" spans="2:9">
      <c r="B34" s="41"/>
      <c r="C34" s="39" t="s">
        <v>1332</v>
      </c>
      <c r="D34" s="50"/>
      <c r="E34" s="41"/>
      <c r="F34" s="18" t="s">
        <v>58</v>
      </c>
      <c r="G34" s="6">
        <v>804900</v>
      </c>
      <c r="H34" s="6">
        <v>958600</v>
      </c>
      <c r="I34" s="6">
        <v>690600</v>
      </c>
    </row>
    <row r="35" spans="2:9">
      <c r="B35" s="39" t="s">
        <v>957</v>
      </c>
      <c r="C35" s="50"/>
      <c r="D35" s="50"/>
      <c r="E35" s="39"/>
      <c r="F35" s="20" t="s">
        <v>60</v>
      </c>
      <c r="G35" s="27">
        <v>18563200</v>
      </c>
      <c r="H35" s="27">
        <v>17209500</v>
      </c>
      <c r="I35" s="27">
        <v>18250100</v>
      </c>
    </row>
  </sheetData>
  <mergeCells count="26">
    <mergeCell ref="A1:C1"/>
    <mergeCell ref="A2:C2"/>
    <mergeCell ref="A4:B4"/>
    <mergeCell ref="D4:E4"/>
    <mergeCell ref="A5:B5"/>
    <mergeCell ref="A6:B6"/>
    <mergeCell ref="A8:B8"/>
    <mergeCell ref="B10:I10"/>
    <mergeCell ref="B14:B29"/>
    <mergeCell ref="C14:C22"/>
    <mergeCell ref="D14:D16"/>
    <mergeCell ref="D17:E17"/>
    <mergeCell ref="D19:E19"/>
    <mergeCell ref="D20:D22"/>
    <mergeCell ref="C23:C28"/>
    <mergeCell ref="D23:D25"/>
    <mergeCell ref="D26:E26"/>
    <mergeCell ref="D28:E28"/>
    <mergeCell ref="C29:E29"/>
    <mergeCell ref="B35:E35"/>
    <mergeCell ref="B30:B34"/>
    <mergeCell ref="C30:E30"/>
    <mergeCell ref="C31:E31"/>
    <mergeCell ref="C32:E32"/>
    <mergeCell ref="C33:E33"/>
    <mergeCell ref="C34:E34"/>
  </mergeCells>
  <hyperlinks>
    <hyperlink ref="A1" location="Overview!A1" tooltip="Overview" display="&lt;&lt;" xr:uid="{00000000-0004-0000-1800-000000000000}"/>
  </hyperlinks>
  <pageMargins left="0.7" right="0.7" top="0.75" bottom="0.75" header="0.3" footer="0.3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I51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5.140625" customWidth="1"/>
    <col min="4" max="4" width="19.5703125" customWidth="1"/>
    <col min="5" max="5" width="92.5703125" customWidth="1"/>
    <col min="6" max="6" width="8" customWidth="1"/>
    <col min="7" max="9" width="21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660-35</v>
      </c>
    </row>
    <row r="9" spans="1:9">
      <c r="A9" s="7" t="s">
        <v>135</v>
      </c>
    </row>
    <row r="10" spans="1:9">
      <c r="B10" s="44" t="s">
        <v>136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135</v>
      </c>
    </row>
    <row r="12" spans="1:9">
      <c r="G12" s="21" t="s">
        <v>1320</v>
      </c>
      <c r="H12" s="21" t="s">
        <v>1214</v>
      </c>
      <c r="I12" s="21" t="s">
        <v>1309</v>
      </c>
    </row>
    <row r="13" spans="1:9">
      <c r="G13" s="21" t="s">
        <v>353</v>
      </c>
      <c r="H13" s="21" t="s">
        <v>353</v>
      </c>
      <c r="I13" s="21" t="s">
        <v>353</v>
      </c>
    </row>
    <row r="14" spans="1:9">
      <c r="G14" s="18" t="s">
        <v>35</v>
      </c>
      <c r="H14" s="18" t="s">
        <v>35</v>
      </c>
      <c r="I14" s="18" t="s">
        <v>35</v>
      </c>
    </row>
    <row r="15" spans="1:9">
      <c r="B15" s="39" t="s">
        <v>427</v>
      </c>
      <c r="C15" s="41" t="s">
        <v>431</v>
      </c>
      <c r="D15" s="52"/>
      <c r="E15" s="41"/>
      <c r="F15" s="18" t="s">
        <v>35</v>
      </c>
      <c r="G15" s="6">
        <v>1682000</v>
      </c>
      <c r="H15" s="6">
        <v>1588100</v>
      </c>
      <c r="I15" s="6">
        <v>1628600</v>
      </c>
    </row>
    <row r="16" spans="1:9">
      <c r="B16" s="40"/>
      <c r="C16" s="41" t="s">
        <v>435</v>
      </c>
      <c r="D16" s="52"/>
      <c r="E16" s="41"/>
      <c r="F16" s="18" t="s">
        <v>50</v>
      </c>
      <c r="G16" s="6">
        <v>0</v>
      </c>
      <c r="H16" s="6">
        <v>0</v>
      </c>
      <c r="I16" s="6">
        <v>0</v>
      </c>
    </row>
    <row r="17" spans="2:9">
      <c r="B17" s="40"/>
      <c r="C17" s="41" t="s">
        <v>436</v>
      </c>
      <c r="D17" s="52"/>
      <c r="E17" s="41"/>
      <c r="F17" s="18" t="s">
        <v>68</v>
      </c>
      <c r="G17" s="6">
        <v>397400</v>
      </c>
      <c r="H17" s="6">
        <v>376800</v>
      </c>
      <c r="I17" s="6">
        <v>390200</v>
      </c>
    </row>
    <row r="18" spans="2:9">
      <c r="B18" s="41"/>
      <c r="C18" s="41" t="s">
        <v>964</v>
      </c>
      <c r="D18" s="52"/>
      <c r="E18" s="41"/>
      <c r="F18" s="18" t="s">
        <v>79</v>
      </c>
      <c r="G18" s="6">
        <v>2079400</v>
      </c>
      <c r="H18" s="6">
        <v>1964900</v>
      </c>
      <c r="I18" s="6">
        <v>2018800</v>
      </c>
    </row>
    <row r="19" spans="2:9">
      <c r="B19" s="39" t="s">
        <v>689</v>
      </c>
      <c r="C19" s="41" t="s">
        <v>1012</v>
      </c>
      <c r="D19" s="52"/>
      <c r="E19" s="41"/>
      <c r="F19" s="18" t="s">
        <v>84</v>
      </c>
      <c r="G19" s="6">
        <v>13939800</v>
      </c>
      <c r="H19" s="6">
        <v>12926900</v>
      </c>
      <c r="I19" s="6">
        <v>13409000</v>
      </c>
    </row>
    <row r="20" spans="2:9">
      <c r="B20" s="40"/>
      <c r="C20" s="41" t="s">
        <v>1027</v>
      </c>
      <c r="D20" s="52"/>
      <c r="E20" s="41"/>
      <c r="F20" s="18" t="s">
        <v>86</v>
      </c>
      <c r="G20" s="6">
        <v>142000</v>
      </c>
      <c r="H20" s="6">
        <v>92500</v>
      </c>
      <c r="I20" s="6">
        <v>110300</v>
      </c>
    </row>
    <row r="21" spans="2:9">
      <c r="B21" s="40"/>
      <c r="C21" s="41" t="s">
        <v>1029</v>
      </c>
      <c r="D21" s="52"/>
      <c r="E21" s="41"/>
      <c r="F21" s="18" t="s">
        <v>244</v>
      </c>
      <c r="G21" s="6">
        <v>1125200</v>
      </c>
      <c r="H21" s="6">
        <v>1514700</v>
      </c>
      <c r="I21" s="6">
        <v>1535400</v>
      </c>
    </row>
    <row r="22" spans="2:9">
      <c r="B22" s="41"/>
      <c r="C22" s="41" t="s">
        <v>983</v>
      </c>
      <c r="D22" s="52"/>
      <c r="E22" s="41"/>
      <c r="F22" s="18" t="s">
        <v>245</v>
      </c>
      <c r="G22" s="6">
        <v>15207000</v>
      </c>
      <c r="H22" s="6">
        <v>14534100</v>
      </c>
      <c r="I22" s="6">
        <v>15054700</v>
      </c>
    </row>
    <row r="23" spans="2:9">
      <c r="B23" s="39" t="s">
        <v>650</v>
      </c>
      <c r="C23" s="41" t="s">
        <v>654</v>
      </c>
      <c r="D23" s="52"/>
      <c r="E23" s="41"/>
      <c r="F23" s="18" t="s">
        <v>246</v>
      </c>
      <c r="G23" s="23">
        <v>11.06</v>
      </c>
      <c r="H23" s="23">
        <v>10.93</v>
      </c>
      <c r="I23" s="23">
        <v>10.82</v>
      </c>
    </row>
    <row r="24" spans="2:9">
      <c r="B24" s="40"/>
      <c r="C24" s="41" t="s">
        <v>649</v>
      </c>
      <c r="D24" s="52"/>
      <c r="E24" s="41"/>
      <c r="F24" s="18" t="s">
        <v>38</v>
      </c>
      <c r="G24" s="23">
        <v>13.67</v>
      </c>
      <c r="H24" s="23">
        <v>13.52</v>
      </c>
      <c r="I24" s="23">
        <v>13.41</v>
      </c>
    </row>
    <row r="25" spans="2:9">
      <c r="B25" s="40"/>
      <c r="C25" s="41" t="s">
        <v>653</v>
      </c>
      <c r="D25" s="52"/>
      <c r="E25" s="41"/>
      <c r="F25" s="18" t="s">
        <v>40</v>
      </c>
      <c r="G25" s="23">
        <v>8.9</v>
      </c>
      <c r="H25" s="23">
        <v>9.5</v>
      </c>
      <c r="I25" s="23">
        <v>9.4</v>
      </c>
    </row>
    <row r="26" spans="2:9">
      <c r="B26" s="41"/>
      <c r="C26" s="41" t="s">
        <v>648</v>
      </c>
      <c r="D26" s="52"/>
      <c r="E26" s="41"/>
      <c r="F26" s="18" t="s">
        <v>41</v>
      </c>
      <c r="G26" s="23">
        <v>12</v>
      </c>
      <c r="H26" s="23">
        <v>12.5</v>
      </c>
      <c r="I26" s="23">
        <v>12.5</v>
      </c>
    </row>
    <row r="27" spans="2:9">
      <c r="B27" s="39" t="s">
        <v>1255</v>
      </c>
      <c r="C27" s="39" t="s">
        <v>430</v>
      </c>
      <c r="D27" s="41" t="s">
        <v>428</v>
      </c>
      <c r="E27" s="41"/>
      <c r="F27" s="18" t="s">
        <v>43</v>
      </c>
      <c r="G27" s="6">
        <v>1658900</v>
      </c>
      <c r="H27" s="6">
        <v>1550800</v>
      </c>
      <c r="I27" s="6">
        <v>1596000</v>
      </c>
    </row>
    <row r="28" spans="2:9">
      <c r="B28" s="40"/>
      <c r="C28" s="40"/>
      <c r="D28" s="41" t="s">
        <v>420</v>
      </c>
      <c r="E28" s="41"/>
      <c r="F28" s="18" t="s">
        <v>44</v>
      </c>
      <c r="G28" s="6">
        <v>-31300</v>
      </c>
      <c r="H28" s="6">
        <v>-38000</v>
      </c>
      <c r="I28" s="6">
        <v>-39400</v>
      </c>
    </row>
    <row r="29" spans="2:9">
      <c r="B29" s="40"/>
      <c r="C29" s="40"/>
      <c r="D29" s="41" t="s">
        <v>1033</v>
      </c>
      <c r="E29" s="41"/>
      <c r="F29" s="18" t="s">
        <v>45</v>
      </c>
      <c r="G29" s="6">
        <v>1690200</v>
      </c>
      <c r="H29" s="6">
        <v>1588800</v>
      </c>
      <c r="I29" s="6">
        <v>1635400</v>
      </c>
    </row>
    <row r="30" spans="2:9">
      <c r="B30" s="40"/>
      <c r="C30" s="40"/>
      <c r="D30" s="39" t="s">
        <v>558</v>
      </c>
      <c r="E30" s="13" t="s">
        <v>755</v>
      </c>
      <c r="F30" s="18" t="s">
        <v>46</v>
      </c>
      <c r="G30" s="6">
        <v>0</v>
      </c>
      <c r="H30" s="6">
        <v>0</v>
      </c>
      <c r="I30" s="6">
        <v>0</v>
      </c>
    </row>
    <row r="31" spans="2:9">
      <c r="B31" s="40"/>
      <c r="C31" s="40"/>
      <c r="D31" s="40"/>
      <c r="E31" s="13" t="s">
        <v>845</v>
      </c>
      <c r="F31" s="18" t="s">
        <v>47</v>
      </c>
      <c r="G31" s="6">
        <v>0</v>
      </c>
      <c r="H31" s="6">
        <v>0</v>
      </c>
      <c r="I31" s="6">
        <v>0</v>
      </c>
    </row>
    <row r="32" spans="2:9">
      <c r="B32" s="40"/>
      <c r="C32" s="40"/>
      <c r="D32" s="40"/>
      <c r="E32" s="13" t="s">
        <v>543</v>
      </c>
      <c r="F32" s="18" t="s">
        <v>48</v>
      </c>
      <c r="G32" s="6">
        <v>0</v>
      </c>
      <c r="H32" s="6">
        <v>0</v>
      </c>
      <c r="I32" s="6">
        <v>0</v>
      </c>
    </row>
    <row r="33" spans="2:9">
      <c r="B33" s="40"/>
      <c r="C33" s="40"/>
      <c r="D33" s="40"/>
      <c r="E33" s="13" t="s">
        <v>559</v>
      </c>
      <c r="F33" s="18" t="s">
        <v>49</v>
      </c>
      <c r="G33" s="6">
        <v>8200</v>
      </c>
      <c r="H33" s="6">
        <v>700</v>
      </c>
      <c r="I33" s="6">
        <v>6800</v>
      </c>
    </row>
    <row r="34" spans="2:9" ht="25.5">
      <c r="B34" s="40"/>
      <c r="C34" s="40"/>
      <c r="D34" s="40"/>
      <c r="E34" s="13" t="s">
        <v>972</v>
      </c>
      <c r="F34" s="18" t="s">
        <v>51</v>
      </c>
      <c r="G34" s="6">
        <v>8200</v>
      </c>
      <c r="H34" s="6">
        <v>700</v>
      </c>
      <c r="I34" s="6">
        <v>6800</v>
      </c>
    </row>
    <row r="35" spans="2:9">
      <c r="B35" s="40"/>
      <c r="C35" s="40"/>
      <c r="D35" s="40"/>
      <c r="E35" s="13" t="s">
        <v>1085</v>
      </c>
      <c r="F35" s="18" t="s">
        <v>58</v>
      </c>
      <c r="G35" s="6">
        <v>0</v>
      </c>
      <c r="H35" s="6">
        <v>0</v>
      </c>
      <c r="I35" s="6">
        <v>0</v>
      </c>
    </row>
    <row r="36" spans="2:9">
      <c r="B36" s="40"/>
      <c r="C36" s="40"/>
      <c r="D36" s="40"/>
      <c r="E36" s="13" t="s">
        <v>1031</v>
      </c>
      <c r="F36" s="18" t="s">
        <v>59</v>
      </c>
      <c r="G36" s="6">
        <v>0</v>
      </c>
      <c r="H36" s="6">
        <v>0</v>
      </c>
      <c r="I36" s="6">
        <v>0</v>
      </c>
    </row>
    <row r="37" spans="2:9">
      <c r="B37" s="40"/>
      <c r="C37" s="41"/>
      <c r="D37" s="39"/>
      <c r="E37" s="13" t="s">
        <v>971</v>
      </c>
      <c r="F37" s="18" t="s">
        <v>60</v>
      </c>
      <c r="G37" s="6">
        <v>8200</v>
      </c>
      <c r="H37" s="6">
        <v>700</v>
      </c>
      <c r="I37" s="6">
        <v>6800</v>
      </c>
    </row>
    <row r="38" spans="2:9">
      <c r="B38" s="40"/>
      <c r="C38" s="41" t="s">
        <v>966</v>
      </c>
      <c r="D38" s="52"/>
      <c r="E38" s="41"/>
      <c r="F38" s="18" t="s">
        <v>61</v>
      </c>
      <c r="G38" s="6">
        <v>1682000</v>
      </c>
      <c r="H38" s="6">
        <v>1588100</v>
      </c>
      <c r="I38" s="6">
        <v>1628600</v>
      </c>
    </row>
    <row r="39" spans="2:9">
      <c r="B39" s="40"/>
      <c r="C39" s="39" t="s">
        <v>434</v>
      </c>
      <c r="D39" s="41" t="s">
        <v>851</v>
      </c>
      <c r="E39" s="41"/>
      <c r="F39" s="18" t="s">
        <v>62</v>
      </c>
      <c r="G39" s="6">
        <v>0</v>
      </c>
      <c r="H39" s="6">
        <v>0</v>
      </c>
      <c r="I39" s="6">
        <v>0</v>
      </c>
    </row>
    <row r="40" spans="2:9">
      <c r="B40" s="40"/>
      <c r="C40" s="40"/>
      <c r="D40" s="41" t="s">
        <v>997</v>
      </c>
      <c r="E40" s="41"/>
      <c r="F40" s="18" t="s">
        <v>63</v>
      </c>
      <c r="G40" s="6">
        <v>0</v>
      </c>
      <c r="H40" s="6">
        <v>0</v>
      </c>
      <c r="I40" s="6">
        <v>0</v>
      </c>
    </row>
    <row r="41" spans="2:9">
      <c r="B41" s="40"/>
      <c r="C41" s="41"/>
      <c r="D41" s="41" t="s">
        <v>967</v>
      </c>
      <c r="E41" s="41"/>
      <c r="F41" s="18" t="s">
        <v>64</v>
      </c>
      <c r="G41" s="6">
        <v>0</v>
      </c>
      <c r="H41" s="6">
        <v>0</v>
      </c>
      <c r="I41" s="6">
        <v>0</v>
      </c>
    </row>
    <row r="42" spans="2:9">
      <c r="B42" s="40"/>
      <c r="C42" s="39" t="s">
        <v>436</v>
      </c>
      <c r="D42" s="41" t="s">
        <v>854</v>
      </c>
      <c r="E42" s="41"/>
      <c r="F42" s="18" t="s">
        <v>65</v>
      </c>
      <c r="G42" s="6">
        <v>223900</v>
      </c>
      <c r="H42" s="6">
        <v>215300</v>
      </c>
      <c r="I42" s="6">
        <v>222800</v>
      </c>
    </row>
    <row r="43" spans="2:9">
      <c r="B43" s="40"/>
      <c r="C43" s="40"/>
      <c r="D43" s="41" t="s">
        <v>515</v>
      </c>
      <c r="E43" s="41"/>
      <c r="F43" s="18" t="s">
        <v>66</v>
      </c>
      <c r="G43" s="6">
        <v>173500</v>
      </c>
      <c r="H43" s="6">
        <v>161500</v>
      </c>
      <c r="I43" s="6">
        <v>167400</v>
      </c>
    </row>
    <row r="44" spans="2:9">
      <c r="B44" s="40"/>
      <c r="C44" s="40"/>
      <c r="D44" s="41" t="s">
        <v>1034</v>
      </c>
      <c r="E44" s="41"/>
      <c r="F44" s="18" t="s">
        <v>67</v>
      </c>
      <c r="G44" s="6">
        <v>397400</v>
      </c>
      <c r="H44" s="6">
        <v>376800</v>
      </c>
      <c r="I44" s="6">
        <v>390200</v>
      </c>
    </row>
    <row r="45" spans="2:9">
      <c r="B45" s="40"/>
      <c r="C45" s="40"/>
      <c r="D45" s="41" t="s">
        <v>437</v>
      </c>
      <c r="E45" s="41"/>
      <c r="F45" s="18" t="s">
        <v>69</v>
      </c>
      <c r="G45" s="6">
        <v>0</v>
      </c>
      <c r="H45" s="6">
        <v>0</v>
      </c>
      <c r="I45" s="6">
        <v>0</v>
      </c>
    </row>
    <row r="46" spans="2:9">
      <c r="B46" s="41"/>
      <c r="C46" s="41"/>
      <c r="D46" s="39" t="s">
        <v>968</v>
      </c>
      <c r="E46" s="41"/>
      <c r="F46" s="18" t="s">
        <v>70</v>
      </c>
      <c r="G46" s="6">
        <v>397400</v>
      </c>
      <c r="H46" s="6">
        <v>376800</v>
      </c>
      <c r="I46" s="6">
        <v>390200</v>
      </c>
    </row>
    <row r="47" spans="2:9">
      <c r="B47" s="39" t="s">
        <v>651</v>
      </c>
      <c r="C47" s="41" t="s">
        <v>655</v>
      </c>
      <c r="D47" s="52"/>
      <c r="E47" s="41"/>
      <c r="F47" s="18" t="s">
        <v>71</v>
      </c>
      <c r="G47" s="23">
        <v>11.08</v>
      </c>
      <c r="H47" s="23">
        <v>10.94</v>
      </c>
      <c r="I47" s="23">
        <v>10.83</v>
      </c>
    </row>
    <row r="48" spans="2:9">
      <c r="B48" s="40"/>
      <c r="C48" s="41" t="s">
        <v>528</v>
      </c>
      <c r="D48" s="52"/>
      <c r="E48" s="41"/>
      <c r="F48" s="18" t="s">
        <v>72</v>
      </c>
      <c r="G48" s="23">
        <v>0</v>
      </c>
      <c r="H48" s="23">
        <v>0</v>
      </c>
      <c r="I48" s="23">
        <v>0</v>
      </c>
    </row>
    <row r="49" spans="2:9">
      <c r="B49" s="40"/>
      <c r="C49" s="41" t="s">
        <v>527</v>
      </c>
      <c r="D49" s="52"/>
      <c r="E49" s="41"/>
      <c r="F49" s="18" t="s">
        <v>73</v>
      </c>
      <c r="G49" s="23">
        <v>0</v>
      </c>
      <c r="H49" s="23">
        <v>0</v>
      </c>
      <c r="I49" s="23">
        <v>0</v>
      </c>
    </row>
    <row r="50" spans="2:9">
      <c r="B50" s="40"/>
      <c r="C50" s="41" t="s">
        <v>526</v>
      </c>
      <c r="D50" s="52"/>
      <c r="E50" s="41"/>
      <c r="F50" s="18" t="s">
        <v>74</v>
      </c>
      <c r="G50" s="23">
        <v>-1.9999999999999601E-2</v>
      </c>
      <c r="H50" s="23">
        <v>-9.9999999999997903E-3</v>
      </c>
      <c r="I50" s="23">
        <v>9.9999999999997903E-3</v>
      </c>
    </row>
    <row r="51" spans="2:9">
      <c r="B51" s="39"/>
      <c r="C51" s="39" t="s">
        <v>654</v>
      </c>
      <c r="D51" s="50"/>
      <c r="E51" s="39"/>
      <c r="F51" s="20" t="s">
        <v>75</v>
      </c>
      <c r="G51" s="25">
        <v>11.06</v>
      </c>
      <c r="H51" s="25">
        <v>10.93</v>
      </c>
      <c r="I51" s="25">
        <v>10.82</v>
      </c>
    </row>
  </sheetData>
  <mergeCells count="46">
    <mergeCell ref="A1:C1"/>
    <mergeCell ref="A2:C2"/>
    <mergeCell ref="A4:B4"/>
    <mergeCell ref="D4:E4"/>
    <mergeCell ref="A5:B5"/>
    <mergeCell ref="A6:B6"/>
    <mergeCell ref="A8:B8"/>
    <mergeCell ref="B10:I10"/>
    <mergeCell ref="B15:B18"/>
    <mergeCell ref="C15:E15"/>
    <mergeCell ref="C16:E16"/>
    <mergeCell ref="C17:E17"/>
    <mergeCell ref="C18:E18"/>
    <mergeCell ref="B19:B22"/>
    <mergeCell ref="C19:E19"/>
    <mergeCell ref="C20:E20"/>
    <mergeCell ref="C21:E21"/>
    <mergeCell ref="C22:E22"/>
    <mergeCell ref="B23:B26"/>
    <mergeCell ref="C23:E23"/>
    <mergeCell ref="C24:E24"/>
    <mergeCell ref="C25:E25"/>
    <mergeCell ref="C26:E26"/>
    <mergeCell ref="D40:E40"/>
    <mergeCell ref="D41:E41"/>
    <mergeCell ref="C42:C46"/>
    <mergeCell ref="D42:E42"/>
    <mergeCell ref="D43:E43"/>
    <mergeCell ref="D44:E44"/>
    <mergeCell ref="D45:E45"/>
    <mergeCell ref="D46:E46"/>
    <mergeCell ref="B47:B51"/>
    <mergeCell ref="C47:E47"/>
    <mergeCell ref="C48:E48"/>
    <mergeCell ref="C49:E49"/>
    <mergeCell ref="C50:E50"/>
    <mergeCell ref="C51:E51"/>
    <mergeCell ref="B27:B46"/>
    <mergeCell ref="C27:C37"/>
    <mergeCell ref="D27:E27"/>
    <mergeCell ref="D28:E28"/>
    <mergeCell ref="D29:E29"/>
    <mergeCell ref="D30:D37"/>
    <mergeCell ref="C38:E38"/>
    <mergeCell ref="C39:C41"/>
    <mergeCell ref="D39:E39"/>
  </mergeCells>
  <hyperlinks>
    <hyperlink ref="A1" location="Overview!A1" tooltip="Overview" display="&lt;&lt;" xr:uid="{00000000-0004-0000-1900-000000000000}"/>
  </hyperlinks>
  <pageMargins left="0.7" right="0.7" top="0.75" bottom="0.75" header="0.3" footer="0.3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I23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42.7109375" customWidth="1"/>
    <col min="4" max="4" width="8" customWidth="1"/>
    <col min="5" max="7" width="21.5703125" customWidth="1"/>
    <col min="8" max="9" width="13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660-36</v>
      </c>
    </row>
    <row r="9" spans="1:9">
      <c r="A9" s="7" t="s">
        <v>137</v>
      </c>
    </row>
    <row r="10" spans="1:9">
      <c r="B10" s="44" t="s">
        <v>138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137</v>
      </c>
    </row>
    <row r="12" spans="1:9">
      <c r="E12" s="21" t="s">
        <v>1320</v>
      </c>
      <c r="F12" s="21" t="s">
        <v>1214</v>
      </c>
      <c r="G12" s="21" t="s">
        <v>1309</v>
      </c>
    </row>
    <row r="13" spans="1:9">
      <c r="E13" s="18" t="s">
        <v>35</v>
      </c>
      <c r="F13" s="18" t="s">
        <v>35</v>
      </c>
      <c r="G13" s="18" t="s">
        <v>35</v>
      </c>
    </row>
    <row r="14" spans="1:9">
      <c r="B14" s="39" t="s">
        <v>667</v>
      </c>
      <c r="C14" s="13" t="s">
        <v>433</v>
      </c>
      <c r="D14" s="18" t="s">
        <v>35</v>
      </c>
      <c r="E14" s="6">
        <v>1682000</v>
      </c>
      <c r="F14" s="6">
        <v>1588100</v>
      </c>
      <c r="G14" s="6">
        <v>1628600</v>
      </c>
    </row>
    <row r="15" spans="1:9">
      <c r="B15" s="40"/>
      <c r="C15" s="13" t="s">
        <v>1038</v>
      </c>
      <c r="D15" s="18" t="s">
        <v>50</v>
      </c>
      <c r="E15" s="6">
        <v>24220000</v>
      </c>
      <c r="F15" s="6">
        <v>22728700</v>
      </c>
      <c r="G15" s="6">
        <v>24005500</v>
      </c>
    </row>
    <row r="16" spans="1:9">
      <c r="B16" s="40"/>
      <c r="C16" s="13" t="s">
        <v>658</v>
      </c>
      <c r="D16" s="18" t="s">
        <v>68</v>
      </c>
      <c r="E16" s="23">
        <v>6.94</v>
      </c>
      <c r="F16" s="23">
        <v>6.99</v>
      </c>
      <c r="G16" s="23">
        <v>6.7842676516912599</v>
      </c>
    </row>
    <row r="17" spans="2:7">
      <c r="B17" s="41"/>
      <c r="C17" s="13" t="s">
        <v>456</v>
      </c>
      <c r="D17" s="18" t="s">
        <v>79</v>
      </c>
      <c r="E17" s="23">
        <v>4.25</v>
      </c>
      <c r="F17" s="23">
        <v>4.5</v>
      </c>
      <c r="G17" s="23">
        <v>4.5</v>
      </c>
    </row>
    <row r="18" spans="2:7">
      <c r="B18" s="39" t="s">
        <v>662</v>
      </c>
      <c r="C18" s="13" t="s">
        <v>378</v>
      </c>
      <c r="D18" s="18" t="s">
        <v>84</v>
      </c>
      <c r="E18" s="23">
        <v>180</v>
      </c>
      <c r="F18" s="23">
        <v>176</v>
      </c>
      <c r="G18" s="23">
        <v>181</v>
      </c>
    </row>
    <row r="19" spans="2:7" ht="25.5">
      <c r="B19" s="40"/>
      <c r="C19" s="13" t="s">
        <v>661</v>
      </c>
      <c r="D19" s="18" t="s">
        <v>86</v>
      </c>
      <c r="E19" s="23">
        <v>100</v>
      </c>
      <c r="F19" s="23">
        <v>100</v>
      </c>
      <c r="G19" s="23">
        <v>100</v>
      </c>
    </row>
    <row r="20" spans="2:7">
      <c r="B20" s="40"/>
      <c r="C20" s="13" t="s">
        <v>377</v>
      </c>
      <c r="D20" s="18" t="s">
        <v>244</v>
      </c>
      <c r="E20" s="23">
        <v>180</v>
      </c>
      <c r="F20" s="23">
        <v>176</v>
      </c>
      <c r="G20" s="23">
        <v>181</v>
      </c>
    </row>
    <row r="21" spans="2:7" ht="25.5">
      <c r="B21" s="41"/>
      <c r="C21" s="13" t="s">
        <v>661</v>
      </c>
      <c r="D21" s="18" t="s">
        <v>245</v>
      </c>
      <c r="E21" s="23">
        <v>100</v>
      </c>
      <c r="F21" s="23">
        <v>100</v>
      </c>
      <c r="G21" s="23">
        <v>100</v>
      </c>
    </row>
    <row r="22" spans="2:7">
      <c r="B22" s="41" t="s">
        <v>664</v>
      </c>
      <c r="C22" s="13" t="s">
        <v>664</v>
      </c>
      <c r="D22" s="18" t="s">
        <v>246</v>
      </c>
      <c r="E22" s="23">
        <v>126.763248729525</v>
      </c>
      <c r="F22" s="23">
        <v>134.76744618358899</v>
      </c>
      <c r="G22" s="23">
        <v>132.67571260512801</v>
      </c>
    </row>
    <row r="23" spans="2:7">
      <c r="B23" s="39"/>
      <c r="C23" s="12" t="s">
        <v>456</v>
      </c>
      <c r="D23" s="20" t="s">
        <v>38</v>
      </c>
      <c r="E23" s="25">
        <v>100</v>
      </c>
      <c r="F23" s="25">
        <v>100</v>
      </c>
      <c r="G23" s="25">
        <v>100</v>
      </c>
    </row>
  </sheetData>
  <mergeCells count="11">
    <mergeCell ref="A1:C1"/>
    <mergeCell ref="A2:C2"/>
    <mergeCell ref="A4:B4"/>
    <mergeCell ref="D4:E4"/>
    <mergeCell ref="A5:B5"/>
    <mergeCell ref="B22:B23"/>
    <mergeCell ref="A6:B6"/>
    <mergeCell ref="A8:B8"/>
    <mergeCell ref="B10:I10"/>
    <mergeCell ref="B14:B17"/>
    <mergeCell ref="B18:B21"/>
  </mergeCells>
  <hyperlinks>
    <hyperlink ref="A1" location="Overview!A1" tooltip="Overview" display="&lt;&lt;" xr:uid="{00000000-0004-0000-1A00-000000000000}"/>
  </hyperlinks>
  <pageMargins left="0.7" right="0.7" top="0.75" bottom="0.75" header="0.3" footer="0.3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M44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6.28515625" customWidth="1"/>
    <col min="4" max="4" width="8" customWidth="1"/>
    <col min="5" max="13" width="21.5703125" customWidth="1"/>
  </cols>
  <sheetData>
    <row r="1" spans="1:13">
      <c r="A1" s="46" t="s">
        <v>256</v>
      </c>
      <c r="B1" s="45"/>
      <c r="C1" s="45"/>
    </row>
    <row r="2" spans="1:13">
      <c r="A2" s="46" t="s">
        <v>490</v>
      </c>
      <c r="B2" s="45"/>
      <c r="C2" s="45"/>
    </row>
    <row r="4" spans="1:13">
      <c r="A4" s="47" t="s">
        <v>370</v>
      </c>
      <c r="B4" s="48"/>
      <c r="C4" s="11" t="s">
        <v>85</v>
      </c>
      <c r="D4" s="49" t="s">
        <v>669</v>
      </c>
      <c r="E4" s="49"/>
    </row>
    <row r="5" spans="1:13">
      <c r="A5" s="42" t="s">
        <v>1313</v>
      </c>
      <c r="B5" s="42"/>
      <c r="C5" s="15">
        <v>46203</v>
      </c>
    </row>
    <row r="6" spans="1:13">
      <c r="A6" s="42" t="s">
        <v>1010</v>
      </c>
      <c r="B6" s="42"/>
      <c r="C6" s="14" t="s">
        <v>260</v>
      </c>
    </row>
    <row r="7" spans="1:13">
      <c r="A7" s="2"/>
      <c r="B7" s="2"/>
      <c r="C7" s="16"/>
    </row>
    <row r="8" spans="1:13">
      <c r="A8" s="43" t="s">
        <v>870</v>
      </c>
      <c r="B8" s="43"/>
      <c r="C8" s="17" t="str">
        <f>B11</f>
        <v>660-37</v>
      </c>
    </row>
    <row r="9" spans="1:13">
      <c r="A9" s="7" t="s">
        <v>139</v>
      </c>
    </row>
    <row r="10" spans="1:13">
      <c r="B10" s="44" t="s">
        <v>140</v>
      </c>
      <c r="C10" s="45"/>
      <c r="D10" s="45"/>
      <c r="E10" s="45"/>
      <c r="F10" s="45"/>
      <c r="G10" s="45"/>
      <c r="H10" s="45"/>
      <c r="I10" s="45"/>
    </row>
    <row r="11" spans="1:13">
      <c r="B11" s="10" t="s">
        <v>139</v>
      </c>
    </row>
    <row r="12" spans="1:13">
      <c r="E12" s="51" t="s">
        <v>1320</v>
      </c>
      <c r="F12" s="52"/>
      <c r="G12" s="51"/>
      <c r="H12" s="51" t="s">
        <v>1214</v>
      </c>
      <c r="I12" s="52"/>
      <c r="J12" s="51"/>
      <c r="K12" s="51" t="s">
        <v>1309</v>
      </c>
      <c r="L12" s="52"/>
      <c r="M12" s="51"/>
    </row>
    <row r="13" spans="1:13">
      <c r="E13" s="21" t="s">
        <v>902</v>
      </c>
      <c r="F13" s="21" t="s">
        <v>901</v>
      </c>
      <c r="G13" s="21" t="s">
        <v>957</v>
      </c>
      <c r="H13" s="21" t="s">
        <v>902</v>
      </c>
      <c r="I13" s="21" t="s">
        <v>901</v>
      </c>
      <c r="J13" s="21" t="s">
        <v>957</v>
      </c>
      <c r="K13" s="21" t="s">
        <v>902</v>
      </c>
      <c r="L13" s="21" t="s">
        <v>901</v>
      </c>
      <c r="M13" s="21" t="s">
        <v>957</v>
      </c>
    </row>
    <row r="14" spans="1:13">
      <c r="E14" s="18" t="s">
        <v>35</v>
      </c>
      <c r="F14" s="18" t="s">
        <v>50</v>
      </c>
      <c r="G14" s="18" t="s">
        <v>68</v>
      </c>
      <c r="H14" s="18" t="s">
        <v>35</v>
      </c>
      <c r="I14" s="18" t="s">
        <v>50</v>
      </c>
      <c r="J14" s="18" t="s">
        <v>68</v>
      </c>
      <c r="K14" s="18" t="s">
        <v>35</v>
      </c>
      <c r="L14" s="18" t="s">
        <v>50</v>
      </c>
      <c r="M14" s="18" t="s">
        <v>68</v>
      </c>
    </row>
    <row r="15" spans="1:13">
      <c r="B15" s="39" t="s">
        <v>618</v>
      </c>
      <c r="C15" s="13" t="s">
        <v>614</v>
      </c>
      <c r="D15" s="18" t="s">
        <v>35</v>
      </c>
      <c r="E15" s="6">
        <v>0</v>
      </c>
      <c r="F15" s="6">
        <v>89600</v>
      </c>
      <c r="G15" s="6">
        <v>89600</v>
      </c>
      <c r="H15" s="6">
        <v>0</v>
      </c>
      <c r="I15" s="6">
        <v>91400</v>
      </c>
      <c r="J15" s="6">
        <v>91400</v>
      </c>
      <c r="K15" s="6">
        <v>0</v>
      </c>
      <c r="L15" s="6">
        <v>3300</v>
      </c>
      <c r="M15" s="6">
        <v>3300</v>
      </c>
    </row>
    <row r="16" spans="1:13">
      <c r="B16" s="40"/>
      <c r="C16" s="13" t="s">
        <v>301</v>
      </c>
      <c r="D16" s="18" t="s">
        <v>50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2:13">
      <c r="B17" s="40"/>
      <c r="C17" s="13" t="s">
        <v>302</v>
      </c>
      <c r="D17" s="18" t="s">
        <v>68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2:13">
      <c r="B18" s="40"/>
      <c r="C18" s="13" t="s">
        <v>16</v>
      </c>
      <c r="D18" s="18" t="s">
        <v>79</v>
      </c>
      <c r="E18" s="6">
        <v>250000</v>
      </c>
      <c r="F18" s="6">
        <v>346000</v>
      </c>
      <c r="G18" s="6">
        <v>596000</v>
      </c>
      <c r="H18" s="6">
        <v>546000</v>
      </c>
      <c r="I18" s="6">
        <v>0</v>
      </c>
      <c r="J18" s="6">
        <v>546000</v>
      </c>
      <c r="K18" s="6">
        <v>200000</v>
      </c>
      <c r="L18" s="6">
        <v>346000</v>
      </c>
      <c r="M18" s="6">
        <v>546000</v>
      </c>
    </row>
    <row r="19" spans="2:13" ht="25.5">
      <c r="B19" s="41"/>
      <c r="C19" s="13" t="s">
        <v>1262</v>
      </c>
      <c r="D19" s="18" t="s">
        <v>84</v>
      </c>
      <c r="E19" s="8"/>
      <c r="F19" s="8"/>
      <c r="G19" s="6">
        <v>346000</v>
      </c>
      <c r="H19" s="8"/>
      <c r="I19" s="8"/>
      <c r="J19" s="6">
        <v>0</v>
      </c>
      <c r="K19" s="8"/>
      <c r="L19" s="8"/>
      <c r="M19" s="6">
        <v>346000</v>
      </c>
    </row>
    <row r="20" spans="2:13">
      <c r="B20" s="41" t="s">
        <v>980</v>
      </c>
      <c r="C20" s="41"/>
      <c r="D20" s="18" t="s">
        <v>86</v>
      </c>
      <c r="E20" s="6">
        <v>250000</v>
      </c>
      <c r="F20" s="6">
        <v>435600</v>
      </c>
      <c r="G20" s="6">
        <v>685600</v>
      </c>
      <c r="H20" s="6">
        <v>546000</v>
      </c>
      <c r="I20" s="6">
        <v>91400</v>
      </c>
      <c r="J20" s="6">
        <v>637400</v>
      </c>
      <c r="K20" s="6">
        <v>200000</v>
      </c>
      <c r="L20" s="6">
        <v>349300</v>
      </c>
      <c r="M20" s="6">
        <v>549300</v>
      </c>
    </row>
    <row r="21" spans="2:13">
      <c r="B21" s="41" t="s">
        <v>797</v>
      </c>
      <c r="C21" s="41"/>
      <c r="D21" s="18" t="s">
        <v>244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2:13">
      <c r="B22" s="41" t="s">
        <v>787</v>
      </c>
      <c r="C22" s="41"/>
      <c r="D22" s="18" t="s">
        <v>245</v>
      </c>
      <c r="E22" s="8"/>
      <c r="F22" s="8"/>
      <c r="G22" s="6">
        <v>200000</v>
      </c>
      <c r="H22" s="8"/>
      <c r="I22" s="8"/>
      <c r="J22" s="6">
        <v>250000</v>
      </c>
      <c r="K22" s="8"/>
      <c r="L22" s="8"/>
      <c r="M22" s="6">
        <v>200000</v>
      </c>
    </row>
    <row r="23" spans="2:13">
      <c r="B23" s="39" t="s">
        <v>616</v>
      </c>
      <c r="C23" s="13" t="s">
        <v>614</v>
      </c>
      <c r="D23" s="18" t="s">
        <v>246</v>
      </c>
      <c r="E23" s="6">
        <v>1085400</v>
      </c>
      <c r="F23" s="6">
        <v>23600</v>
      </c>
      <c r="G23" s="6">
        <v>1109000</v>
      </c>
      <c r="H23" s="6">
        <v>389600</v>
      </c>
      <c r="I23" s="6">
        <v>27300</v>
      </c>
      <c r="J23" s="6">
        <v>416900</v>
      </c>
      <c r="K23" s="6">
        <v>918600</v>
      </c>
      <c r="L23" s="6">
        <v>29500</v>
      </c>
      <c r="M23" s="6">
        <v>948100</v>
      </c>
    </row>
    <row r="24" spans="2:13">
      <c r="B24" s="40"/>
      <c r="C24" s="13" t="s">
        <v>786</v>
      </c>
      <c r="D24" s="18" t="s">
        <v>38</v>
      </c>
      <c r="E24" s="8"/>
      <c r="F24" s="8"/>
      <c r="G24" s="6">
        <v>62100</v>
      </c>
      <c r="H24" s="8"/>
      <c r="I24" s="8"/>
      <c r="J24" s="6">
        <v>89600</v>
      </c>
      <c r="K24" s="8"/>
      <c r="L24" s="8"/>
      <c r="M24" s="6">
        <v>62000</v>
      </c>
    </row>
    <row r="25" spans="2:13">
      <c r="B25" s="40"/>
      <c r="C25" s="13" t="s">
        <v>301</v>
      </c>
      <c r="D25" s="18" t="s">
        <v>40</v>
      </c>
      <c r="E25" s="6">
        <v>0</v>
      </c>
      <c r="F25" s="6">
        <v>3100</v>
      </c>
      <c r="G25" s="6">
        <v>3100</v>
      </c>
      <c r="H25" s="6">
        <v>0</v>
      </c>
      <c r="I25" s="6">
        <v>45900</v>
      </c>
      <c r="J25" s="6">
        <v>45900</v>
      </c>
      <c r="K25" s="6">
        <v>0</v>
      </c>
      <c r="L25" s="6">
        <v>130000</v>
      </c>
      <c r="M25" s="6">
        <v>130000</v>
      </c>
    </row>
    <row r="26" spans="2:13">
      <c r="B26" s="40"/>
      <c r="C26" s="13" t="s">
        <v>302</v>
      </c>
      <c r="D26" s="18" t="s">
        <v>41</v>
      </c>
      <c r="E26" s="6">
        <v>0</v>
      </c>
      <c r="F26" s="6">
        <v>3100</v>
      </c>
      <c r="G26" s="6">
        <v>3100</v>
      </c>
      <c r="H26" s="6">
        <v>0</v>
      </c>
      <c r="I26" s="6">
        <v>45900</v>
      </c>
      <c r="J26" s="6">
        <v>45900</v>
      </c>
      <c r="K26" s="6">
        <v>0</v>
      </c>
      <c r="L26" s="6">
        <v>130000</v>
      </c>
      <c r="M26" s="6">
        <v>130000</v>
      </c>
    </row>
    <row r="27" spans="2:13">
      <c r="B27" s="41"/>
      <c r="C27" s="13" t="s">
        <v>16</v>
      </c>
      <c r="D27" s="18" t="s">
        <v>43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2:13">
      <c r="B28" s="41" t="s">
        <v>978</v>
      </c>
      <c r="C28" s="41"/>
      <c r="D28" s="18" t="s">
        <v>44</v>
      </c>
      <c r="E28" s="6">
        <v>1085400</v>
      </c>
      <c r="F28" s="6">
        <v>29800</v>
      </c>
      <c r="G28" s="6">
        <v>1115200</v>
      </c>
      <c r="H28" s="6">
        <v>389600</v>
      </c>
      <c r="I28" s="6">
        <v>119100</v>
      </c>
      <c r="J28" s="6">
        <v>508700</v>
      </c>
      <c r="K28" s="6">
        <v>918600</v>
      </c>
      <c r="L28" s="6">
        <v>289500</v>
      </c>
      <c r="M28" s="6">
        <v>1208100</v>
      </c>
    </row>
    <row r="29" spans="2:13">
      <c r="B29" s="41" t="s">
        <v>797</v>
      </c>
      <c r="C29" s="41"/>
      <c r="D29" s="18" t="s">
        <v>45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2:13">
      <c r="B30" s="39" t="s">
        <v>621</v>
      </c>
      <c r="C30" s="13" t="s">
        <v>614</v>
      </c>
      <c r="D30" s="18" t="s">
        <v>46</v>
      </c>
      <c r="E30" s="6">
        <v>0</v>
      </c>
      <c r="F30" s="6">
        <v>600</v>
      </c>
      <c r="G30" s="6">
        <v>600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2:13">
      <c r="B31" s="40"/>
      <c r="C31" s="13" t="s">
        <v>301</v>
      </c>
      <c r="D31" s="18" t="s">
        <v>47</v>
      </c>
      <c r="E31" s="6">
        <v>0</v>
      </c>
      <c r="F31" s="6">
        <v>2758200</v>
      </c>
      <c r="G31" s="6">
        <v>2758200</v>
      </c>
      <c r="H31" s="6">
        <v>0</v>
      </c>
      <c r="I31" s="6">
        <v>4765700</v>
      </c>
      <c r="J31" s="6">
        <v>4765700</v>
      </c>
      <c r="K31" s="6">
        <v>0</v>
      </c>
      <c r="L31" s="6">
        <v>3542300</v>
      </c>
      <c r="M31" s="6">
        <v>3542300</v>
      </c>
    </row>
    <row r="32" spans="2:13">
      <c r="B32" s="40"/>
      <c r="C32" s="13" t="s">
        <v>302</v>
      </c>
      <c r="D32" s="18" t="s">
        <v>48</v>
      </c>
      <c r="E32" s="6">
        <v>0</v>
      </c>
      <c r="F32" s="6">
        <v>2758200</v>
      </c>
      <c r="G32" s="6">
        <v>2758200</v>
      </c>
      <c r="H32" s="6">
        <v>0</v>
      </c>
      <c r="I32" s="6">
        <v>4765700</v>
      </c>
      <c r="J32" s="6">
        <v>4765700</v>
      </c>
      <c r="K32" s="6">
        <v>0</v>
      </c>
      <c r="L32" s="6">
        <v>3542300</v>
      </c>
      <c r="M32" s="6">
        <v>3542300</v>
      </c>
    </row>
    <row r="33" spans="2:13">
      <c r="B33" s="40"/>
      <c r="C33" s="13" t="s">
        <v>803</v>
      </c>
      <c r="D33" s="18" t="s">
        <v>49</v>
      </c>
      <c r="E33" s="8"/>
      <c r="F33" s="8"/>
      <c r="G33" s="6">
        <v>756500</v>
      </c>
      <c r="H33" s="8"/>
      <c r="I33" s="8"/>
      <c r="J33" s="6">
        <v>757400</v>
      </c>
      <c r="K33" s="8"/>
      <c r="L33" s="8"/>
      <c r="M33" s="6">
        <v>708600</v>
      </c>
    </row>
    <row r="34" spans="2:13">
      <c r="B34" s="41"/>
      <c r="C34" s="13" t="s">
        <v>16</v>
      </c>
      <c r="D34" s="18" t="s">
        <v>51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2:13">
      <c r="B35" s="41" t="s">
        <v>981</v>
      </c>
      <c r="C35" s="41"/>
      <c r="D35" s="18" t="s">
        <v>58</v>
      </c>
      <c r="E35" s="6">
        <v>0</v>
      </c>
      <c r="F35" s="6">
        <v>5517000</v>
      </c>
      <c r="G35" s="6">
        <v>5517000</v>
      </c>
      <c r="H35" s="6">
        <v>0</v>
      </c>
      <c r="I35" s="6">
        <v>9531400</v>
      </c>
      <c r="J35" s="6">
        <v>9531400</v>
      </c>
      <c r="K35" s="6">
        <v>0</v>
      </c>
      <c r="L35" s="6">
        <v>7084600</v>
      </c>
      <c r="M35" s="6">
        <v>7084600</v>
      </c>
    </row>
    <row r="36" spans="2:13">
      <c r="B36" s="39" t="s">
        <v>617</v>
      </c>
      <c r="C36" s="13" t="s">
        <v>614</v>
      </c>
      <c r="D36" s="18" t="s">
        <v>60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2:13">
      <c r="B37" s="40"/>
      <c r="C37" s="13" t="s">
        <v>301</v>
      </c>
      <c r="D37" s="18" t="s">
        <v>61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2:13">
      <c r="B38" s="40"/>
      <c r="C38" s="13" t="s">
        <v>302</v>
      </c>
      <c r="D38" s="18" t="s">
        <v>62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</row>
    <row r="39" spans="2:13">
      <c r="B39" s="41"/>
      <c r="C39" s="13" t="s">
        <v>16</v>
      </c>
      <c r="D39" s="18" t="s">
        <v>63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</row>
    <row r="40" spans="2:13">
      <c r="B40" s="41" t="s">
        <v>979</v>
      </c>
      <c r="C40" s="41"/>
      <c r="D40" s="18" t="s">
        <v>64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</row>
    <row r="41" spans="2:13">
      <c r="B41" s="41" t="s">
        <v>615</v>
      </c>
      <c r="C41" s="13" t="s">
        <v>422</v>
      </c>
      <c r="D41" s="18" t="s">
        <v>65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2:13">
      <c r="B42" s="41"/>
      <c r="C42" s="13" t="s">
        <v>421</v>
      </c>
      <c r="D42" s="18" t="s">
        <v>66</v>
      </c>
      <c r="E42" s="6">
        <v>21800</v>
      </c>
      <c r="F42" s="6">
        <v>0</v>
      </c>
      <c r="G42" s="6">
        <v>21800</v>
      </c>
      <c r="H42" s="6">
        <v>27300</v>
      </c>
      <c r="I42" s="6">
        <v>0</v>
      </c>
      <c r="J42" s="6">
        <v>27300</v>
      </c>
      <c r="K42" s="6">
        <v>24400</v>
      </c>
      <c r="L42" s="6">
        <v>0</v>
      </c>
      <c r="M42" s="6">
        <v>24400</v>
      </c>
    </row>
    <row r="43" spans="2:13">
      <c r="B43" s="41" t="s">
        <v>977</v>
      </c>
      <c r="C43" s="41"/>
      <c r="D43" s="18" t="s">
        <v>67</v>
      </c>
      <c r="E43" s="6">
        <v>21800</v>
      </c>
      <c r="F43" s="6">
        <v>0</v>
      </c>
      <c r="G43" s="6">
        <v>21800</v>
      </c>
      <c r="H43" s="6">
        <v>27300</v>
      </c>
      <c r="I43" s="6">
        <v>0</v>
      </c>
      <c r="J43" s="6">
        <v>27300</v>
      </c>
      <c r="K43" s="6">
        <v>24400</v>
      </c>
      <c r="L43" s="6">
        <v>0</v>
      </c>
      <c r="M43" s="6">
        <v>24400</v>
      </c>
    </row>
    <row r="44" spans="2:13">
      <c r="B44" s="39" t="s">
        <v>1004</v>
      </c>
      <c r="C44" s="39"/>
      <c r="D44" s="20" t="s">
        <v>69</v>
      </c>
      <c r="E44" s="27">
        <v>1357200</v>
      </c>
      <c r="F44" s="27">
        <v>5982400</v>
      </c>
      <c r="G44" s="27">
        <v>7339600</v>
      </c>
      <c r="H44" s="27">
        <v>962900</v>
      </c>
      <c r="I44" s="27">
        <v>9741900</v>
      </c>
      <c r="J44" s="27">
        <v>10704800</v>
      </c>
      <c r="K44" s="27">
        <v>1143000</v>
      </c>
      <c r="L44" s="27">
        <v>7723400</v>
      </c>
      <c r="M44" s="27">
        <v>8866400</v>
      </c>
    </row>
  </sheetData>
  <mergeCells count="25">
    <mergeCell ref="A1:C1"/>
    <mergeCell ref="A2:C2"/>
    <mergeCell ref="A4:B4"/>
    <mergeCell ref="D4:E4"/>
    <mergeCell ref="A5:B5"/>
    <mergeCell ref="A6:B6"/>
    <mergeCell ref="A8:B8"/>
    <mergeCell ref="B10:I10"/>
    <mergeCell ref="E12:G12"/>
    <mergeCell ref="H12:J12"/>
    <mergeCell ref="K12:M12"/>
    <mergeCell ref="B15:B19"/>
    <mergeCell ref="B20:C20"/>
    <mergeCell ref="B21:C21"/>
    <mergeCell ref="B22:C22"/>
    <mergeCell ref="B23:B27"/>
    <mergeCell ref="B28:C28"/>
    <mergeCell ref="B29:C29"/>
    <mergeCell ref="B30:B34"/>
    <mergeCell ref="B35:C35"/>
    <mergeCell ref="B36:B39"/>
    <mergeCell ref="B40:C40"/>
    <mergeCell ref="B41:B42"/>
    <mergeCell ref="B43:C43"/>
    <mergeCell ref="B44:C44"/>
  </mergeCells>
  <hyperlinks>
    <hyperlink ref="A1" location="Overview!A1" tooltip="Overview" display="&lt;&lt;" xr:uid="{00000000-0004-0000-1B00-000000000000}"/>
  </hyperlink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V27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45.7109375" customWidth="1"/>
    <col min="4" max="4" width="8" customWidth="1"/>
    <col min="5" max="22" width="21.5703125" customWidth="1"/>
  </cols>
  <sheetData>
    <row r="1" spans="1:22">
      <c r="A1" s="46" t="s">
        <v>256</v>
      </c>
      <c r="B1" s="45"/>
      <c r="C1" s="45"/>
    </row>
    <row r="2" spans="1:22">
      <c r="A2" s="46" t="s">
        <v>490</v>
      </c>
      <c r="B2" s="45"/>
      <c r="C2" s="45"/>
    </row>
    <row r="4" spans="1:22">
      <c r="A4" s="47" t="s">
        <v>370</v>
      </c>
      <c r="B4" s="48"/>
      <c r="C4" s="11" t="s">
        <v>85</v>
      </c>
      <c r="D4" s="49" t="s">
        <v>669</v>
      </c>
      <c r="E4" s="49"/>
    </row>
    <row r="5" spans="1:22">
      <c r="A5" s="42" t="s">
        <v>1313</v>
      </c>
      <c r="B5" s="42"/>
      <c r="C5" s="15">
        <v>46203</v>
      </c>
    </row>
    <row r="6" spans="1:22">
      <c r="A6" s="42" t="s">
        <v>1010</v>
      </c>
      <c r="B6" s="42"/>
      <c r="C6" s="14" t="s">
        <v>260</v>
      </c>
    </row>
    <row r="7" spans="1:22">
      <c r="A7" s="2"/>
      <c r="B7" s="2"/>
      <c r="C7" s="16"/>
    </row>
    <row r="8" spans="1:22">
      <c r="A8" s="43" t="s">
        <v>870</v>
      </c>
      <c r="B8" s="43"/>
      <c r="C8" s="17" t="str">
        <f>B11</f>
        <v>660-38</v>
      </c>
    </row>
    <row r="9" spans="1:22">
      <c r="A9" s="7" t="s">
        <v>141</v>
      </c>
    </row>
    <row r="10" spans="1:22">
      <c r="B10" s="44" t="s">
        <v>142</v>
      </c>
      <c r="C10" s="45"/>
      <c r="D10" s="45"/>
      <c r="E10" s="45"/>
      <c r="F10" s="45"/>
      <c r="G10" s="45"/>
      <c r="H10" s="45"/>
      <c r="I10" s="45"/>
    </row>
    <row r="11" spans="1:22">
      <c r="B11" s="10" t="s">
        <v>141</v>
      </c>
    </row>
    <row r="12" spans="1:22">
      <c r="E12" s="51" t="s">
        <v>1320</v>
      </c>
      <c r="F12" s="52"/>
      <c r="G12" s="51"/>
      <c r="H12" s="51" t="s">
        <v>1320</v>
      </c>
      <c r="I12" s="52"/>
      <c r="J12" s="51"/>
      <c r="K12" s="51" t="s">
        <v>1214</v>
      </c>
      <c r="L12" s="52"/>
      <c r="M12" s="51"/>
      <c r="N12" s="51" t="s">
        <v>1214</v>
      </c>
      <c r="O12" s="52"/>
      <c r="P12" s="51"/>
      <c r="Q12" s="51" t="s">
        <v>1309</v>
      </c>
      <c r="R12" s="52"/>
      <c r="S12" s="51"/>
      <c r="T12" s="51" t="s">
        <v>1309</v>
      </c>
      <c r="U12" s="52"/>
      <c r="V12" s="51"/>
    </row>
    <row r="13" spans="1:22">
      <c r="E13" s="51" t="s">
        <v>930</v>
      </c>
      <c r="F13" s="52"/>
      <c r="G13" s="51"/>
      <c r="H13" s="51" t="s">
        <v>568</v>
      </c>
      <c r="I13" s="52"/>
      <c r="J13" s="51"/>
      <c r="K13" s="51" t="s">
        <v>930</v>
      </c>
      <c r="L13" s="52"/>
      <c r="M13" s="51"/>
      <c r="N13" s="51" t="s">
        <v>568</v>
      </c>
      <c r="O13" s="52"/>
      <c r="P13" s="51"/>
      <c r="Q13" s="51" t="s">
        <v>930</v>
      </c>
      <c r="R13" s="52"/>
      <c r="S13" s="51"/>
      <c r="T13" s="51" t="s">
        <v>568</v>
      </c>
      <c r="U13" s="52"/>
      <c r="V13" s="51"/>
    </row>
    <row r="14" spans="1:22">
      <c r="E14" s="21" t="s">
        <v>902</v>
      </c>
      <c r="F14" s="21" t="s">
        <v>901</v>
      </c>
      <c r="G14" s="21" t="s">
        <v>957</v>
      </c>
      <c r="H14" s="21" t="s">
        <v>902</v>
      </c>
      <c r="I14" s="21" t="s">
        <v>901</v>
      </c>
      <c r="J14" s="21" t="s">
        <v>957</v>
      </c>
      <c r="K14" s="21" t="s">
        <v>902</v>
      </c>
      <c r="L14" s="21" t="s">
        <v>901</v>
      </c>
      <c r="M14" s="21" t="s">
        <v>957</v>
      </c>
      <c r="N14" s="21" t="s">
        <v>902</v>
      </c>
      <c r="O14" s="21" t="s">
        <v>901</v>
      </c>
      <c r="P14" s="21" t="s">
        <v>957</v>
      </c>
      <c r="Q14" s="21" t="s">
        <v>902</v>
      </c>
      <c r="R14" s="21" t="s">
        <v>901</v>
      </c>
      <c r="S14" s="21" t="s">
        <v>957</v>
      </c>
      <c r="T14" s="21" t="s">
        <v>902</v>
      </c>
      <c r="U14" s="21" t="s">
        <v>901</v>
      </c>
      <c r="V14" s="21" t="s">
        <v>957</v>
      </c>
    </row>
    <row r="15" spans="1:22">
      <c r="E15" s="18" t="s">
        <v>35</v>
      </c>
      <c r="F15" s="18" t="s">
        <v>50</v>
      </c>
      <c r="G15" s="18" t="s">
        <v>68</v>
      </c>
      <c r="H15" s="18" t="s">
        <v>79</v>
      </c>
      <c r="I15" s="18" t="s">
        <v>84</v>
      </c>
      <c r="J15" s="18" t="s">
        <v>86</v>
      </c>
      <c r="K15" s="18" t="s">
        <v>35</v>
      </c>
      <c r="L15" s="18" t="s">
        <v>50</v>
      </c>
      <c r="M15" s="18" t="s">
        <v>68</v>
      </c>
      <c r="N15" s="18" t="s">
        <v>79</v>
      </c>
      <c r="O15" s="18" t="s">
        <v>84</v>
      </c>
      <c r="P15" s="18" t="s">
        <v>86</v>
      </c>
      <c r="Q15" s="18" t="s">
        <v>35</v>
      </c>
      <c r="R15" s="18" t="s">
        <v>50</v>
      </c>
      <c r="S15" s="18" t="s">
        <v>68</v>
      </c>
      <c r="T15" s="18" t="s">
        <v>79</v>
      </c>
      <c r="U15" s="18" t="s">
        <v>84</v>
      </c>
      <c r="V15" s="18" t="s">
        <v>86</v>
      </c>
    </row>
    <row r="16" spans="1:22">
      <c r="B16" s="41" t="s">
        <v>618</v>
      </c>
      <c r="C16" s="41"/>
      <c r="D16" s="18" t="s">
        <v>35</v>
      </c>
      <c r="E16" s="6">
        <v>1400</v>
      </c>
      <c r="F16" s="6">
        <v>0</v>
      </c>
      <c r="G16" s="6">
        <v>1400</v>
      </c>
      <c r="H16" s="6">
        <v>0</v>
      </c>
      <c r="I16" s="6">
        <v>13700</v>
      </c>
      <c r="J16" s="6">
        <v>13700</v>
      </c>
      <c r="K16" s="6">
        <v>100</v>
      </c>
      <c r="L16" s="6">
        <v>0</v>
      </c>
      <c r="M16" s="6">
        <v>100</v>
      </c>
      <c r="N16" s="6">
        <v>5900</v>
      </c>
      <c r="O16" s="6">
        <v>100</v>
      </c>
      <c r="P16" s="6">
        <v>6000</v>
      </c>
      <c r="Q16" s="6">
        <v>500</v>
      </c>
      <c r="R16" s="6">
        <v>0</v>
      </c>
      <c r="S16" s="6">
        <v>500</v>
      </c>
      <c r="T16" s="6">
        <v>0</v>
      </c>
      <c r="U16" s="6">
        <v>5300</v>
      </c>
      <c r="V16" s="6">
        <v>5300</v>
      </c>
    </row>
    <row r="17" spans="2:22">
      <c r="B17" s="13"/>
      <c r="C17" s="13" t="s">
        <v>797</v>
      </c>
      <c r="D17" s="18" t="s">
        <v>50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</row>
    <row r="18" spans="2:22">
      <c r="B18" s="41" t="s">
        <v>616</v>
      </c>
      <c r="C18" s="41"/>
      <c r="D18" s="18" t="s">
        <v>68</v>
      </c>
      <c r="E18" s="6">
        <v>9600</v>
      </c>
      <c r="F18" s="6">
        <v>300</v>
      </c>
      <c r="G18" s="6">
        <v>9900</v>
      </c>
      <c r="H18" s="6">
        <v>12000</v>
      </c>
      <c r="I18" s="6">
        <v>0</v>
      </c>
      <c r="J18" s="6">
        <v>12000</v>
      </c>
      <c r="K18" s="6">
        <v>0</v>
      </c>
      <c r="L18" s="6">
        <v>500</v>
      </c>
      <c r="M18" s="6">
        <v>500</v>
      </c>
      <c r="N18" s="6">
        <v>6300</v>
      </c>
      <c r="O18" s="6">
        <v>0</v>
      </c>
      <c r="P18" s="6">
        <v>6300</v>
      </c>
      <c r="Q18" s="6">
        <v>2700</v>
      </c>
      <c r="R18" s="6">
        <v>0</v>
      </c>
      <c r="S18" s="6">
        <v>2700</v>
      </c>
      <c r="T18" s="6">
        <v>15200</v>
      </c>
      <c r="U18" s="6">
        <v>0</v>
      </c>
      <c r="V18" s="6">
        <v>15200</v>
      </c>
    </row>
    <row r="19" spans="2:22">
      <c r="B19" s="13"/>
      <c r="C19" s="13" t="s">
        <v>797</v>
      </c>
      <c r="D19" s="18" t="s">
        <v>79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</row>
    <row r="20" spans="2:22">
      <c r="B20" s="41" t="s">
        <v>621</v>
      </c>
      <c r="C20" s="41"/>
      <c r="D20" s="18" t="s">
        <v>84</v>
      </c>
      <c r="E20" s="6">
        <v>0</v>
      </c>
      <c r="F20" s="6">
        <v>1200</v>
      </c>
      <c r="G20" s="6">
        <v>1200</v>
      </c>
      <c r="H20" s="6">
        <v>0</v>
      </c>
      <c r="I20" s="6">
        <v>600</v>
      </c>
      <c r="J20" s="6">
        <v>600</v>
      </c>
      <c r="K20" s="6">
        <v>0</v>
      </c>
      <c r="L20" s="6">
        <v>800</v>
      </c>
      <c r="M20" s="6">
        <v>800</v>
      </c>
      <c r="N20" s="6">
        <v>0</v>
      </c>
      <c r="O20" s="6">
        <v>800</v>
      </c>
      <c r="P20" s="6">
        <v>800</v>
      </c>
      <c r="Q20" s="6">
        <v>0</v>
      </c>
      <c r="R20" s="6">
        <v>1600</v>
      </c>
      <c r="S20" s="6">
        <v>1600</v>
      </c>
      <c r="T20" s="6">
        <v>0</v>
      </c>
      <c r="U20" s="6">
        <v>1600</v>
      </c>
      <c r="V20" s="6">
        <v>1600</v>
      </c>
    </row>
    <row r="21" spans="2:22">
      <c r="B21" s="41" t="s">
        <v>617</v>
      </c>
      <c r="C21" s="41"/>
      <c r="D21" s="18" t="s">
        <v>86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</row>
    <row r="22" spans="2:22">
      <c r="B22" s="41" t="s">
        <v>615</v>
      </c>
      <c r="C22" s="41"/>
      <c r="D22" s="18" t="s">
        <v>244</v>
      </c>
      <c r="E22" s="6">
        <v>0</v>
      </c>
      <c r="F22" s="6">
        <v>0</v>
      </c>
      <c r="G22" s="6">
        <v>0</v>
      </c>
      <c r="H22" s="6">
        <v>2000</v>
      </c>
      <c r="I22" s="6">
        <v>0</v>
      </c>
      <c r="J22" s="6">
        <v>2000</v>
      </c>
      <c r="K22" s="6">
        <v>0</v>
      </c>
      <c r="L22" s="6">
        <v>0</v>
      </c>
      <c r="M22" s="6">
        <v>0</v>
      </c>
      <c r="N22" s="6">
        <v>2200</v>
      </c>
      <c r="O22" s="6">
        <v>0</v>
      </c>
      <c r="P22" s="6">
        <v>2200</v>
      </c>
      <c r="Q22" s="6">
        <v>0</v>
      </c>
      <c r="R22" s="6">
        <v>0</v>
      </c>
      <c r="S22" s="6">
        <v>0</v>
      </c>
      <c r="T22" s="6">
        <v>2200</v>
      </c>
      <c r="U22" s="6">
        <v>0</v>
      </c>
      <c r="V22" s="6">
        <v>2200</v>
      </c>
    </row>
    <row r="23" spans="2:22">
      <c r="B23" s="41" t="s">
        <v>998</v>
      </c>
      <c r="C23" s="41"/>
      <c r="D23" s="18" t="s">
        <v>245</v>
      </c>
      <c r="E23" s="6">
        <v>11000</v>
      </c>
      <c r="F23" s="6">
        <v>1500</v>
      </c>
      <c r="G23" s="6">
        <v>12500</v>
      </c>
      <c r="H23" s="6">
        <v>14000</v>
      </c>
      <c r="I23" s="6">
        <v>14300</v>
      </c>
      <c r="J23" s="6">
        <v>28300</v>
      </c>
      <c r="K23" s="6">
        <v>100</v>
      </c>
      <c r="L23" s="6">
        <v>1300</v>
      </c>
      <c r="M23" s="6">
        <v>1400</v>
      </c>
      <c r="N23" s="6">
        <v>14400</v>
      </c>
      <c r="O23" s="6">
        <v>900</v>
      </c>
      <c r="P23" s="6">
        <v>15300</v>
      </c>
      <c r="Q23" s="6">
        <v>3200</v>
      </c>
      <c r="R23" s="6">
        <v>1600</v>
      </c>
      <c r="S23" s="6">
        <v>4800</v>
      </c>
      <c r="T23" s="6">
        <v>17400</v>
      </c>
      <c r="U23" s="6">
        <v>6900</v>
      </c>
      <c r="V23" s="6">
        <v>24300</v>
      </c>
    </row>
    <row r="24" spans="2:22">
      <c r="B24" s="13"/>
      <c r="C24" s="13" t="s">
        <v>811</v>
      </c>
      <c r="D24" s="18" t="s">
        <v>246</v>
      </c>
      <c r="E24" s="8"/>
      <c r="F24" s="8"/>
      <c r="G24" s="6">
        <v>0</v>
      </c>
      <c r="H24" s="8"/>
      <c r="I24" s="8"/>
      <c r="J24" s="6">
        <v>0</v>
      </c>
      <c r="K24" s="8"/>
      <c r="L24" s="8"/>
      <c r="M24" s="6">
        <v>0</v>
      </c>
      <c r="N24" s="8"/>
      <c r="O24" s="8"/>
      <c r="P24" s="6">
        <v>0</v>
      </c>
      <c r="Q24" s="8"/>
      <c r="R24" s="8"/>
      <c r="S24" s="6">
        <v>0</v>
      </c>
      <c r="T24" s="8"/>
      <c r="U24" s="8"/>
      <c r="V24" s="6">
        <v>0</v>
      </c>
    </row>
    <row r="25" spans="2:22">
      <c r="B25" s="41" t="s">
        <v>1129</v>
      </c>
      <c r="C25" s="41"/>
      <c r="D25" s="18" t="s">
        <v>38</v>
      </c>
      <c r="E25" s="6">
        <v>0</v>
      </c>
      <c r="F25" s="6">
        <v>0</v>
      </c>
      <c r="G25" s="6">
        <v>0</v>
      </c>
      <c r="H25" s="6">
        <v>2000</v>
      </c>
      <c r="I25" s="6">
        <v>0</v>
      </c>
      <c r="J25" s="6">
        <v>2000</v>
      </c>
      <c r="K25" s="6">
        <v>0</v>
      </c>
      <c r="L25" s="6">
        <v>0</v>
      </c>
      <c r="M25" s="6">
        <v>0</v>
      </c>
      <c r="N25" s="6">
        <v>2200</v>
      </c>
      <c r="O25" s="6">
        <v>0</v>
      </c>
      <c r="P25" s="6">
        <v>2200</v>
      </c>
      <c r="Q25" s="6">
        <v>0</v>
      </c>
      <c r="R25" s="6">
        <v>0</v>
      </c>
      <c r="S25" s="6">
        <v>0</v>
      </c>
      <c r="T25" s="6">
        <v>2200</v>
      </c>
      <c r="U25" s="6">
        <v>0</v>
      </c>
      <c r="V25" s="6">
        <v>2200</v>
      </c>
    </row>
    <row r="26" spans="2:22">
      <c r="B26" s="41" t="s">
        <v>679</v>
      </c>
      <c r="C26" s="41"/>
      <c r="D26" s="18" t="s">
        <v>40</v>
      </c>
      <c r="E26" s="6">
        <v>11000</v>
      </c>
      <c r="F26" s="6">
        <v>1500</v>
      </c>
      <c r="G26" s="6">
        <v>12500</v>
      </c>
      <c r="H26" s="6">
        <v>12000</v>
      </c>
      <c r="I26" s="6">
        <v>14300</v>
      </c>
      <c r="J26" s="6">
        <v>26300</v>
      </c>
      <c r="K26" s="6">
        <v>100</v>
      </c>
      <c r="L26" s="6">
        <v>1300</v>
      </c>
      <c r="M26" s="6">
        <v>1400</v>
      </c>
      <c r="N26" s="6">
        <v>12200</v>
      </c>
      <c r="O26" s="6">
        <v>900</v>
      </c>
      <c r="P26" s="6">
        <v>13100</v>
      </c>
      <c r="Q26" s="6">
        <v>3200</v>
      </c>
      <c r="R26" s="6">
        <v>1600</v>
      </c>
      <c r="S26" s="6">
        <v>4800</v>
      </c>
      <c r="T26" s="6">
        <v>15200</v>
      </c>
      <c r="U26" s="6">
        <v>6900</v>
      </c>
      <c r="V26" s="6">
        <v>22100</v>
      </c>
    </row>
    <row r="27" spans="2:22" ht="25.5">
      <c r="B27" s="12"/>
      <c r="C27" s="12" t="s">
        <v>810</v>
      </c>
      <c r="D27" s="20" t="s">
        <v>41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</row>
  </sheetData>
  <mergeCells count="28">
    <mergeCell ref="A1:C1"/>
    <mergeCell ref="A2:C2"/>
    <mergeCell ref="A4:B4"/>
    <mergeCell ref="D4:E4"/>
    <mergeCell ref="A5:B5"/>
    <mergeCell ref="A6:B6"/>
    <mergeCell ref="A8:B8"/>
    <mergeCell ref="B10:I10"/>
    <mergeCell ref="E12:G12"/>
    <mergeCell ref="H12:J12"/>
    <mergeCell ref="K12:M12"/>
    <mergeCell ref="N12:P12"/>
    <mergeCell ref="Q12:S12"/>
    <mergeCell ref="T12:V12"/>
    <mergeCell ref="E13:G13"/>
    <mergeCell ref="H13:J13"/>
    <mergeCell ref="K13:M13"/>
    <mergeCell ref="N13:P13"/>
    <mergeCell ref="Q13:S13"/>
    <mergeCell ref="T13:V13"/>
    <mergeCell ref="B23:C23"/>
    <mergeCell ref="B25:C25"/>
    <mergeCell ref="B26:C26"/>
    <mergeCell ref="B16:C16"/>
    <mergeCell ref="B18:C18"/>
    <mergeCell ref="B20:C20"/>
    <mergeCell ref="B21:C21"/>
    <mergeCell ref="B22:C22"/>
  </mergeCells>
  <hyperlinks>
    <hyperlink ref="A1" location="Overview!A1" tooltip="Overview" display="&lt;&lt;" xr:uid="{00000000-0004-0000-1C00-000000000000}"/>
  </hyperlink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Y25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6.42578125" customWidth="1"/>
    <col min="4" max="4" width="8" customWidth="1"/>
    <col min="5" max="25" width="21.5703125" customWidth="1"/>
  </cols>
  <sheetData>
    <row r="1" spans="1:25">
      <c r="A1" s="46" t="s">
        <v>256</v>
      </c>
      <c r="B1" s="45"/>
      <c r="C1" s="45"/>
    </row>
    <row r="2" spans="1:25">
      <c r="A2" s="46" t="s">
        <v>490</v>
      </c>
      <c r="B2" s="45"/>
      <c r="C2" s="45"/>
    </row>
    <row r="4" spans="1:25">
      <c r="A4" s="47" t="s">
        <v>370</v>
      </c>
      <c r="B4" s="48"/>
      <c r="C4" s="11" t="s">
        <v>85</v>
      </c>
      <c r="D4" s="49" t="s">
        <v>669</v>
      </c>
      <c r="E4" s="49"/>
    </row>
    <row r="5" spans="1:25">
      <c r="A5" s="42" t="s">
        <v>1313</v>
      </c>
      <c r="B5" s="42"/>
      <c r="C5" s="15">
        <v>46203</v>
      </c>
    </row>
    <row r="6" spans="1:25">
      <c r="A6" s="42" t="s">
        <v>1010</v>
      </c>
      <c r="B6" s="42"/>
      <c r="C6" s="14" t="s">
        <v>260</v>
      </c>
    </row>
    <row r="7" spans="1:25">
      <c r="A7" s="2"/>
      <c r="B7" s="2"/>
      <c r="C7" s="16"/>
    </row>
    <row r="8" spans="1:25">
      <c r="A8" s="43" t="s">
        <v>870</v>
      </c>
      <c r="B8" s="43"/>
      <c r="C8" s="17" t="str">
        <f>B11</f>
        <v>660-39</v>
      </c>
    </row>
    <row r="9" spans="1:25">
      <c r="A9" s="7" t="s">
        <v>143</v>
      </c>
    </row>
    <row r="10" spans="1:25">
      <c r="B10" s="44" t="s">
        <v>144</v>
      </c>
      <c r="C10" s="45"/>
      <c r="D10" s="45"/>
      <c r="E10" s="45"/>
      <c r="F10" s="45"/>
      <c r="G10" s="45"/>
      <c r="H10" s="45"/>
      <c r="I10" s="45"/>
    </row>
    <row r="11" spans="1:25">
      <c r="B11" s="10" t="s">
        <v>143</v>
      </c>
    </row>
    <row r="12" spans="1:25">
      <c r="E12" s="51" t="s">
        <v>1320</v>
      </c>
      <c r="F12" s="52"/>
      <c r="G12" s="52"/>
      <c r="H12" s="52"/>
      <c r="I12" s="52"/>
      <c r="J12" s="52"/>
      <c r="K12" s="51"/>
      <c r="L12" s="51" t="s">
        <v>1214</v>
      </c>
      <c r="M12" s="52"/>
      <c r="N12" s="52"/>
      <c r="O12" s="52"/>
      <c r="P12" s="52"/>
      <c r="Q12" s="52"/>
      <c r="R12" s="51"/>
      <c r="S12" s="51" t="s">
        <v>1309</v>
      </c>
      <c r="T12" s="52"/>
      <c r="U12" s="52"/>
      <c r="V12" s="52"/>
      <c r="W12" s="52"/>
      <c r="X12" s="52"/>
      <c r="Y12" s="51"/>
    </row>
    <row r="13" spans="1:25">
      <c r="E13" s="21" t="s">
        <v>359</v>
      </c>
      <c r="F13" s="21" t="s">
        <v>372</v>
      </c>
      <c r="G13" s="21" t="s">
        <v>416</v>
      </c>
      <c r="H13" s="21" t="s">
        <v>857</v>
      </c>
      <c r="I13" s="21" t="s">
        <v>398</v>
      </c>
      <c r="J13" s="21" t="s">
        <v>308</v>
      </c>
      <c r="K13" s="21" t="s">
        <v>957</v>
      </c>
      <c r="L13" s="21" t="s">
        <v>359</v>
      </c>
      <c r="M13" s="21" t="s">
        <v>372</v>
      </c>
      <c r="N13" s="21" t="s">
        <v>416</v>
      </c>
      <c r="O13" s="21" t="s">
        <v>857</v>
      </c>
      <c r="P13" s="21" t="s">
        <v>398</v>
      </c>
      <c r="Q13" s="21" t="s">
        <v>308</v>
      </c>
      <c r="R13" s="21" t="s">
        <v>957</v>
      </c>
      <c r="S13" s="21" t="s">
        <v>359</v>
      </c>
      <c r="T13" s="21" t="s">
        <v>372</v>
      </c>
      <c r="U13" s="21" t="s">
        <v>416</v>
      </c>
      <c r="V13" s="21" t="s">
        <v>857</v>
      </c>
      <c r="W13" s="21" t="s">
        <v>398</v>
      </c>
      <c r="X13" s="21" t="s">
        <v>308</v>
      </c>
      <c r="Y13" s="21" t="s">
        <v>957</v>
      </c>
    </row>
    <row r="14" spans="1:25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84</v>
      </c>
      <c r="J14" s="18" t="s">
        <v>86</v>
      </c>
      <c r="K14" s="18" t="s">
        <v>244</v>
      </c>
      <c r="L14" s="18" t="s">
        <v>35</v>
      </c>
      <c r="M14" s="18" t="s">
        <v>50</v>
      </c>
      <c r="N14" s="18" t="s">
        <v>68</v>
      </c>
      <c r="O14" s="18" t="s">
        <v>79</v>
      </c>
      <c r="P14" s="18" t="s">
        <v>84</v>
      </c>
      <c r="Q14" s="18" t="s">
        <v>86</v>
      </c>
      <c r="R14" s="18" t="s">
        <v>244</v>
      </c>
      <c r="S14" s="18" t="s">
        <v>35</v>
      </c>
      <c r="T14" s="18" t="s">
        <v>50</v>
      </c>
      <c r="U14" s="18" t="s">
        <v>68</v>
      </c>
      <c r="V14" s="18" t="s">
        <v>79</v>
      </c>
      <c r="W14" s="18" t="s">
        <v>84</v>
      </c>
      <c r="X14" s="18" t="s">
        <v>86</v>
      </c>
      <c r="Y14" s="18" t="s">
        <v>244</v>
      </c>
    </row>
    <row r="15" spans="1:25">
      <c r="B15" s="41" t="s">
        <v>682</v>
      </c>
      <c r="C15" s="41"/>
      <c r="D15" s="18" t="s">
        <v>35</v>
      </c>
      <c r="E15" s="6">
        <v>300</v>
      </c>
      <c r="F15" s="6">
        <v>11100</v>
      </c>
      <c r="G15" s="6">
        <v>1100</v>
      </c>
      <c r="H15" s="6">
        <v>0</v>
      </c>
      <c r="I15" s="6">
        <v>0</v>
      </c>
      <c r="J15" s="6">
        <v>0</v>
      </c>
      <c r="K15" s="6">
        <v>12500</v>
      </c>
      <c r="L15" s="6">
        <v>700</v>
      </c>
      <c r="M15" s="6">
        <v>600</v>
      </c>
      <c r="N15" s="6">
        <v>100</v>
      </c>
      <c r="O15" s="6">
        <v>0</v>
      </c>
      <c r="P15" s="6">
        <v>0</v>
      </c>
      <c r="Q15" s="6">
        <v>0</v>
      </c>
      <c r="R15" s="6">
        <v>1400</v>
      </c>
      <c r="S15" s="6">
        <v>1400</v>
      </c>
      <c r="T15" s="6">
        <v>3200</v>
      </c>
      <c r="U15" s="6">
        <v>200</v>
      </c>
      <c r="V15" s="6">
        <v>0</v>
      </c>
      <c r="W15" s="6">
        <v>0</v>
      </c>
      <c r="X15" s="6">
        <v>0</v>
      </c>
      <c r="Y15" s="6">
        <v>4800</v>
      </c>
    </row>
    <row r="16" spans="1:25">
      <c r="B16" s="41" t="s">
        <v>1127</v>
      </c>
      <c r="C16" s="13" t="s">
        <v>489</v>
      </c>
      <c r="D16" s="18" t="s">
        <v>50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</row>
    <row r="17" spans="2:25" ht="25.5">
      <c r="B17" s="41"/>
      <c r="C17" s="13" t="s">
        <v>488</v>
      </c>
      <c r="D17" s="18" t="s">
        <v>68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</row>
    <row r="18" spans="2:25">
      <c r="B18" s="41" t="s">
        <v>1023</v>
      </c>
      <c r="C18" s="41"/>
      <c r="D18" s="18" t="s">
        <v>79</v>
      </c>
      <c r="E18" s="6">
        <v>300</v>
      </c>
      <c r="F18" s="6">
        <v>11100</v>
      </c>
      <c r="G18" s="6">
        <v>1100</v>
      </c>
      <c r="H18" s="6">
        <v>0</v>
      </c>
      <c r="I18" s="6">
        <v>0</v>
      </c>
      <c r="J18" s="6">
        <v>0</v>
      </c>
      <c r="K18" s="6">
        <v>12500</v>
      </c>
      <c r="L18" s="6">
        <v>700</v>
      </c>
      <c r="M18" s="6">
        <v>600</v>
      </c>
      <c r="N18" s="6">
        <v>100</v>
      </c>
      <c r="O18" s="6">
        <v>0</v>
      </c>
      <c r="P18" s="6">
        <v>0</v>
      </c>
      <c r="Q18" s="6">
        <v>0</v>
      </c>
      <c r="R18" s="6">
        <v>1400</v>
      </c>
      <c r="S18" s="6">
        <v>1400</v>
      </c>
      <c r="T18" s="6">
        <v>3200</v>
      </c>
      <c r="U18" s="6">
        <v>200</v>
      </c>
      <c r="V18" s="6">
        <v>0</v>
      </c>
      <c r="W18" s="6">
        <v>0</v>
      </c>
      <c r="X18" s="6">
        <v>0</v>
      </c>
      <c r="Y18" s="6">
        <v>4800</v>
      </c>
    </row>
    <row r="19" spans="2:25">
      <c r="B19" s="41" t="s">
        <v>1019</v>
      </c>
      <c r="C19" s="41"/>
      <c r="D19" s="18" t="s">
        <v>84</v>
      </c>
      <c r="E19" s="6">
        <v>0</v>
      </c>
      <c r="F19" s="6">
        <v>0</v>
      </c>
      <c r="G19" s="6">
        <v>-200</v>
      </c>
      <c r="H19" s="6">
        <v>0</v>
      </c>
      <c r="I19" s="6">
        <v>0</v>
      </c>
      <c r="J19" s="6">
        <v>0</v>
      </c>
      <c r="K19" s="6">
        <v>-200</v>
      </c>
      <c r="L19" s="6">
        <v>37400</v>
      </c>
      <c r="M19" s="6">
        <v>0</v>
      </c>
      <c r="N19" s="6">
        <v>-100</v>
      </c>
      <c r="O19" s="6">
        <v>0</v>
      </c>
      <c r="P19" s="6">
        <v>0</v>
      </c>
      <c r="Q19" s="6">
        <v>0</v>
      </c>
      <c r="R19" s="6">
        <v>37300</v>
      </c>
      <c r="S19" s="6">
        <v>21000</v>
      </c>
      <c r="T19" s="6">
        <v>0</v>
      </c>
      <c r="U19" s="6">
        <v>-200</v>
      </c>
      <c r="V19" s="6">
        <v>0</v>
      </c>
      <c r="W19" s="6">
        <v>0</v>
      </c>
      <c r="X19" s="6">
        <v>0</v>
      </c>
      <c r="Y19" s="6">
        <v>20800</v>
      </c>
    </row>
    <row r="20" spans="2:25">
      <c r="B20" s="41" t="s">
        <v>1001</v>
      </c>
      <c r="C20" s="41"/>
      <c r="D20" s="18" t="s">
        <v>86</v>
      </c>
      <c r="E20" s="6">
        <v>300</v>
      </c>
      <c r="F20" s="6">
        <v>11100</v>
      </c>
      <c r="G20" s="6">
        <v>900</v>
      </c>
      <c r="H20" s="6">
        <v>0</v>
      </c>
      <c r="I20" s="6">
        <v>0</v>
      </c>
      <c r="J20" s="6">
        <v>0</v>
      </c>
      <c r="K20" s="6">
        <v>12300</v>
      </c>
      <c r="L20" s="6">
        <v>38100</v>
      </c>
      <c r="M20" s="6">
        <v>600</v>
      </c>
      <c r="N20" s="6">
        <v>0</v>
      </c>
      <c r="O20" s="6">
        <v>0</v>
      </c>
      <c r="P20" s="6">
        <v>0</v>
      </c>
      <c r="Q20" s="6">
        <v>0</v>
      </c>
      <c r="R20" s="6">
        <v>38700</v>
      </c>
      <c r="S20" s="6">
        <v>22400</v>
      </c>
      <c r="T20" s="6">
        <v>3200</v>
      </c>
      <c r="U20" s="6">
        <v>0</v>
      </c>
      <c r="V20" s="6">
        <v>0</v>
      </c>
      <c r="W20" s="6">
        <v>0</v>
      </c>
      <c r="X20" s="6">
        <v>0</v>
      </c>
      <c r="Y20" s="6">
        <v>25600</v>
      </c>
    </row>
    <row r="21" spans="2:25">
      <c r="B21" s="41" t="s">
        <v>681</v>
      </c>
      <c r="C21" s="41"/>
      <c r="D21" s="18" t="s">
        <v>244</v>
      </c>
      <c r="E21" s="6">
        <v>300</v>
      </c>
      <c r="F21" s="6">
        <v>25800</v>
      </c>
      <c r="G21" s="6">
        <v>0</v>
      </c>
      <c r="H21" s="6">
        <v>0</v>
      </c>
      <c r="I21" s="6">
        <v>0</v>
      </c>
      <c r="J21" s="6">
        <v>200</v>
      </c>
      <c r="K21" s="6">
        <v>26300</v>
      </c>
      <c r="L21" s="6">
        <v>700</v>
      </c>
      <c r="M21" s="6">
        <v>12200</v>
      </c>
      <c r="N21" s="6">
        <v>0</v>
      </c>
      <c r="O21" s="6">
        <v>0</v>
      </c>
      <c r="P21" s="6">
        <v>0</v>
      </c>
      <c r="Q21" s="6">
        <v>200</v>
      </c>
      <c r="R21" s="6">
        <v>13100</v>
      </c>
      <c r="S21" s="6">
        <v>1400</v>
      </c>
      <c r="T21" s="6">
        <v>20500</v>
      </c>
      <c r="U21" s="6">
        <v>200</v>
      </c>
      <c r="V21" s="6">
        <v>0</v>
      </c>
      <c r="W21" s="6">
        <v>0</v>
      </c>
      <c r="X21" s="6">
        <v>0</v>
      </c>
      <c r="Y21" s="6">
        <v>22100</v>
      </c>
    </row>
    <row r="22" spans="2:25">
      <c r="B22" s="41" t="s">
        <v>1127</v>
      </c>
      <c r="C22" s="13" t="s">
        <v>853</v>
      </c>
      <c r="D22" s="18" t="s">
        <v>245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</row>
    <row r="23" spans="2:25">
      <c r="B23" s="41"/>
      <c r="C23" s="13" t="s">
        <v>360</v>
      </c>
      <c r="D23" s="18" t="s">
        <v>246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</row>
    <row r="24" spans="2:25">
      <c r="B24" s="41" t="s">
        <v>1119</v>
      </c>
      <c r="C24" s="41"/>
      <c r="D24" s="18" t="s">
        <v>38</v>
      </c>
      <c r="E24" s="6">
        <v>300</v>
      </c>
      <c r="F24" s="6">
        <v>25800</v>
      </c>
      <c r="G24" s="6">
        <v>0</v>
      </c>
      <c r="H24" s="6">
        <v>0</v>
      </c>
      <c r="I24" s="6">
        <v>0</v>
      </c>
      <c r="J24" s="6">
        <v>200</v>
      </c>
      <c r="K24" s="6">
        <v>26300</v>
      </c>
      <c r="L24" s="6">
        <v>700</v>
      </c>
      <c r="M24" s="6">
        <v>12200</v>
      </c>
      <c r="N24" s="6">
        <v>0</v>
      </c>
      <c r="O24" s="6">
        <v>0</v>
      </c>
      <c r="P24" s="6">
        <v>0</v>
      </c>
      <c r="Q24" s="6">
        <v>200</v>
      </c>
      <c r="R24" s="6">
        <v>13100</v>
      </c>
      <c r="S24" s="6">
        <v>1400</v>
      </c>
      <c r="T24" s="6">
        <v>20500</v>
      </c>
      <c r="U24" s="6">
        <v>200</v>
      </c>
      <c r="V24" s="6">
        <v>0</v>
      </c>
      <c r="W24" s="6">
        <v>0</v>
      </c>
      <c r="X24" s="6">
        <v>0</v>
      </c>
      <c r="Y24" s="6">
        <v>22100</v>
      </c>
    </row>
    <row r="25" spans="2:25">
      <c r="B25" s="39" t="s">
        <v>494</v>
      </c>
      <c r="C25" s="39"/>
      <c r="D25" s="20" t="s">
        <v>40</v>
      </c>
      <c r="E25" s="24"/>
      <c r="F25" s="24"/>
      <c r="G25" s="24"/>
      <c r="H25" s="24"/>
      <c r="I25" s="24"/>
      <c r="J25" s="24"/>
      <c r="K25" s="27">
        <v>0</v>
      </c>
      <c r="L25" s="24"/>
      <c r="M25" s="24"/>
      <c r="N25" s="24"/>
      <c r="O25" s="24"/>
      <c r="P25" s="24"/>
      <c r="Q25" s="24"/>
      <c r="R25" s="27">
        <v>0</v>
      </c>
      <c r="S25" s="24"/>
      <c r="T25" s="24"/>
      <c r="U25" s="24"/>
      <c r="V25" s="24"/>
      <c r="W25" s="24"/>
      <c r="X25" s="24"/>
      <c r="Y25" s="27">
        <v>0</v>
      </c>
    </row>
  </sheetData>
  <mergeCells count="20">
    <mergeCell ref="A1:C1"/>
    <mergeCell ref="A2:C2"/>
    <mergeCell ref="A4:B4"/>
    <mergeCell ref="D4:E4"/>
    <mergeCell ref="A5:B5"/>
    <mergeCell ref="A6:B6"/>
    <mergeCell ref="A8:B8"/>
    <mergeCell ref="B10:I10"/>
    <mergeCell ref="E12:K12"/>
    <mergeCell ref="L12:R12"/>
    <mergeCell ref="S12:Y12"/>
    <mergeCell ref="B15:C15"/>
    <mergeCell ref="B16:B17"/>
    <mergeCell ref="B18:C18"/>
    <mergeCell ref="B19:C19"/>
    <mergeCell ref="B20:C20"/>
    <mergeCell ref="B21:C21"/>
    <mergeCell ref="B22:B23"/>
    <mergeCell ref="B24:C24"/>
    <mergeCell ref="B25:C25"/>
  </mergeCells>
  <hyperlinks>
    <hyperlink ref="A1" location="Overview!A1" tooltip="Overview" display="&lt;&lt;" xr:uid="{00000000-0004-0000-1D00-000000000000}"/>
  </hyperlinks>
  <pageMargins left="0.7" right="0.7" top="0.75" bottom="0.75" header="0.3" footer="0.3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P28"/>
  <sheetViews>
    <sheetView topLeftCell="F1" workbookViewId="0">
      <selection activeCell="L38" sqref="L38"/>
    </sheetView>
  </sheetViews>
  <sheetFormatPr defaultColWidth="11.42578125" defaultRowHeight="12.75"/>
  <cols>
    <col min="1" max="1" width="2.85546875" customWidth="1"/>
    <col min="2" max="2" width="25.140625" customWidth="1"/>
    <col min="3" max="3" width="41.28515625" customWidth="1"/>
    <col min="4" max="4" width="8" customWidth="1"/>
    <col min="5" max="16" width="21.5703125" customWidth="1"/>
  </cols>
  <sheetData>
    <row r="1" spans="1:16">
      <c r="A1" s="46" t="s">
        <v>256</v>
      </c>
      <c r="B1" s="45"/>
      <c r="C1" s="45"/>
    </row>
    <row r="2" spans="1:16">
      <c r="A2" s="46" t="s">
        <v>490</v>
      </c>
      <c r="B2" s="45"/>
      <c r="C2" s="45"/>
    </row>
    <row r="4" spans="1:16">
      <c r="A4" s="47" t="s">
        <v>370</v>
      </c>
      <c r="B4" s="48"/>
      <c r="C4" s="11" t="s">
        <v>85</v>
      </c>
      <c r="D4" s="49" t="s">
        <v>669</v>
      </c>
      <c r="E4" s="49"/>
    </row>
    <row r="5" spans="1:16">
      <c r="A5" s="42" t="s">
        <v>1313</v>
      </c>
      <c r="B5" s="42"/>
      <c r="C5" s="15">
        <v>46203</v>
      </c>
    </row>
    <row r="6" spans="1:16">
      <c r="A6" s="42" t="s">
        <v>1010</v>
      </c>
      <c r="B6" s="42"/>
      <c r="C6" s="14" t="s">
        <v>260</v>
      </c>
    </row>
    <row r="7" spans="1:16">
      <c r="A7" s="2"/>
      <c r="B7" s="2"/>
      <c r="C7" s="16"/>
    </row>
    <row r="8" spans="1:16">
      <c r="A8" s="43" t="s">
        <v>870</v>
      </c>
      <c r="B8" s="43"/>
      <c r="C8" s="17" t="str">
        <f>B11</f>
        <v>660-4</v>
      </c>
    </row>
    <row r="9" spans="1:16">
      <c r="A9" s="7" t="s">
        <v>146</v>
      </c>
    </row>
    <row r="10" spans="1:16">
      <c r="B10" s="44" t="s">
        <v>147</v>
      </c>
      <c r="C10" s="45"/>
      <c r="D10" s="45"/>
      <c r="E10" s="45"/>
      <c r="F10" s="45"/>
      <c r="G10" s="45"/>
      <c r="H10" s="45"/>
      <c r="I10" s="45"/>
    </row>
    <row r="11" spans="1:16">
      <c r="B11" s="10" t="s">
        <v>146</v>
      </c>
    </row>
    <row r="12" spans="1:16">
      <c r="E12" s="51" t="s">
        <v>1320</v>
      </c>
      <c r="F12" s="52"/>
      <c r="G12" s="52"/>
      <c r="H12" s="51"/>
      <c r="I12" s="51" t="s">
        <v>1214</v>
      </c>
      <c r="J12" s="52"/>
      <c r="K12" s="52"/>
      <c r="L12" s="51"/>
      <c r="M12" s="51" t="s">
        <v>1309</v>
      </c>
      <c r="N12" s="52"/>
      <c r="O12" s="52"/>
      <c r="P12" s="51"/>
    </row>
    <row r="13" spans="1:16">
      <c r="E13" s="21" t="s">
        <v>864</v>
      </c>
      <c r="F13" s="21" t="s">
        <v>415</v>
      </c>
      <c r="G13" s="21" t="s">
        <v>1198</v>
      </c>
      <c r="H13" s="21" t="s">
        <v>957</v>
      </c>
      <c r="I13" s="21" t="s">
        <v>864</v>
      </c>
      <c r="J13" s="21" t="s">
        <v>415</v>
      </c>
      <c r="K13" s="21" t="s">
        <v>1198</v>
      </c>
      <c r="L13" s="21" t="s">
        <v>957</v>
      </c>
      <c r="M13" s="21" t="s">
        <v>864</v>
      </c>
      <c r="N13" s="21" t="s">
        <v>415</v>
      </c>
      <c r="O13" s="21" t="s">
        <v>1198</v>
      </c>
      <c r="P13" s="21" t="s">
        <v>957</v>
      </c>
    </row>
    <row r="14" spans="1:16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35</v>
      </c>
      <c r="J14" s="18" t="s">
        <v>50</v>
      </c>
      <c r="K14" s="18" t="s">
        <v>68</v>
      </c>
      <c r="L14" s="18" t="s">
        <v>79</v>
      </c>
      <c r="M14" s="18" t="s">
        <v>35</v>
      </c>
      <c r="N14" s="18" t="s">
        <v>50</v>
      </c>
      <c r="O14" s="18" t="s">
        <v>68</v>
      </c>
      <c r="P14" s="18" t="s">
        <v>79</v>
      </c>
    </row>
    <row r="15" spans="1:16">
      <c r="B15" s="39" t="s">
        <v>1015</v>
      </c>
      <c r="C15" s="13" t="s">
        <v>1022</v>
      </c>
      <c r="D15" s="18" t="s">
        <v>35</v>
      </c>
      <c r="E15" s="6">
        <v>6454800</v>
      </c>
      <c r="F15" s="6">
        <v>8510000</v>
      </c>
      <c r="G15" s="6">
        <v>1346900</v>
      </c>
      <c r="H15" s="6">
        <v>16311700</v>
      </c>
      <c r="I15" s="6">
        <v>5367600</v>
      </c>
      <c r="J15" s="6">
        <v>8981600</v>
      </c>
      <c r="K15" s="6">
        <v>1220500</v>
      </c>
      <c r="L15" s="6">
        <v>15569700</v>
      </c>
      <c r="M15" s="6">
        <v>5757700</v>
      </c>
      <c r="N15" s="6">
        <v>8865900</v>
      </c>
      <c r="O15" s="6">
        <v>1237800</v>
      </c>
      <c r="P15" s="6">
        <v>15861400</v>
      </c>
    </row>
    <row r="16" spans="1:16">
      <c r="B16" s="40"/>
      <c r="C16" s="13" t="s">
        <v>1017</v>
      </c>
      <c r="D16" s="18" t="s">
        <v>50</v>
      </c>
      <c r="E16" s="6">
        <v>1183500</v>
      </c>
      <c r="F16" s="6">
        <v>1281600</v>
      </c>
      <c r="G16" s="6">
        <v>68000</v>
      </c>
      <c r="H16" s="6">
        <v>2533100</v>
      </c>
      <c r="I16" s="6">
        <v>1140300</v>
      </c>
      <c r="J16" s="6">
        <v>1004000</v>
      </c>
      <c r="K16" s="6">
        <v>73700</v>
      </c>
      <c r="L16" s="6">
        <v>2218000</v>
      </c>
      <c r="M16" s="6">
        <v>1163000</v>
      </c>
      <c r="N16" s="6">
        <v>1308600</v>
      </c>
      <c r="O16" s="6">
        <v>69400</v>
      </c>
      <c r="P16" s="6">
        <v>2541000</v>
      </c>
    </row>
    <row r="17" spans="2:16">
      <c r="B17" s="41"/>
      <c r="C17" s="13" t="s">
        <v>1111</v>
      </c>
      <c r="D17" s="18" t="s">
        <v>68</v>
      </c>
      <c r="E17" s="6">
        <v>7638300</v>
      </c>
      <c r="F17" s="6">
        <v>9791600</v>
      </c>
      <c r="G17" s="6">
        <v>1414900</v>
      </c>
      <c r="H17" s="6">
        <v>18844800</v>
      </c>
      <c r="I17" s="6">
        <v>6507900</v>
      </c>
      <c r="J17" s="6">
        <v>9985600</v>
      </c>
      <c r="K17" s="6">
        <v>1294200</v>
      </c>
      <c r="L17" s="6">
        <v>17787700</v>
      </c>
      <c r="M17" s="6">
        <v>6920700</v>
      </c>
      <c r="N17" s="6">
        <v>10174500</v>
      </c>
      <c r="O17" s="6">
        <v>1307200</v>
      </c>
      <c r="P17" s="35">
        <v>18402400</v>
      </c>
    </row>
    <row r="18" spans="2:16">
      <c r="B18" s="39" t="s">
        <v>1024</v>
      </c>
      <c r="C18" s="13" t="s">
        <v>718</v>
      </c>
      <c r="D18" s="18" t="s">
        <v>79</v>
      </c>
      <c r="E18" s="6">
        <v>18600</v>
      </c>
      <c r="F18" s="6">
        <v>278900</v>
      </c>
      <c r="G18" s="6">
        <v>53500</v>
      </c>
      <c r="H18" s="6">
        <v>351000</v>
      </c>
      <c r="I18" s="6">
        <v>14000</v>
      </c>
      <c r="J18" s="6">
        <v>239600</v>
      </c>
      <c r="K18" s="6">
        <v>66600</v>
      </c>
      <c r="L18" s="6">
        <v>320200</v>
      </c>
      <c r="M18" s="6">
        <v>15500</v>
      </c>
      <c r="N18" s="6">
        <v>256400</v>
      </c>
      <c r="O18" s="6">
        <v>61300</v>
      </c>
      <c r="P18" s="6">
        <v>333200</v>
      </c>
    </row>
    <row r="19" spans="2:16">
      <c r="B19" s="40"/>
      <c r="C19" s="13" t="s">
        <v>381</v>
      </c>
      <c r="D19" s="18" t="s">
        <v>84</v>
      </c>
      <c r="E19" s="6">
        <v>36200</v>
      </c>
      <c r="F19" s="6">
        <v>0</v>
      </c>
      <c r="G19" s="6">
        <v>18200</v>
      </c>
      <c r="H19" s="6">
        <v>54400</v>
      </c>
      <c r="I19" s="6">
        <v>32900</v>
      </c>
      <c r="J19" s="6">
        <v>0</v>
      </c>
      <c r="K19" s="6">
        <v>22700</v>
      </c>
      <c r="L19" s="6">
        <v>55600</v>
      </c>
      <c r="M19" s="6">
        <v>38400</v>
      </c>
      <c r="N19" s="6">
        <v>0</v>
      </c>
      <c r="O19" s="6">
        <v>21700</v>
      </c>
      <c r="P19" s="6">
        <v>60100</v>
      </c>
    </row>
    <row r="20" spans="2:16">
      <c r="B20" s="40"/>
      <c r="C20" s="13" t="s">
        <v>380</v>
      </c>
      <c r="D20" s="18" t="s">
        <v>86</v>
      </c>
      <c r="E20" s="6">
        <v>102900</v>
      </c>
      <c r="F20" s="6">
        <v>202700</v>
      </c>
      <c r="G20" s="6">
        <v>3000</v>
      </c>
      <c r="H20" s="6">
        <v>308600</v>
      </c>
      <c r="I20" s="6">
        <v>67200</v>
      </c>
      <c r="J20" s="6">
        <v>160900</v>
      </c>
      <c r="K20" s="6">
        <v>5300</v>
      </c>
      <c r="L20" s="6">
        <v>233400</v>
      </c>
      <c r="M20" s="6">
        <v>95300</v>
      </c>
      <c r="N20" s="6">
        <v>191400</v>
      </c>
      <c r="O20" s="6">
        <v>4100</v>
      </c>
      <c r="P20" s="6">
        <v>290800</v>
      </c>
    </row>
    <row r="21" spans="2:16">
      <c r="B21" s="40"/>
      <c r="C21" s="13" t="s">
        <v>1002</v>
      </c>
      <c r="D21" s="18" t="s">
        <v>244</v>
      </c>
      <c r="E21" s="35">
        <v>157700</v>
      </c>
      <c r="F21" s="35">
        <v>481600</v>
      </c>
      <c r="G21" s="35">
        <v>74700</v>
      </c>
      <c r="H21" s="35">
        <v>714000</v>
      </c>
      <c r="I21" s="35">
        <v>114100</v>
      </c>
      <c r="J21" s="35">
        <v>400500</v>
      </c>
      <c r="K21" s="35">
        <v>94600</v>
      </c>
      <c r="L21" s="35">
        <v>609200</v>
      </c>
      <c r="M21" s="35">
        <v>149200</v>
      </c>
      <c r="N21" s="35">
        <v>447800</v>
      </c>
      <c r="O21" s="35">
        <v>87100</v>
      </c>
      <c r="P21" s="35">
        <v>684100</v>
      </c>
    </row>
    <row r="22" spans="2:16">
      <c r="B22" s="40"/>
      <c r="C22" s="13" t="s">
        <v>1017</v>
      </c>
      <c r="D22" s="18" t="s">
        <v>245</v>
      </c>
      <c r="E22" s="6">
        <v>3800</v>
      </c>
      <c r="F22" s="6">
        <v>0</v>
      </c>
      <c r="G22" s="6">
        <v>100</v>
      </c>
      <c r="H22" s="6">
        <v>3900</v>
      </c>
      <c r="I22" s="6">
        <v>3700</v>
      </c>
      <c r="J22" s="6">
        <v>0</v>
      </c>
      <c r="K22" s="6">
        <v>300</v>
      </c>
      <c r="L22" s="6">
        <v>4000</v>
      </c>
      <c r="M22" s="6">
        <v>10300</v>
      </c>
      <c r="N22" s="6">
        <v>0</v>
      </c>
      <c r="O22" s="6">
        <v>300</v>
      </c>
      <c r="P22" s="6">
        <v>10600</v>
      </c>
    </row>
    <row r="23" spans="2:16">
      <c r="B23" s="40"/>
      <c r="C23" s="13" t="s">
        <v>1112</v>
      </c>
      <c r="D23" s="18" t="s">
        <v>246</v>
      </c>
      <c r="E23" s="6">
        <v>161500</v>
      </c>
      <c r="F23" s="6">
        <v>481600</v>
      </c>
      <c r="G23" s="6">
        <v>74800</v>
      </c>
      <c r="H23" s="6">
        <v>717900</v>
      </c>
      <c r="I23" s="6">
        <v>117800</v>
      </c>
      <c r="J23" s="6">
        <v>400500</v>
      </c>
      <c r="K23" s="6">
        <v>94900</v>
      </c>
      <c r="L23" s="6">
        <v>613200</v>
      </c>
      <c r="M23" s="6">
        <v>159500</v>
      </c>
      <c r="N23" s="6">
        <v>447800</v>
      </c>
      <c r="O23" s="6">
        <v>87400</v>
      </c>
      <c r="P23" s="6">
        <v>694700</v>
      </c>
    </row>
    <row r="24" spans="2:16" ht="25.5">
      <c r="B24" s="41"/>
      <c r="C24" s="13" t="s">
        <v>785</v>
      </c>
      <c r="D24" s="18" t="s">
        <v>38</v>
      </c>
      <c r="E24" s="6">
        <v>11700</v>
      </c>
      <c r="F24" s="6">
        <v>0</v>
      </c>
      <c r="G24" s="6">
        <v>10100</v>
      </c>
      <c r="H24" s="6">
        <v>21800</v>
      </c>
      <c r="I24" s="6">
        <v>6300</v>
      </c>
      <c r="J24" s="6">
        <v>0</v>
      </c>
      <c r="K24" s="6">
        <v>11000</v>
      </c>
      <c r="L24" s="6">
        <v>17300</v>
      </c>
      <c r="M24" s="6">
        <v>6100</v>
      </c>
      <c r="N24" s="6">
        <v>0</v>
      </c>
      <c r="O24" s="6">
        <v>12000</v>
      </c>
      <c r="P24" s="6">
        <v>18100</v>
      </c>
    </row>
    <row r="25" spans="2:16">
      <c r="B25" s="41" t="s">
        <v>1068</v>
      </c>
      <c r="C25" s="41"/>
      <c r="D25" s="18" t="s">
        <v>40</v>
      </c>
      <c r="E25" s="6">
        <v>7799800</v>
      </c>
      <c r="F25" s="6">
        <v>10273200</v>
      </c>
      <c r="G25" s="6">
        <v>1489700</v>
      </c>
      <c r="H25" s="6">
        <v>19562700</v>
      </c>
      <c r="I25" s="6">
        <v>6625700</v>
      </c>
      <c r="J25" s="6">
        <v>10386100</v>
      </c>
      <c r="K25" s="6">
        <v>1389100</v>
      </c>
      <c r="L25" s="6">
        <v>18400900</v>
      </c>
      <c r="M25" s="6">
        <v>7080200</v>
      </c>
      <c r="N25" s="6">
        <v>10622300</v>
      </c>
      <c r="O25" s="6">
        <v>1394600</v>
      </c>
      <c r="P25" s="35">
        <v>19097100</v>
      </c>
    </row>
    <row r="26" spans="2:16">
      <c r="B26" s="39" t="s">
        <v>944</v>
      </c>
      <c r="C26" s="13" t="s">
        <v>604</v>
      </c>
      <c r="D26" s="18" t="s">
        <v>41</v>
      </c>
      <c r="E26" s="6">
        <v>102900</v>
      </c>
      <c r="F26" s="6">
        <v>202700</v>
      </c>
      <c r="G26" s="6">
        <v>3000</v>
      </c>
      <c r="H26" s="6">
        <v>308600</v>
      </c>
      <c r="I26" s="6">
        <v>67200</v>
      </c>
      <c r="J26" s="6">
        <v>160900</v>
      </c>
      <c r="K26" s="6">
        <v>5300</v>
      </c>
      <c r="L26" s="6">
        <v>233400</v>
      </c>
      <c r="M26" s="6">
        <v>95300</v>
      </c>
      <c r="N26" s="6">
        <v>191400</v>
      </c>
      <c r="O26" s="6">
        <v>4100</v>
      </c>
      <c r="P26" s="6">
        <v>290800</v>
      </c>
    </row>
    <row r="27" spans="2:16">
      <c r="B27" s="40"/>
      <c r="C27" s="13" t="s">
        <v>946</v>
      </c>
      <c r="D27" s="18" t="s">
        <v>43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</row>
    <row r="28" spans="2:16">
      <c r="B28" s="39"/>
      <c r="C28" s="12" t="s">
        <v>1066</v>
      </c>
      <c r="D28" s="20" t="s">
        <v>44</v>
      </c>
      <c r="E28" s="27">
        <v>102900</v>
      </c>
      <c r="F28" s="27">
        <v>202700</v>
      </c>
      <c r="G28" s="27">
        <v>3000</v>
      </c>
      <c r="H28" s="27">
        <v>308600</v>
      </c>
      <c r="I28" s="27">
        <v>67200</v>
      </c>
      <c r="J28" s="27">
        <v>160900</v>
      </c>
      <c r="K28" s="27">
        <v>5300</v>
      </c>
      <c r="L28" s="27">
        <v>233400</v>
      </c>
      <c r="M28" s="27">
        <v>95300</v>
      </c>
      <c r="N28" s="27">
        <v>191400</v>
      </c>
      <c r="O28" s="27">
        <v>4100</v>
      </c>
      <c r="P28" s="27">
        <v>290800</v>
      </c>
    </row>
  </sheetData>
  <mergeCells count="15">
    <mergeCell ref="A1:C1"/>
    <mergeCell ref="A2:C2"/>
    <mergeCell ref="A4:B4"/>
    <mergeCell ref="D4:E4"/>
    <mergeCell ref="A5:B5"/>
    <mergeCell ref="A6:B6"/>
    <mergeCell ref="A8:B8"/>
    <mergeCell ref="B10:I10"/>
    <mergeCell ref="E12:H12"/>
    <mergeCell ref="I12:L12"/>
    <mergeCell ref="M12:P12"/>
    <mergeCell ref="B15:B17"/>
    <mergeCell ref="B18:B24"/>
    <mergeCell ref="B25:C25"/>
    <mergeCell ref="B26:B28"/>
  </mergeCells>
  <hyperlinks>
    <hyperlink ref="A1" location="Overview!A1" tooltip="Overview" display="&lt;&lt;" xr:uid="{00000000-0004-0000-1E00-000000000000}"/>
  </hyperlinks>
  <pageMargins left="0.7" right="0.7" top="0.75" bottom="0.75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29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43.7109375" customWidth="1"/>
    <col min="4" max="4" width="8" customWidth="1"/>
    <col min="5" max="9" width="21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660-12</v>
      </c>
    </row>
    <row r="9" spans="1:9">
      <c r="A9" s="7" t="s">
        <v>90</v>
      </c>
    </row>
    <row r="10" spans="1:9">
      <c r="B10" s="44" t="s">
        <v>91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90</v>
      </c>
    </row>
    <row r="12" spans="1:9" ht="25.5">
      <c r="E12" s="21" t="s">
        <v>1320</v>
      </c>
      <c r="F12" s="21" t="s">
        <v>1214</v>
      </c>
      <c r="G12" s="21" t="s">
        <v>890</v>
      </c>
      <c r="H12" s="21" t="s">
        <v>891</v>
      </c>
      <c r="I12" s="21" t="s">
        <v>1309</v>
      </c>
    </row>
    <row r="13" spans="1:9">
      <c r="E13" s="21" t="s">
        <v>368</v>
      </c>
      <c r="F13" s="21" t="s">
        <v>368</v>
      </c>
      <c r="G13" s="21" t="s">
        <v>368</v>
      </c>
      <c r="H13" s="21" t="s">
        <v>368</v>
      </c>
      <c r="I13" s="21" t="s">
        <v>746</v>
      </c>
    </row>
    <row r="14" spans="1:9">
      <c r="E14" s="18" t="s">
        <v>35</v>
      </c>
      <c r="F14" s="18" t="s">
        <v>35</v>
      </c>
      <c r="G14" s="18" t="s">
        <v>50</v>
      </c>
      <c r="H14" s="18" t="s">
        <v>50</v>
      </c>
      <c r="I14" s="18" t="s">
        <v>50</v>
      </c>
    </row>
    <row r="15" spans="1:9">
      <c r="B15" s="39" t="s">
        <v>1234</v>
      </c>
      <c r="C15" s="13" t="s">
        <v>735</v>
      </c>
      <c r="D15" s="18" t="s">
        <v>35</v>
      </c>
      <c r="E15" s="6">
        <v>46800</v>
      </c>
      <c r="F15" s="6">
        <v>67700</v>
      </c>
      <c r="G15" s="6">
        <v>98600</v>
      </c>
      <c r="H15" s="6">
        <v>115900</v>
      </c>
      <c r="I15" s="6">
        <v>203400</v>
      </c>
    </row>
    <row r="16" spans="1:9">
      <c r="B16" s="40"/>
      <c r="C16" s="13" t="s">
        <v>478</v>
      </c>
      <c r="D16" s="18" t="s">
        <v>50</v>
      </c>
      <c r="E16" s="6">
        <v>-1700</v>
      </c>
      <c r="F16" s="6">
        <v>-2600</v>
      </c>
      <c r="G16" s="6">
        <v>-2200</v>
      </c>
      <c r="H16" s="6">
        <v>-5000</v>
      </c>
      <c r="I16" s="6">
        <v>-8800</v>
      </c>
    </row>
    <row r="17" spans="2:9">
      <c r="B17" s="41"/>
      <c r="C17" s="13" t="s">
        <v>479</v>
      </c>
      <c r="D17" s="18" t="s">
        <v>68</v>
      </c>
      <c r="E17" s="6">
        <v>45100</v>
      </c>
      <c r="F17" s="6">
        <v>65100</v>
      </c>
      <c r="G17" s="6">
        <v>96400</v>
      </c>
      <c r="H17" s="6">
        <v>110900</v>
      </c>
      <c r="I17" s="6">
        <v>194600</v>
      </c>
    </row>
    <row r="18" spans="2:9">
      <c r="B18" s="39" t="s">
        <v>1219</v>
      </c>
      <c r="C18" s="13" t="s">
        <v>548</v>
      </c>
      <c r="D18" s="18" t="s">
        <v>79</v>
      </c>
      <c r="E18" s="6">
        <v>11000</v>
      </c>
      <c r="F18" s="6">
        <v>13600</v>
      </c>
      <c r="G18" s="6">
        <v>-300</v>
      </c>
      <c r="H18" s="6">
        <v>14000</v>
      </c>
      <c r="I18" s="6">
        <v>22500</v>
      </c>
    </row>
    <row r="19" spans="2:9" ht="25.5">
      <c r="B19" s="40"/>
      <c r="C19" s="13" t="s">
        <v>556</v>
      </c>
      <c r="D19" s="18" t="s">
        <v>84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</row>
    <row r="20" spans="2:9">
      <c r="B20" s="40"/>
      <c r="C20" s="13" t="s">
        <v>560</v>
      </c>
      <c r="D20" s="18" t="s">
        <v>86</v>
      </c>
      <c r="E20" s="6">
        <v>400</v>
      </c>
      <c r="F20" s="6">
        <v>0</v>
      </c>
      <c r="G20" s="6">
        <v>300</v>
      </c>
      <c r="H20" s="6">
        <v>-200</v>
      </c>
      <c r="I20" s="6">
        <v>300</v>
      </c>
    </row>
    <row r="21" spans="2:9">
      <c r="B21" s="40"/>
      <c r="C21" s="13" t="s">
        <v>1239</v>
      </c>
      <c r="D21" s="18" t="s">
        <v>244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2:9">
      <c r="B22" s="41"/>
      <c r="C22" s="13" t="s">
        <v>1219</v>
      </c>
      <c r="D22" s="18" t="s">
        <v>245</v>
      </c>
      <c r="E22" s="6">
        <v>11400</v>
      </c>
      <c r="F22" s="6">
        <v>13600</v>
      </c>
      <c r="G22" s="6">
        <v>0</v>
      </c>
      <c r="H22" s="6">
        <v>13800</v>
      </c>
      <c r="I22" s="6">
        <v>22800</v>
      </c>
    </row>
    <row r="23" spans="2:9">
      <c r="B23" s="41" t="s">
        <v>529</v>
      </c>
      <c r="C23" s="41"/>
      <c r="D23" s="18" t="s">
        <v>246</v>
      </c>
      <c r="E23" s="6">
        <v>4000</v>
      </c>
      <c r="F23" s="6">
        <v>4700</v>
      </c>
      <c r="G23" s="6">
        <v>0</v>
      </c>
      <c r="H23" s="6">
        <v>4800</v>
      </c>
      <c r="I23" s="6">
        <v>7900</v>
      </c>
    </row>
    <row r="24" spans="2:9">
      <c r="B24" s="39" t="s">
        <v>1218</v>
      </c>
      <c r="C24" s="13" t="s">
        <v>735</v>
      </c>
      <c r="D24" s="18" t="s">
        <v>38</v>
      </c>
      <c r="E24" s="6">
        <v>7400</v>
      </c>
      <c r="F24" s="6">
        <v>8900</v>
      </c>
      <c r="G24" s="6">
        <v>0</v>
      </c>
      <c r="H24" s="6">
        <v>9000</v>
      </c>
      <c r="I24" s="6">
        <v>14900</v>
      </c>
    </row>
    <row r="25" spans="2:9">
      <c r="B25" s="40"/>
      <c r="C25" s="13" t="s">
        <v>478</v>
      </c>
      <c r="D25" s="18" t="s">
        <v>40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2:9">
      <c r="B26" s="41"/>
      <c r="C26" s="13" t="s">
        <v>480</v>
      </c>
      <c r="D26" s="18" t="s">
        <v>41</v>
      </c>
      <c r="E26" s="6">
        <v>7400</v>
      </c>
      <c r="F26" s="6">
        <v>8900</v>
      </c>
      <c r="G26" s="6">
        <v>0</v>
      </c>
      <c r="H26" s="6">
        <v>9000</v>
      </c>
      <c r="I26" s="6">
        <v>14900</v>
      </c>
    </row>
    <row r="27" spans="2:9">
      <c r="B27" s="39" t="s">
        <v>516</v>
      </c>
      <c r="C27" s="13" t="s">
        <v>519</v>
      </c>
      <c r="D27" s="18" t="s">
        <v>43</v>
      </c>
      <c r="E27" s="6">
        <v>54200</v>
      </c>
      <c r="F27" s="6">
        <v>76600</v>
      </c>
      <c r="G27" s="6">
        <v>98600</v>
      </c>
      <c r="H27" s="6">
        <v>124900</v>
      </c>
      <c r="I27" s="6">
        <v>218300</v>
      </c>
    </row>
    <row r="28" spans="2:9">
      <c r="B28" s="40"/>
      <c r="C28" s="13" t="s">
        <v>517</v>
      </c>
      <c r="D28" s="18" t="s">
        <v>44</v>
      </c>
      <c r="E28" s="6">
        <v>-1700</v>
      </c>
      <c r="F28" s="6">
        <v>-2600</v>
      </c>
      <c r="G28" s="6">
        <v>-2200</v>
      </c>
      <c r="H28" s="6">
        <v>-5000</v>
      </c>
      <c r="I28" s="6">
        <v>-8800</v>
      </c>
    </row>
    <row r="29" spans="2:9">
      <c r="B29" s="39"/>
      <c r="C29" s="12" t="s">
        <v>518</v>
      </c>
      <c r="D29" s="20" t="s">
        <v>45</v>
      </c>
      <c r="E29" s="27">
        <v>52500</v>
      </c>
      <c r="F29" s="27">
        <v>74000</v>
      </c>
      <c r="G29" s="27">
        <v>96400</v>
      </c>
      <c r="H29" s="27">
        <v>119900</v>
      </c>
      <c r="I29" s="27">
        <v>209500</v>
      </c>
    </row>
  </sheetData>
  <mergeCells count="13">
    <mergeCell ref="A1:C1"/>
    <mergeCell ref="A2:C2"/>
    <mergeCell ref="A4:B4"/>
    <mergeCell ref="D4:E4"/>
    <mergeCell ref="A5:B5"/>
    <mergeCell ref="B23:C23"/>
    <mergeCell ref="B24:B26"/>
    <mergeCell ref="B27:B29"/>
    <mergeCell ref="A6:B6"/>
    <mergeCell ref="A8:B8"/>
    <mergeCell ref="B10:I10"/>
    <mergeCell ref="B15:B17"/>
    <mergeCell ref="B18:B22"/>
  </mergeCells>
  <hyperlinks>
    <hyperlink ref="A1" location="Overview!A1" tooltip="Overview" display="&lt;&lt;" xr:uid="{00000000-0004-0000-0400-000000000000}"/>
  </hyperlinks>
  <pageMargins left="0.7" right="0.7" top="0.75" bottom="0.75" header="0.3" footer="0.3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S20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3.5703125" customWidth="1"/>
    <col min="4" max="4" width="8" customWidth="1"/>
    <col min="5" max="19" width="21.5703125" customWidth="1"/>
  </cols>
  <sheetData>
    <row r="1" spans="1:19">
      <c r="A1" s="46" t="s">
        <v>256</v>
      </c>
      <c r="B1" s="45"/>
      <c r="C1" s="45"/>
    </row>
    <row r="2" spans="1:19">
      <c r="A2" s="46" t="s">
        <v>490</v>
      </c>
      <c r="B2" s="45"/>
      <c r="C2" s="45"/>
    </row>
    <row r="4" spans="1:19">
      <c r="A4" s="47" t="s">
        <v>370</v>
      </c>
      <c r="B4" s="48"/>
      <c r="C4" s="11" t="s">
        <v>85</v>
      </c>
      <c r="D4" s="49" t="s">
        <v>669</v>
      </c>
      <c r="E4" s="49"/>
    </row>
    <row r="5" spans="1:19">
      <c r="A5" s="42" t="s">
        <v>1313</v>
      </c>
      <c r="B5" s="42"/>
      <c r="C5" s="15">
        <v>46203</v>
      </c>
    </row>
    <row r="6" spans="1:19">
      <c r="A6" s="42" t="s">
        <v>1010</v>
      </c>
      <c r="B6" s="42"/>
      <c r="C6" s="14" t="s">
        <v>260</v>
      </c>
    </row>
    <row r="7" spans="1:19">
      <c r="A7" s="2"/>
      <c r="B7" s="2"/>
      <c r="C7" s="16"/>
    </row>
    <row r="8" spans="1:19">
      <c r="A8" s="43" t="s">
        <v>870</v>
      </c>
      <c r="B8" s="43"/>
      <c r="C8" s="17" t="str">
        <f>B11</f>
        <v>660-40</v>
      </c>
    </row>
    <row r="9" spans="1:19">
      <c r="A9" s="7" t="s">
        <v>148</v>
      </c>
    </row>
    <row r="10" spans="1:19">
      <c r="B10" s="44" t="s">
        <v>149</v>
      </c>
      <c r="C10" s="45"/>
      <c r="D10" s="45"/>
      <c r="E10" s="45"/>
      <c r="F10" s="45"/>
      <c r="G10" s="45"/>
      <c r="H10" s="45"/>
      <c r="I10" s="45"/>
    </row>
    <row r="11" spans="1:19">
      <c r="B11" s="10" t="s">
        <v>148</v>
      </c>
    </row>
    <row r="12" spans="1:19">
      <c r="E12" s="51" t="s">
        <v>1320</v>
      </c>
      <c r="F12" s="52"/>
      <c r="G12" s="52"/>
      <c r="H12" s="52"/>
      <c r="I12" s="51"/>
      <c r="J12" s="51" t="s">
        <v>1214</v>
      </c>
      <c r="K12" s="52"/>
      <c r="L12" s="52"/>
      <c r="M12" s="52"/>
      <c r="N12" s="51"/>
      <c r="O12" s="51" t="s">
        <v>1309</v>
      </c>
      <c r="P12" s="52"/>
      <c r="Q12" s="52"/>
      <c r="R12" s="52"/>
      <c r="S12" s="51"/>
    </row>
    <row r="13" spans="1:19">
      <c r="E13" s="21" t="s">
        <v>1132</v>
      </c>
      <c r="F13" s="21" t="s">
        <v>875</v>
      </c>
      <c r="G13" s="21" t="s">
        <v>885</v>
      </c>
      <c r="H13" s="21" t="s">
        <v>879</v>
      </c>
      <c r="I13" s="21" t="s">
        <v>957</v>
      </c>
      <c r="J13" s="21" t="s">
        <v>1132</v>
      </c>
      <c r="K13" s="21" t="s">
        <v>875</v>
      </c>
      <c r="L13" s="21" t="s">
        <v>885</v>
      </c>
      <c r="M13" s="21" t="s">
        <v>879</v>
      </c>
      <c r="N13" s="21" t="s">
        <v>957</v>
      </c>
      <c r="O13" s="21" t="s">
        <v>1132</v>
      </c>
      <c r="P13" s="21" t="s">
        <v>875</v>
      </c>
      <c r="Q13" s="21" t="s">
        <v>885</v>
      </c>
      <c r="R13" s="21" t="s">
        <v>879</v>
      </c>
      <c r="S13" s="21" t="s">
        <v>957</v>
      </c>
    </row>
    <row r="14" spans="1:19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84</v>
      </c>
      <c r="J14" s="18" t="s">
        <v>35</v>
      </c>
      <c r="K14" s="18" t="s">
        <v>50</v>
      </c>
      <c r="L14" s="18" t="s">
        <v>68</v>
      </c>
      <c r="M14" s="18" t="s">
        <v>79</v>
      </c>
      <c r="N14" s="18" t="s">
        <v>84</v>
      </c>
      <c r="O14" s="18" t="s">
        <v>35</v>
      </c>
      <c r="P14" s="18" t="s">
        <v>50</v>
      </c>
      <c r="Q14" s="18" t="s">
        <v>68</v>
      </c>
      <c r="R14" s="18" t="s">
        <v>79</v>
      </c>
      <c r="S14" s="18" t="s">
        <v>84</v>
      </c>
    </row>
    <row r="15" spans="1:19">
      <c r="B15" s="41" t="s">
        <v>618</v>
      </c>
      <c r="C15" s="13" t="s">
        <v>1310</v>
      </c>
      <c r="D15" s="18" t="s">
        <v>35</v>
      </c>
      <c r="E15" s="6">
        <v>0</v>
      </c>
      <c r="F15" s="6">
        <v>250000</v>
      </c>
      <c r="G15" s="6">
        <v>0</v>
      </c>
      <c r="H15" s="6">
        <v>0</v>
      </c>
      <c r="I15" s="6">
        <v>250000</v>
      </c>
      <c r="J15" s="6">
        <v>191400</v>
      </c>
      <c r="K15" s="6">
        <v>100000</v>
      </c>
      <c r="L15" s="6">
        <v>346000</v>
      </c>
      <c r="M15" s="6">
        <v>0</v>
      </c>
      <c r="N15" s="6">
        <v>637400</v>
      </c>
      <c r="O15" s="6">
        <v>3300</v>
      </c>
      <c r="P15" s="6">
        <v>200000</v>
      </c>
      <c r="Q15" s="6">
        <v>0</v>
      </c>
      <c r="R15" s="6">
        <v>0</v>
      </c>
      <c r="S15" s="6">
        <v>203300</v>
      </c>
    </row>
    <row r="16" spans="1:19">
      <c r="B16" s="41"/>
      <c r="C16" s="13" t="s">
        <v>304</v>
      </c>
      <c r="D16" s="18" t="s">
        <v>50</v>
      </c>
      <c r="E16" s="6">
        <v>89600</v>
      </c>
      <c r="F16" s="6">
        <v>0</v>
      </c>
      <c r="G16" s="6">
        <v>346000</v>
      </c>
      <c r="H16" s="6">
        <v>0</v>
      </c>
      <c r="I16" s="6">
        <v>435600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346000</v>
      </c>
      <c r="R16" s="6">
        <v>0</v>
      </c>
      <c r="S16" s="6">
        <v>346000</v>
      </c>
    </row>
    <row r="17" spans="2:19">
      <c r="B17" s="41" t="s">
        <v>616</v>
      </c>
      <c r="C17" s="41"/>
      <c r="D17" s="18" t="s">
        <v>68</v>
      </c>
      <c r="E17" s="6">
        <v>1115200</v>
      </c>
      <c r="F17" s="6">
        <v>0</v>
      </c>
      <c r="G17" s="6">
        <v>0</v>
      </c>
      <c r="H17" s="6">
        <v>0</v>
      </c>
      <c r="I17" s="6">
        <v>1115200</v>
      </c>
      <c r="J17" s="6">
        <v>411600</v>
      </c>
      <c r="K17" s="6">
        <v>97100</v>
      </c>
      <c r="L17" s="6">
        <v>0</v>
      </c>
      <c r="M17" s="6">
        <v>0</v>
      </c>
      <c r="N17" s="6">
        <v>508700</v>
      </c>
      <c r="O17" s="6">
        <v>1036400</v>
      </c>
      <c r="P17" s="6">
        <v>155700</v>
      </c>
      <c r="Q17" s="6">
        <v>16000</v>
      </c>
      <c r="R17" s="6">
        <v>0</v>
      </c>
      <c r="S17" s="6">
        <v>1208100</v>
      </c>
    </row>
    <row r="18" spans="2:19">
      <c r="B18" s="41" t="s">
        <v>621</v>
      </c>
      <c r="C18" s="41"/>
      <c r="D18" s="18" t="s">
        <v>79</v>
      </c>
      <c r="E18" s="6">
        <v>5517000</v>
      </c>
      <c r="F18" s="6">
        <v>0</v>
      </c>
      <c r="G18" s="6">
        <v>0</v>
      </c>
      <c r="H18" s="6">
        <v>0</v>
      </c>
      <c r="I18" s="6">
        <v>5517000</v>
      </c>
      <c r="J18" s="6">
        <v>5619600</v>
      </c>
      <c r="K18" s="6">
        <v>3503200</v>
      </c>
      <c r="L18" s="6">
        <v>408600</v>
      </c>
      <c r="M18" s="6">
        <v>0</v>
      </c>
      <c r="N18" s="6">
        <v>9531400</v>
      </c>
      <c r="O18" s="6">
        <v>5347900</v>
      </c>
      <c r="P18" s="6">
        <v>1296500</v>
      </c>
      <c r="Q18" s="6">
        <v>440200</v>
      </c>
      <c r="R18" s="6">
        <v>0</v>
      </c>
      <c r="S18" s="6">
        <v>7084600</v>
      </c>
    </row>
    <row r="19" spans="2:19">
      <c r="B19" s="41" t="s">
        <v>617</v>
      </c>
      <c r="C19" s="41"/>
      <c r="D19" s="18" t="s">
        <v>84</v>
      </c>
      <c r="E19" s="6">
        <v>0</v>
      </c>
      <c r="F19" s="6">
        <v>0</v>
      </c>
      <c r="G19" s="6">
        <v>0</v>
      </c>
      <c r="H19" s="6">
        <v>21800</v>
      </c>
      <c r="I19" s="6">
        <v>21800</v>
      </c>
      <c r="J19" s="6">
        <v>0</v>
      </c>
      <c r="K19" s="6">
        <v>0</v>
      </c>
      <c r="L19" s="6">
        <v>0</v>
      </c>
      <c r="M19" s="6">
        <v>27300</v>
      </c>
      <c r="N19" s="6">
        <v>27300</v>
      </c>
      <c r="O19" s="6">
        <v>0</v>
      </c>
      <c r="P19" s="6">
        <v>0</v>
      </c>
      <c r="Q19" s="6">
        <v>0</v>
      </c>
      <c r="R19" s="6">
        <v>24400</v>
      </c>
      <c r="S19" s="6">
        <v>24400</v>
      </c>
    </row>
    <row r="20" spans="2:19">
      <c r="B20" s="39" t="s">
        <v>957</v>
      </c>
      <c r="C20" s="39"/>
      <c r="D20" s="20" t="s">
        <v>86</v>
      </c>
      <c r="E20" s="27">
        <v>6721800</v>
      </c>
      <c r="F20" s="27">
        <v>250000</v>
      </c>
      <c r="G20" s="27">
        <v>346000</v>
      </c>
      <c r="H20" s="27">
        <v>21800</v>
      </c>
      <c r="I20" s="27">
        <v>7339600</v>
      </c>
      <c r="J20" s="27">
        <v>6222600</v>
      </c>
      <c r="K20" s="27">
        <v>3700300</v>
      </c>
      <c r="L20" s="27">
        <v>754600</v>
      </c>
      <c r="M20" s="27">
        <v>27300</v>
      </c>
      <c r="N20" s="27">
        <v>10704800</v>
      </c>
      <c r="O20" s="27">
        <v>6387600</v>
      </c>
      <c r="P20" s="27">
        <v>1652200</v>
      </c>
      <c r="Q20" s="27">
        <v>802200</v>
      </c>
      <c r="R20" s="27">
        <v>24400</v>
      </c>
      <c r="S20" s="27">
        <v>8866400</v>
      </c>
    </row>
  </sheetData>
  <mergeCells count="16">
    <mergeCell ref="A1:C1"/>
    <mergeCell ref="A2:C2"/>
    <mergeCell ref="A4:B4"/>
    <mergeCell ref="D4:E4"/>
    <mergeCell ref="A5:B5"/>
    <mergeCell ref="A6:B6"/>
    <mergeCell ref="A8:B8"/>
    <mergeCell ref="B10:I10"/>
    <mergeCell ref="E12:I12"/>
    <mergeCell ref="J12:N12"/>
    <mergeCell ref="B20:C20"/>
    <mergeCell ref="O12:S12"/>
    <mergeCell ref="B15:B16"/>
    <mergeCell ref="B17:C17"/>
    <mergeCell ref="B18:C18"/>
    <mergeCell ref="B19:C19"/>
  </mergeCells>
  <hyperlinks>
    <hyperlink ref="A1" location="Overview!A1" tooltip="Overview" display="&lt;&lt;" xr:uid="{00000000-0004-0000-1F00-000000000000}"/>
  </hyperlinks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AD54"/>
  <sheetViews>
    <sheetView topLeftCell="S22" workbookViewId="0">
      <selection activeCell="T25" sqref="R25:T53"/>
    </sheetView>
  </sheetViews>
  <sheetFormatPr defaultColWidth="11.42578125" defaultRowHeight="12.75"/>
  <cols>
    <col min="1" max="1" width="2.85546875" customWidth="1"/>
    <col min="2" max="2" width="25.140625" customWidth="1"/>
    <col min="3" max="3" width="32.7109375" customWidth="1"/>
    <col min="4" max="4" width="8" customWidth="1"/>
    <col min="5" max="30" width="21.5703125" customWidth="1"/>
  </cols>
  <sheetData>
    <row r="1" spans="1:30">
      <c r="A1" s="46" t="s">
        <v>256</v>
      </c>
      <c r="B1" s="45"/>
      <c r="C1" s="45"/>
    </row>
    <row r="2" spans="1:30">
      <c r="A2" s="46" t="s">
        <v>490</v>
      </c>
      <c r="B2" s="45"/>
      <c r="C2" s="45"/>
    </row>
    <row r="4" spans="1:30">
      <c r="A4" s="47" t="s">
        <v>370</v>
      </c>
      <c r="B4" s="48"/>
      <c r="C4" s="11" t="s">
        <v>85</v>
      </c>
      <c r="D4" s="49" t="s">
        <v>669</v>
      </c>
      <c r="E4" s="49"/>
    </row>
    <row r="5" spans="1:30">
      <c r="A5" s="42" t="s">
        <v>1313</v>
      </c>
      <c r="B5" s="42"/>
      <c r="C5" s="15">
        <v>46203</v>
      </c>
    </row>
    <row r="6" spans="1:30">
      <c r="A6" s="42" t="s">
        <v>1010</v>
      </c>
      <c r="B6" s="42"/>
      <c r="C6" s="14" t="s">
        <v>260</v>
      </c>
    </row>
    <row r="7" spans="1:30">
      <c r="A7" s="2"/>
      <c r="B7" s="2"/>
      <c r="C7" s="16"/>
    </row>
    <row r="8" spans="1:30">
      <c r="A8" s="43" t="s">
        <v>870</v>
      </c>
      <c r="B8" s="43"/>
      <c r="C8" s="17" t="str">
        <f>B11</f>
        <v>660-41</v>
      </c>
    </row>
    <row r="9" spans="1:30">
      <c r="A9" s="7" t="s">
        <v>150</v>
      </c>
    </row>
    <row r="10" spans="1:30">
      <c r="B10" s="44" t="s">
        <v>151</v>
      </c>
      <c r="C10" s="45"/>
      <c r="D10" s="45"/>
      <c r="E10" s="45"/>
      <c r="F10" s="45"/>
      <c r="G10" s="45"/>
      <c r="H10" s="45"/>
      <c r="I10" s="45"/>
    </row>
    <row r="11" spans="1:30">
      <c r="B11" s="10" t="s">
        <v>150</v>
      </c>
    </row>
    <row r="12" spans="1:30">
      <c r="E12" s="51" t="s">
        <v>1320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1"/>
      <c r="R12" s="51" t="s">
        <v>1214</v>
      </c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1"/>
    </row>
    <row r="13" spans="1:30">
      <c r="E13" s="51" t="s">
        <v>1190</v>
      </c>
      <c r="F13" s="52"/>
      <c r="G13" s="52"/>
      <c r="H13" s="52"/>
      <c r="I13" s="52"/>
      <c r="J13" s="52"/>
      <c r="K13" s="52"/>
      <c r="L13" s="52"/>
      <c r="M13" s="52"/>
      <c r="N13" s="52"/>
      <c r="O13" s="51"/>
      <c r="P13" s="55" t="s">
        <v>1071</v>
      </c>
      <c r="Q13" s="55" t="s">
        <v>1040</v>
      </c>
      <c r="R13" s="51" t="s">
        <v>1190</v>
      </c>
      <c r="S13" s="52"/>
      <c r="T13" s="52"/>
      <c r="U13" s="52"/>
      <c r="V13" s="52"/>
      <c r="W13" s="52"/>
      <c r="X13" s="52"/>
      <c r="Y13" s="52"/>
      <c r="Z13" s="52"/>
      <c r="AA13" s="52"/>
      <c r="AB13" s="51"/>
      <c r="AC13" s="55" t="s">
        <v>1071</v>
      </c>
      <c r="AD13" s="55" t="s">
        <v>1040</v>
      </c>
    </row>
    <row r="14" spans="1:30">
      <c r="E14" s="9" t="s">
        <v>899</v>
      </c>
      <c r="F14" s="3"/>
      <c r="G14" s="30"/>
      <c r="H14" s="51" t="s">
        <v>371</v>
      </c>
      <c r="I14" s="51" t="s">
        <v>1160</v>
      </c>
      <c r="J14" s="51" t="s">
        <v>1156</v>
      </c>
      <c r="K14" s="51" t="s">
        <v>1158</v>
      </c>
      <c r="L14" s="51" t="s">
        <v>398</v>
      </c>
      <c r="M14" s="51" t="s">
        <v>749</v>
      </c>
      <c r="N14" s="51" t="s">
        <v>748</v>
      </c>
      <c r="O14" s="51" t="s">
        <v>1116</v>
      </c>
      <c r="P14" s="40"/>
      <c r="Q14" s="40"/>
      <c r="R14" s="9" t="s">
        <v>899</v>
      </c>
      <c r="S14" s="3"/>
      <c r="T14" s="30"/>
      <c r="U14" s="51" t="s">
        <v>371</v>
      </c>
      <c r="V14" s="51" t="s">
        <v>1160</v>
      </c>
      <c r="W14" s="51" t="s">
        <v>1156</v>
      </c>
      <c r="X14" s="51" t="s">
        <v>1158</v>
      </c>
      <c r="Y14" s="51" t="s">
        <v>398</v>
      </c>
      <c r="Z14" s="51" t="s">
        <v>749</v>
      </c>
      <c r="AA14" s="51" t="s">
        <v>748</v>
      </c>
      <c r="AB14" s="51" t="s">
        <v>1116</v>
      </c>
      <c r="AC14" s="40"/>
      <c r="AD14" s="40"/>
    </row>
    <row r="15" spans="1:30">
      <c r="E15" s="29"/>
      <c r="F15" s="21" t="s">
        <v>769</v>
      </c>
      <c r="G15" s="21" t="s">
        <v>793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29"/>
      <c r="S15" s="21" t="s">
        <v>769</v>
      </c>
      <c r="T15" s="21" t="s">
        <v>793</v>
      </c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>
      <c r="E16" s="18" t="s">
        <v>35</v>
      </c>
      <c r="F16" s="18" t="s">
        <v>50</v>
      </c>
      <c r="G16" s="18" t="s">
        <v>68</v>
      </c>
      <c r="H16" s="18" t="s">
        <v>79</v>
      </c>
      <c r="I16" s="18" t="s">
        <v>84</v>
      </c>
      <c r="J16" s="18" t="s">
        <v>86</v>
      </c>
      <c r="K16" s="18" t="s">
        <v>244</v>
      </c>
      <c r="L16" s="18" t="s">
        <v>245</v>
      </c>
      <c r="M16" s="18" t="s">
        <v>246</v>
      </c>
      <c r="N16" s="18" t="s">
        <v>38</v>
      </c>
      <c r="O16" s="18" t="s">
        <v>40</v>
      </c>
      <c r="P16" s="18" t="s">
        <v>41</v>
      </c>
      <c r="Q16" s="18" t="s">
        <v>43</v>
      </c>
      <c r="R16" s="18" t="s">
        <v>35</v>
      </c>
      <c r="S16" s="18" t="s">
        <v>50</v>
      </c>
      <c r="T16" s="18" t="s">
        <v>68</v>
      </c>
      <c r="U16" s="18" t="s">
        <v>79</v>
      </c>
      <c r="V16" s="18" t="s">
        <v>84</v>
      </c>
      <c r="W16" s="18" t="s">
        <v>86</v>
      </c>
      <c r="X16" s="18" t="s">
        <v>244</v>
      </c>
      <c r="Y16" s="18" t="s">
        <v>245</v>
      </c>
      <c r="Z16" s="18" t="s">
        <v>246</v>
      </c>
      <c r="AA16" s="18" t="s">
        <v>38</v>
      </c>
      <c r="AB16" s="18" t="s">
        <v>40</v>
      </c>
      <c r="AC16" s="18" t="s">
        <v>41</v>
      </c>
      <c r="AD16" s="18" t="s">
        <v>43</v>
      </c>
    </row>
    <row r="17" spans="2:30">
      <c r="B17" s="41" t="s">
        <v>462</v>
      </c>
      <c r="C17" s="41"/>
      <c r="D17" s="18" t="s">
        <v>35</v>
      </c>
      <c r="E17" s="35">
        <v>229400</v>
      </c>
      <c r="F17" s="35">
        <v>184200</v>
      </c>
      <c r="G17" s="35">
        <v>0</v>
      </c>
      <c r="H17" s="6">
        <v>100</v>
      </c>
      <c r="I17" s="6">
        <v>77100</v>
      </c>
      <c r="J17" s="6">
        <v>21800</v>
      </c>
      <c r="K17" s="6">
        <v>0</v>
      </c>
      <c r="L17" s="6">
        <v>0</v>
      </c>
      <c r="M17" s="6">
        <v>66200</v>
      </c>
      <c r="N17" s="6">
        <v>0</v>
      </c>
      <c r="O17" s="6">
        <v>394600</v>
      </c>
      <c r="P17" s="6">
        <v>0</v>
      </c>
      <c r="Q17" s="6">
        <v>394600</v>
      </c>
      <c r="R17" s="6">
        <v>246200</v>
      </c>
      <c r="S17" s="6">
        <v>214400</v>
      </c>
      <c r="T17" s="6">
        <v>0</v>
      </c>
      <c r="U17" s="6">
        <v>300</v>
      </c>
      <c r="V17" s="6">
        <v>82800</v>
      </c>
      <c r="W17" s="6">
        <v>22600</v>
      </c>
      <c r="X17" s="6">
        <v>0</v>
      </c>
      <c r="Y17" s="6">
        <v>0</v>
      </c>
      <c r="Z17" s="6">
        <v>57100</v>
      </c>
      <c r="AA17" s="6">
        <v>0</v>
      </c>
      <c r="AB17" s="6">
        <v>409000</v>
      </c>
      <c r="AC17" s="6">
        <v>0</v>
      </c>
      <c r="AD17" s="6">
        <v>409000</v>
      </c>
    </row>
    <row r="18" spans="2:30">
      <c r="B18" s="41" t="s">
        <v>442</v>
      </c>
      <c r="C18" s="41"/>
      <c r="D18" s="18" t="s">
        <v>50</v>
      </c>
      <c r="E18" s="35">
        <v>98100</v>
      </c>
      <c r="F18" s="35">
        <v>0</v>
      </c>
      <c r="G18" s="35">
        <v>0</v>
      </c>
      <c r="H18" s="6">
        <v>32000</v>
      </c>
      <c r="I18" s="6">
        <v>7800</v>
      </c>
      <c r="J18" s="6">
        <v>6500</v>
      </c>
      <c r="K18" s="6">
        <v>0</v>
      </c>
      <c r="L18" s="6">
        <v>25200</v>
      </c>
      <c r="M18" s="6">
        <v>57100</v>
      </c>
      <c r="N18" s="6">
        <v>0</v>
      </c>
      <c r="O18" s="6">
        <v>226700</v>
      </c>
      <c r="P18" s="6">
        <v>0</v>
      </c>
      <c r="Q18" s="6">
        <v>226700</v>
      </c>
      <c r="R18" s="6">
        <v>104700</v>
      </c>
      <c r="S18" s="6">
        <v>0</v>
      </c>
      <c r="T18" s="6">
        <v>0</v>
      </c>
      <c r="U18" s="6">
        <v>32800</v>
      </c>
      <c r="V18" s="6">
        <v>9200</v>
      </c>
      <c r="W18" s="6">
        <v>5300</v>
      </c>
      <c r="X18" s="6">
        <v>0</v>
      </c>
      <c r="Y18" s="6">
        <v>19700</v>
      </c>
      <c r="Z18" s="6">
        <v>51500</v>
      </c>
      <c r="AA18" s="6">
        <v>0</v>
      </c>
      <c r="AB18" s="6">
        <v>223200</v>
      </c>
      <c r="AC18" s="6">
        <v>0</v>
      </c>
      <c r="AD18" s="6">
        <v>223200</v>
      </c>
    </row>
    <row r="19" spans="2:30">
      <c r="B19" s="39" t="s">
        <v>466</v>
      </c>
      <c r="C19" s="13" t="s">
        <v>827</v>
      </c>
      <c r="D19" s="18" t="s">
        <v>68</v>
      </c>
      <c r="E19" s="35">
        <v>131300</v>
      </c>
      <c r="F19" s="35">
        <v>184200</v>
      </c>
      <c r="G19" s="35">
        <v>0</v>
      </c>
      <c r="H19" s="6">
        <v>-31900</v>
      </c>
      <c r="I19" s="6">
        <v>69300</v>
      </c>
      <c r="J19" s="6">
        <v>15300</v>
      </c>
      <c r="K19" s="6">
        <v>0</v>
      </c>
      <c r="L19" s="6">
        <v>-25200</v>
      </c>
      <c r="M19" s="6">
        <v>9100</v>
      </c>
      <c r="N19" s="6">
        <v>0</v>
      </c>
      <c r="O19" s="6">
        <v>167900</v>
      </c>
      <c r="P19" s="6">
        <v>0</v>
      </c>
      <c r="Q19" s="6">
        <v>167900</v>
      </c>
      <c r="R19" s="26">
        <v>141500</v>
      </c>
      <c r="S19" s="26">
        <v>214400</v>
      </c>
      <c r="T19" s="26">
        <v>0</v>
      </c>
      <c r="U19" s="6">
        <v>-32500</v>
      </c>
      <c r="V19" s="6">
        <v>73600</v>
      </c>
      <c r="W19" s="6">
        <v>17300</v>
      </c>
      <c r="X19" s="6">
        <v>0</v>
      </c>
      <c r="Y19" s="6">
        <v>-19700</v>
      </c>
      <c r="Z19" s="6">
        <v>5600</v>
      </c>
      <c r="AA19" s="6">
        <v>0</v>
      </c>
      <c r="AB19" s="6">
        <v>185800</v>
      </c>
      <c r="AC19" s="6">
        <v>0</v>
      </c>
      <c r="AD19" s="6">
        <v>185800</v>
      </c>
    </row>
    <row r="20" spans="2:30">
      <c r="B20" s="40"/>
      <c r="C20" s="13" t="s">
        <v>366</v>
      </c>
      <c r="D20" s="18" t="s">
        <v>79</v>
      </c>
      <c r="E20" s="35">
        <v>-39500</v>
      </c>
      <c r="F20" s="35">
        <v>-137900</v>
      </c>
      <c r="G20" s="35">
        <v>0</v>
      </c>
      <c r="H20" s="6">
        <v>36000</v>
      </c>
      <c r="I20" s="6">
        <v>-33700</v>
      </c>
      <c r="J20" s="6">
        <v>-3800</v>
      </c>
      <c r="K20" s="6">
        <v>0</v>
      </c>
      <c r="L20" s="6">
        <v>27800</v>
      </c>
      <c r="M20" s="6">
        <v>13200</v>
      </c>
      <c r="N20" s="6">
        <v>0</v>
      </c>
      <c r="O20" s="6">
        <v>0</v>
      </c>
      <c r="P20" s="6">
        <v>0</v>
      </c>
      <c r="Q20" s="6">
        <v>0</v>
      </c>
      <c r="R20" s="6">
        <v>-42400</v>
      </c>
      <c r="S20" s="6">
        <v>-166500</v>
      </c>
      <c r="T20" s="6">
        <v>0</v>
      </c>
      <c r="U20" s="6">
        <v>37300</v>
      </c>
      <c r="V20" s="6">
        <v>-37600</v>
      </c>
      <c r="W20" s="6">
        <v>-5700</v>
      </c>
      <c r="X20" s="6">
        <v>0</v>
      </c>
      <c r="Y20" s="6">
        <v>20800</v>
      </c>
      <c r="Z20" s="6">
        <v>27600</v>
      </c>
      <c r="AA20" s="6">
        <v>0</v>
      </c>
      <c r="AB20" s="6">
        <v>0</v>
      </c>
      <c r="AC20" s="6">
        <v>0</v>
      </c>
      <c r="AD20" s="6">
        <v>0</v>
      </c>
    </row>
    <row r="21" spans="2:30">
      <c r="B21" s="41"/>
      <c r="C21" s="13" t="s">
        <v>1082</v>
      </c>
      <c r="D21" s="18" t="s">
        <v>84</v>
      </c>
      <c r="E21" s="35">
        <v>91800</v>
      </c>
      <c r="F21" s="35">
        <v>46300</v>
      </c>
      <c r="G21" s="35">
        <v>0</v>
      </c>
      <c r="H21" s="6">
        <v>4100</v>
      </c>
      <c r="I21" s="6">
        <v>35600</v>
      </c>
      <c r="J21" s="6">
        <v>11500</v>
      </c>
      <c r="K21" s="6">
        <v>0</v>
      </c>
      <c r="L21" s="6">
        <v>2600</v>
      </c>
      <c r="M21" s="6">
        <v>22300</v>
      </c>
      <c r="N21" s="6">
        <v>0</v>
      </c>
      <c r="O21" s="6">
        <v>167900</v>
      </c>
      <c r="P21" s="6">
        <v>0</v>
      </c>
      <c r="Q21" s="6">
        <v>167900</v>
      </c>
      <c r="R21" s="6">
        <v>99100</v>
      </c>
      <c r="S21" s="6">
        <v>47900</v>
      </c>
      <c r="T21" s="6">
        <v>0</v>
      </c>
      <c r="U21" s="6">
        <v>4800</v>
      </c>
      <c r="V21" s="6">
        <v>36000</v>
      </c>
      <c r="W21" s="6">
        <v>11600</v>
      </c>
      <c r="X21" s="6">
        <v>0</v>
      </c>
      <c r="Y21" s="6">
        <v>1100</v>
      </c>
      <c r="Z21" s="6">
        <v>33200</v>
      </c>
      <c r="AA21" s="6">
        <v>0</v>
      </c>
      <c r="AB21" s="6">
        <v>185800</v>
      </c>
      <c r="AC21" s="6">
        <v>0</v>
      </c>
      <c r="AD21" s="6">
        <v>185800</v>
      </c>
    </row>
    <row r="22" spans="2:30">
      <c r="B22" s="39" t="s">
        <v>467</v>
      </c>
      <c r="C22" s="13" t="s">
        <v>827</v>
      </c>
      <c r="D22" s="18" t="s">
        <v>86</v>
      </c>
      <c r="E22" s="35">
        <v>30000</v>
      </c>
      <c r="F22" s="35">
        <v>1800</v>
      </c>
      <c r="G22" s="35">
        <v>0</v>
      </c>
      <c r="H22" s="6">
        <v>1500</v>
      </c>
      <c r="I22" s="6">
        <v>9500</v>
      </c>
      <c r="J22" s="6">
        <v>4100</v>
      </c>
      <c r="K22" s="6">
        <v>0</v>
      </c>
      <c r="L22" s="6">
        <v>0</v>
      </c>
      <c r="M22" s="6">
        <v>35100</v>
      </c>
      <c r="N22" s="6">
        <v>0</v>
      </c>
      <c r="O22" s="6">
        <v>80200</v>
      </c>
      <c r="P22" s="6">
        <v>0</v>
      </c>
      <c r="Q22" s="6">
        <v>80200</v>
      </c>
      <c r="R22" s="6">
        <v>23500</v>
      </c>
      <c r="S22" s="6">
        <v>2000</v>
      </c>
      <c r="T22" s="6">
        <v>0</v>
      </c>
      <c r="U22" s="6">
        <v>1100</v>
      </c>
      <c r="V22" s="6">
        <v>13600</v>
      </c>
      <c r="W22" s="6">
        <v>3400</v>
      </c>
      <c r="X22" s="6">
        <v>0</v>
      </c>
      <c r="Y22" s="6">
        <v>0</v>
      </c>
      <c r="Z22" s="6">
        <v>41000</v>
      </c>
      <c r="AA22" s="6">
        <v>0</v>
      </c>
      <c r="AB22" s="6">
        <v>82600</v>
      </c>
      <c r="AC22" s="6">
        <v>0</v>
      </c>
      <c r="AD22" s="6">
        <v>82600</v>
      </c>
    </row>
    <row r="23" spans="2:30">
      <c r="B23" s="40"/>
      <c r="C23" s="13" t="s">
        <v>366</v>
      </c>
      <c r="D23" s="18" t="s">
        <v>244</v>
      </c>
      <c r="E23" s="35">
        <v>0</v>
      </c>
      <c r="F23" s="35">
        <v>0</v>
      </c>
      <c r="G23" s="35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</row>
    <row r="24" spans="2:30">
      <c r="B24" s="41"/>
      <c r="C24" s="13" t="s">
        <v>1083</v>
      </c>
      <c r="D24" s="18" t="s">
        <v>245</v>
      </c>
      <c r="E24" s="35">
        <v>30000</v>
      </c>
      <c r="F24" s="35">
        <v>1800</v>
      </c>
      <c r="G24" s="35">
        <v>0</v>
      </c>
      <c r="H24" s="6">
        <v>1500</v>
      </c>
      <c r="I24" s="6">
        <v>9500</v>
      </c>
      <c r="J24" s="6">
        <v>4100</v>
      </c>
      <c r="K24" s="6">
        <v>0</v>
      </c>
      <c r="L24" s="6">
        <v>0</v>
      </c>
      <c r="M24" s="6">
        <v>35100</v>
      </c>
      <c r="N24" s="6">
        <v>0</v>
      </c>
      <c r="O24" s="6">
        <v>80200</v>
      </c>
      <c r="P24" s="6">
        <v>0</v>
      </c>
      <c r="Q24" s="6">
        <v>80200</v>
      </c>
      <c r="R24" s="6">
        <v>23500</v>
      </c>
      <c r="S24" s="6">
        <v>2000</v>
      </c>
      <c r="T24" s="6">
        <v>0</v>
      </c>
      <c r="U24" s="6">
        <v>1100</v>
      </c>
      <c r="V24" s="6">
        <v>13600</v>
      </c>
      <c r="W24" s="6">
        <v>3400</v>
      </c>
      <c r="X24" s="6">
        <v>0</v>
      </c>
      <c r="Y24" s="6">
        <v>0</v>
      </c>
      <c r="Z24" s="6">
        <v>41000</v>
      </c>
      <c r="AA24" s="6">
        <v>0</v>
      </c>
      <c r="AB24" s="6">
        <v>82600</v>
      </c>
      <c r="AC24" s="6">
        <v>0</v>
      </c>
      <c r="AD24" s="6">
        <v>82600</v>
      </c>
    </row>
    <row r="25" spans="2:30">
      <c r="B25" s="41" t="s">
        <v>1080</v>
      </c>
      <c r="C25" s="41"/>
      <c r="D25" s="18" t="s">
        <v>246</v>
      </c>
      <c r="E25" s="35">
        <v>121800</v>
      </c>
      <c r="F25" s="35">
        <v>48100</v>
      </c>
      <c r="G25" s="35">
        <v>0</v>
      </c>
      <c r="H25" s="6">
        <v>5600</v>
      </c>
      <c r="I25" s="6">
        <v>45100</v>
      </c>
      <c r="J25" s="6">
        <v>15600</v>
      </c>
      <c r="K25" s="6">
        <v>0</v>
      </c>
      <c r="L25" s="6">
        <v>2600</v>
      </c>
      <c r="M25" s="6">
        <v>57400</v>
      </c>
      <c r="N25" s="6">
        <v>0</v>
      </c>
      <c r="O25" s="6">
        <v>248100</v>
      </c>
      <c r="P25" s="6">
        <v>0</v>
      </c>
      <c r="Q25" s="6">
        <v>248100</v>
      </c>
      <c r="R25" s="35">
        <v>122600</v>
      </c>
      <c r="S25" s="35">
        <v>49900</v>
      </c>
      <c r="T25" s="35">
        <v>0</v>
      </c>
      <c r="U25" s="6">
        <v>5900</v>
      </c>
      <c r="V25" s="6">
        <v>49600</v>
      </c>
      <c r="W25" s="6">
        <v>15000</v>
      </c>
      <c r="X25" s="6">
        <v>0</v>
      </c>
      <c r="Y25" s="6">
        <v>1100</v>
      </c>
      <c r="Z25" s="6">
        <v>74200</v>
      </c>
      <c r="AA25" s="6">
        <v>0</v>
      </c>
      <c r="AB25" s="6">
        <v>268400</v>
      </c>
      <c r="AC25" s="6">
        <v>0</v>
      </c>
      <c r="AD25" s="6">
        <v>268400</v>
      </c>
    </row>
    <row r="26" spans="2:30">
      <c r="B26" s="41" t="s">
        <v>439</v>
      </c>
      <c r="C26" s="41"/>
      <c r="D26" s="18" t="s">
        <v>38</v>
      </c>
      <c r="E26" s="35">
        <v>4500</v>
      </c>
      <c r="F26" s="35">
        <v>-1500</v>
      </c>
      <c r="G26" s="35">
        <v>0</v>
      </c>
      <c r="H26" s="6">
        <v>0</v>
      </c>
      <c r="I26" s="6">
        <v>2600</v>
      </c>
      <c r="J26" s="6">
        <v>700</v>
      </c>
      <c r="K26" s="6">
        <v>0</v>
      </c>
      <c r="L26" s="6">
        <v>0</v>
      </c>
      <c r="M26" s="6">
        <v>900</v>
      </c>
      <c r="N26" s="6">
        <v>0</v>
      </c>
      <c r="O26" s="6">
        <v>8700</v>
      </c>
      <c r="P26" s="6">
        <v>0</v>
      </c>
      <c r="Q26" s="6">
        <v>8700</v>
      </c>
      <c r="R26" s="35">
        <v>1900</v>
      </c>
      <c r="S26" s="35">
        <v>-2200</v>
      </c>
      <c r="T26" s="35">
        <v>0</v>
      </c>
      <c r="U26" s="6">
        <v>0</v>
      </c>
      <c r="V26" s="6">
        <v>400</v>
      </c>
      <c r="W26" s="6">
        <v>500</v>
      </c>
      <c r="X26" s="6">
        <v>0</v>
      </c>
      <c r="Y26" s="6">
        <v>0</v>
      </c>
      <c r="Z26" s="6">
        <v>600</v>
      </c>
      <c r="AA26" s="6">
        <v>0</v>
      </c>
      <c r="AB26" s="6">
        <v>3400</v>
      </c>
      <c r="AC26" s="6">
        <v>0</v>
      </c>
      <c r="AD26" s="6">
        <v>3400</v>
      </c>
    </row>
    <row r="27" spans="2:30">
      <c r="B27" s="39" t="s">
        <v>443</v>
      </c>
      <c r="C27" s="13" t="s">
        <v>727</v>
      </c>
      <c r="D27" s="18" t="s">
        <v>40</v>
      </c>
      <c r="E27" s="35">
        <v>121700</v>
      </c>
      <c r="F27" s="35">
        <v>47500</v>
      </c>
      <c r="G27" s="35">
        <v>0</v>
      </c>
      <c r="H27" s="6">
        <v>4200</v>
      </c>
      <c r="I27" s="6">
        <v>25100</v>
      </c>
      <c r="J27" s="6">
        <v>8000</v>
      </c>
      <c r="K27" s="6">
        <v>0</v>
      </c>
      <c r="L27" s="6">
        <v>1200</v>
      </c>
      <c r="M27" s="6">
        <v>8100</v>
      </c>
      <c r="N27" s="6">
        <v>0</v>
      </c>
      <c r="O27" s="6">
        <v>168300</v>
      </c>
      <c r="P27" s="6">
        <v>0</v>
      </c>
      <c r="Q27" s="6">
        <v>168300</v>
      </c>
      <c r="R27" s="35">
        <v>114100</v>
      </c>
      <c r="S27" s="35">
        <v>41700</v>
      </c>
      <c r="T27" s="35">
        <v>0</v>
      </c>
      <c r="U27" s="6">
        <v>3700</v>
      </c>
      <c r="V27" s="6">
        <v>27600</v>
      </c>
      <c r="W27" s="6">
        <v>6300</v>
      </c>
      <c r="X27" s="6">
        <v>0</v>
      </c>
      <c r="Y27" s="6">
        <v>1400</v>
      </c>
      <c r="Z27" s="6">
        <v>7300</v>
      </c>
      <c r="AA27" s="6">
        <v>0</v>
      </c>
      <c r="AB27" s="6">
        <v>160400</v>
      </c>
      <c r="AC27" s="6">
        <v>0</v>
      </c>
      <c r="AD27" s="6">
        <v>160400</v>
      </c>
    </row>
    <row r="28" spans="2:30">
      <c r="B28" s="40"/>
      <c r="C28" s="13" t="s">
        <v>366</v>
      </c>
      <c r="D28" s="18" t="s">
        <v>41</v>
      </c>
      <c r="E28" s="35">
        <v>0</v>
      </c>
      <c r="F28" s="35">
        <v>0</v>
      </c>
      <c r="G28" s="35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35">
        <v>0</v>
      </c>
      <c r="S28" s="35">
        <v>0</v>
      </c>
      <c r="T28" s="35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</row>
    <row r="29" spans="2:30">
      <c r="B29" s="41"/>
      <c r="C29" s="13" t="s">
        <v>1037</v>
      </c>
      <c r="D29" s="18" t="s">
        <v>43</v>
      </c>
      <c r="E29" s="35">
        <v>121700</v>
      </c>
      <c r="F29" s="35">
        <v>47500</v>
      </c>
      <c r="G29" s="35">
        <v>0</v>
      </c>
      <c r="H29" s="6">
        <v>4200</v>
      </c>
      <c r="I29" s="6">
        <v>25100</v>
      </c>
      <c r="J29" s="6">
        <v>8000</v>
      </c>
      <c r="K29" s="6">
        <v>0</v>
      </c>
      <c r="L29" s="6">
        <v>1200</v>
      </c>
      <c r="M29" s="6">
        <v>8100</v>
      </c>
      <c r="N29" s="6">
        <v>0</v>
      </c>
      <c r="O29" s="6">
        <v>168300</v>
      </c>
      <c r="P29" s="6">
        <v>0</v>
      </c>
      <c r="Q29" s="6">
        <v>168300</v>
      </c>
      <c r="R29" s="35">
        <v>114100</v>
      </c>
      <c r="S29" s="35">
        <v>41700</v>
      </c>
      <c r="T29" s="35">
        <v>0</v>
      </c>
      <c r="U29" s="6">
        <v>3700</v>
      </c>
      <c r="V29" s="6">
        <v>27600</v>
      </c>
      <c r="W29" s="6">
        <v>6300</v>
      </c>
      <c r="X29" s="6">
        <v>0</v>
      </c>
      <c r="Y29" s="6">
        <v>1400</v>
      </c>
      <c r="Z29" s="6">
        <v>7300</v>
      </c>
      <c r="AA29" s="6">
        <v>0</v>
      </c>
      <c r="AB29" s="6">
        <v>160400</v>
      </c>
      <c r="AC29" s="6">
        <v>0</v>
      </c>
      <c r="AD29" s="6">
        <v>160400</v>
      </c>
    </row>
    <row r="30" spans="2:30">
      <c r="B30" s="41" t="s">
        <v>1230</v>
      </c>
      <c r="C30" s="41"/>
      <c r="D30" s="18" t="s">
        <v>44</v>
      </c>
      <c r="E30" s="35">
        <v>-4400.00000000001</v>
      </c>
      <c r="F30" s="35">
        <v>2099.99999999999</v>
      </c>
      <c r="G30" s="35">
        <v>0</v>
      </c>
      <c r="H30" s="6">
        <v>1400</v>
      </c>
      <c r="I30" s="6">
        <v>17400</v>
      </c>
      <c r="J30" s="6">
        <v>6900</v>
      </c>
      <c r="K30" s="6">
        <v>0</v>
      </c>
      <c r="L30" s="6">
        <v>1400</v>
      </c>
      <c r="M30" s="6">
        <v>48400</v>
      </c>
      <c r="N30" s="6">
        <v>0</v>
      </c>
      <c r="O30" s="6">
        <v>71100</v>
      </c>
      <c r="P30" s="6">
        <v>0</v>
      </c>
      <c r="Q30" s="6">
        <v>71100</v>
      </c>
      <c r="R30" s="35">
        <v>6600.00000000001</v>
      </c>
      <c r="S30" s="35">
        <v>10400</v>
      </c>
      <c r="T30" s="35">
        <v>0</v>
      </c>
      <c r="U30" s="6">
        <v>2200</v>
      </c>
      <c r="V30" s="6">
        <v>21600</v>
      </c>
      <c r="W30" s="6">
        <v>8200</v>
      </c>
      <c r="X30" s="6">
        <v>0</v>
      </c>
      <c r="Y30" s="6">
        <v>-300</v>
      </c>
      <c r="Z30" s="6">
        <v>66300</v>
      </c>
      <c r="AA30" s="6">
        <v>0</v>
      </c>
      <c r="AB30" s="6">
        <v>104600</v>
      </c>
      <c r="AC30" s="6">
        <v>0</v>
      </c>
      <c r="AD30" s="6">
        <v>104600</v>
      </c>
    </row>
    <row r="31" spans="2:30">
      <c r="B31" s="41" t="s">
        <v>513</v>
      </c>
      <c r="C31" s="41"/>
      <c r="D31" s="18" t="s">
        <v>45</v>
      </c>
      <c r="E31" s="35">
        <v>-1500</v>
      </c>
      <c r="F31" s="35">
        <v>700</v>
      </c>
      <c r="G31" s="35">
        <v>0</v>
      </c>
      <c r="H31" s="6">
        <v>500</v>
      </c>
      <c r="I31" s="6">
        <v>5900</v>
      </c>
      <c r="J31" s="6">
        <v>2400</v>
      </c>
      <c r="K31" s="6">
        <v>0</v>
      </c>
      <c r="L31" s="6">
        <v>500</v>
      </c>
      <c r="M31" s="6">
        <v>16500</v>
      </c>
      <c r="N31" s="6">
        <v>0</v>
      </c>
      <c r="O31" s="6">
        <v>24300</v>
      </c>
      <c r="P31" s="6">
        <v>0</v>
      </c>
      <c r="Q31" s="6">
        <v>24300</v>
      </c>
      <c r="R31" s="35">
        <v>2300</v>
      </c>
      <c r="S31" s="35">
        <v>3500</v>
      </c>
      <c r="T31" s="35">
        <v>0</v>
      </c>
      <c r="U31" s="6">
        <v>800</v>
      </c>
      <c r="V31" s="6">
        <v>7600</v>
      </c>
      <c r="W31" s="6">
        <v>2900</v>
      </c>
      <c r="X31" s="6">
        <v>0</v>
      </c>
      <c r="Y31" s="6">
        <v>-100</v>
      </c>
      <c r="Z31" s="6">
        <v>23400</v>
      </c>
      <c r="AA31" s="6">
        <v>0</v>
      </c>
      <c r="AB31" s="6">
        <v>36900</v>
      </c>
      <c r="AC31" s="6">
        <v>0</v>
      </c>
      <c r="AD31" s="6">
        <v>36900</v>
      </c>
    </row>
    <row r="32" spans="2:30">
      <c r="B32" s="41" t="s">
        <v>1228</v>
      </c>
      <c r="C32" s="41"/>
      <c r="D32" s="18" t="s">
        <v>46</v>
      </c>
      <c r="E32" s="35">
        <v>-2900.00000000001</v>
      </c>
      <c r="F32" s="35">
        <v>1399.99999999999</v>
      </c>
      <c r="G32" s="35">
        <v>0</v>
      </c>
      <c r="H32" s="6">
        <v>899.99999999999898</v>
      </c>
      <c r="I32" s="6">
        <v>11500</v>
      </c>
      <c r="J32" s="6">
        <v>4500</v>
      </c>
      <c r="K32" s="6">
        <v>0</v>
      </c>
      <c r="L32" s="6">
        <v>900</v>
      </c>
      <c r="M32" s="6">
        <v>31900</v>
      </c>
      <c r="N32" s="6">
        <v>0</v>
      </c>
      <c r="O32" s="6">
        <v>46800</v>
      </c>
      <c r="P32" s="6">
        <v>0</v>
      </c>
      <c r="Q32" s="6">
        <v>46800</v>
      </c>
      <c r="R32" s="35">
        <v>4300.00000000001</v>
      </c>
      <c r="S32" s="35">
        <v>6900.00000000001</v>
      </c>
      <c r="T32" s="35">
        <v>0</v>
      </c>
      <c r="U32" s="6">
        <v>1400</v>
      </c>
      <c r="V32" s="6">
        <v>14000</v>
      </c>
      <c r="W32" s="6">
        <v>5300</v>
      </c>
      <c r="X32" s="6">
        <v>0</v>
      </c>
      <c r="Y32" s="6">
        <v>-200</v>
      </c>
      <c r="Z32" s="6">
        <v>42900</v>
      </c>
      <c r="AA32" s="6">
        <v>0</v>
      </c>
      <c r="AB32" s="6">
        <v>67700</v>
      </c>
      <c r="AC32" s="6">
        <v>0</v>
      </c>
      <c r="AD32" s="6">
        <v>67700</v>
      </c>
    </row>
    <row r="33" spans="2:30">
      <c r="B33" s="41" t="s">
        <v>628</v>
      </c>
      <c r="C33" s="41"/>
      <c r="D33" s="18" t="s">
        <v>47</v>
      </c>
      <c r="E33" s="35">
        <v>0</v>
      </c>
      <c r="F33" s="35">
        <v>0</v>
      </c>
      <c r="G33" s="35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35">
        <v>0</v>
      </c>
      <c r="S33" s="35">
        <v>0</v>
      </c>
      <c r="T33" s="35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</row>
    <row r="34" spans="2:30" ht="25.5">
      <c r="B34" s="39" t="s">
        <v>1234</v>
      </c>
      <c r="C34" s="13" t="s">
        <v>735</v>
      </c>
      <c r="D34" s="18" t="s">
        <v>48</v>
      </c>
      <c r="E34" s="35">
        <v>-2900.00000000001</v>
      </c>
      <c r="F34" s="35">
        <v>1399.99999999999</v>
      </c>
      <c r="G34" s="35">
        <v>0</v>
      </c>
      <c r="H34" s="6">
        <v>899.99999999999898</v>
      </c>
      <c r="I34" s="6">
        <v>11500</v>
      </c>
      <c r="J34" s="6">
        <v>4500</v>
      </c>
      <c r="K34" s="6">
        <v>0</v>
      </c>
      <c r="L34" s="6">
        <v>900</v>
      </c>
      <c r="M34" s="6">
        <v>31900</v>
      </c>
      <c r="N34" s="6">
        <v>0</v>
      </c>
      <c r="O34" s="6">
        <v>46800</v>
      </c>
      <c r="P34" s="6">
        <v>0</v>
      </c>
      <c r="Q34" s="6">
        <v>46800</v>
      </c>
      <c r="R34" s="35">
        <v>4300.00000000001</v>
      </c>
      <c r="S34" s="35">
        <v>6900.00000000001</v>
      </c>
      <c r="T34" s="35">
        <v>0</v>
      </c>
      <c r="U34" s="6">
        <v>1400</v>
      </c>
      <c r="V34" s="6">
        <v>14000</v>
      </c>
      <c r="W34" s="6">
        <v>5300</v>
      </c>
      <c r="X34" s="6">
        <v>0</v>
      </c>
      <c r="Y34" s="6">
        <v>-200</v>
      </c>
      <c r="Z34" s="6">
        <v>42900</v>
      </c>
      <c r="AA34" s="6">
        <v>0</v>
      </c>
      <c r="AB34" s="6">
        <v>67700</v>
      </c>
      <c r="AC34" s="6">
        <v>0</v>
      </c>
      <c r="AD34" s="6">
        <v>67700</v>
      </c>
    </row>
    <row r="35" spans="2:30">
      <c r="B35" s="40"/>
      <c r="C35" s="13" t="s">
        <v>478</v>
      </c>
      <c r="D35" s="18" t="s">
        <v>49</v>
      </c>
      <c r="E35" s="35">
        <v>-1700</v>
      </c>
      <c r="F35" s="35">
        <v>0</v>
      </c>
      <c r="G35" s="35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-1700</v>
      </c>
      <c r="P35" s="6">
        <v>0</v>
      </c>
      <c r="Q35" s="6">
        <v>-1700</v>
      </c>
      <c r="R35" s="35">
        <v>-2600</v>
      </c>
      <c r="S35" s="35">
        <v>0</v>
      </c>
      <c r="T35" s="35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-2600</v>
      </c>
      <c r="AC35" s="6">
        <v>0</v>
      </c>
      <c r="AD35" s="6">
        <v>-2600</v>
      </c>
    </row>
    <row r="36" spans="2:30">
      <c r="B36" s="41"/>
      <c r="C36" s="13" t="s">
        <v>479</v>
      </c>
      <c r="D36" s="18" t="s">
        <v>51</v>
      </c>
      <c r="E36" s="35">
        <v>-4600.00000000001</v>
      </c>
      <c r="F36" s="35">
        <v>1399.99999999999</v>
      </c>
      <c r="G36" s="35">
        <v>0</v>
      </c>
      <c r="H36" s="6">
        <v>899.99999999999898</v>
      </c>
      <c r="I36" s="6">
        <v>11500</v>
      </c>
      <c r="J36" s="6">
        <v>4500</v>
      </c>
      <c r="K36" s="6">
        <v>0</v>
      </c>
      <c r="L36" s="6">
        <v>900</v>
      </c>
      <c r="M36" s="6">
        <v>31900</v>
      </c>
      <c r="N36" s="6">
        <v>0</v>
      </c>
      <c r="O36" s="6">
        <v>45100</v>
      </c>
      <c r="P36" s="6">
        <v>0</v>
      </c>
      <c r="Q36" s="6">
        <v>45100</v>
      </c>
      <c r="R36" s="35">
        <v>1700.00000000001</v>
      </c>
      <c r="S36" s="35">
        <v>6900.00000000001</v>
      </c>
      <c r="T36" s="35">
        <v>0</v>
      </c>
      <c r="U36" s="6">
        <v>1400</v>
      </c>
      <c r="V36" s="6">
        <v>14000</v>
      </c>
      <c r="W36" s="6">
        <v>5300</v>
      </c>
      <c r="X36" s="6">
        <v>0</v>
      </c>
      <c r="Y36" s="6">
        <v>-200</v>
      </c>
      <c r="Z36" s="6">
        <v>42900</v>
      </c>
      <c r="AA36" s="6">
        <v>0</v>
      </c>
      <c r="AB36" s="6">
        <v>65100</v>
      </c>
      <c r="AC36" s="6">
        <v>0</v>
      </c>
      <c r="AD36" s="6">
        <v>65100</v>
      </c>
    </row>
    <row r="37" spans="2:30">
      <c r="B37" s="41" t="s">
        <v>686</v>
      </c>
      <c r="C37" s="41"/>
      <c r="D37" s="18" t="s">
        <v>58</v>
      </c>
      <c r="E37" s="35">
        <v>10499300</v>
      </c>
      <c r="F37" s="35">
        <v>8951500</v>
      </c>
      <c r="G37" s="35">
        <v>0</v>
      </c>
      <c r="H37" s="6">
        <v>3200</v>
      </c>
      <c r="I37" s="6">
        <v>3916600</v>
      </c>
      <c r="J37" s="6">
        <v>1326200</v>
      </c>
      <c r="K37" s="6">
        <v>0</v>
      </c>
      <c r="L37" s="6">
        <v>438500</v>
      </c>
      <c r="M37" s="6">
        <v>7046900</v>
      </c>
      <c r="N37" s="6">
        <v>0</v>
      </c>
      <c r="O37" s="6">
        <v>23230700</v>
      </c>
      <c r="P37" s="6">
        <v>0</v>
      </c>
      <c r="Q37" s="6">
        <v>23230700</v>
      </c>
      <c r="R37" s="35">
        <v>11040800</v>
      </c>
      <c r="S37" s="35">
        <v>9597100</v>
      </c>
      <c r="T37" s="35">
        <v>0</v>
      </c>
      <c r="U37" s="6">
        <v>3800</v>
      </c>
      <c r="V37" s="6">
        <v>3620700</v>
      </c>
      <c r="W37" s="6">
        <v>1119100</v>
      </c>
      <c r="X37" s="6">
        <v>0</v>
      </c>
      <c r="Y37" s="6">
        <v>256000</v>
      </c>
      <c r="Z37" s="6">
        <v>6698800</v>
      </c>
      <c r="AA37" s="6">
        <v>0</v>
      </c>
      <c r="AB37" s="6">
        <v>22739200</v>
      </c>
      <c r="AC37" s="6">
        <v>0</v>
      </c>
      <c r="AD37" s="6">
        <v>22739200</v>
      </c>
    </row>
    <row r="38" spans="2:30">
      <c r="B38" s="13"/>
      <c r="C38" s="13" t="s">
        <v>776</v>
      </c>
      <c r="D38" s="18" t="s">
        <v>60</v>
      </c>
      <c r="E38" s="35">
        <v>0</v>
      </c>
      <c r="F38" s="35">
        <v>0</v>
      </c>
      <c r="G38" s="35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35">
        <v>0</v>
      </c>
      <c r="S38" s="35">
        <v>0</v>
      </c>
      <c r="T38" s="35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</row>
    <row r="39" spans="2:30">
      <c r="B39" s="13"/>
      <c r="C39" s="13" t="s">
        <v>791</v>
      </c>
      <c r="D39" s="18" t="s">
        <v>61</v>
      </c>
      <c r="E39" s="35">
        <v>10499300</v>
      </c>
      <c r="F39" s="35">
        <v>8951500</v>
      </c>
      <c r="G39" s="35">
        <v>0</v>
      </c>
      <c r="H39" s="6">
        <v>3200</v>
      </c>
      <c r="I39" s="6">
        <v>3916600</v>
      </c>
      <c r="J39" s="6">
        <v>1326200</v>
      </c>
      <c r="K39" s="6">
        <v>0</v>
      </c>
      <c r="L39" s="6">
        <v>438500</v>
      </c>
      <c r="M39" s="8"/>
      <c r="N39" s="6">
        <v>0</v>
      </c>
      <c r="O39" s="6">
        <v>16183800</v>
      </c>
      <c r="P39" s="6">
        <v>0</v>
      </c>
      <c r="Q39" s="6">
        <v>16183800</v>
      </c>
      <c r="R39" s="35">
        <v>11040800</v>
      </c>
      <c r="S39" s="35">
        <v>9597100</v>
      </c>
      <c r="T39" s="35">
        <v>0</v>
      </c>
      <c r="U39" s="6">
        <v>3800</v>
      </c>
      <c r="V39" s="6">
        <v>3620700</v>
      </c>
      <c r="W39" s="6">
        <v>1119100</v>
      </c>
      <c r="X39" s="6">
        <v>0</v>
      </c>
      <c r="Y39" s="6">
        <v>256000</v>
      </c>
      <c r="Z39" s="8"/>
      <c r="AA39" s="6">
        <v>0</v>
      </c>
      <c r="AB39" s="6">
        <v>16040400</v>
      </c>
      <c r="AC39" s="6">
        <v>0</v>
      </c>
      <c r="AD39" s="6">
        <v>16040400</v>
      </c>
    </row>
    <row r="40" spans="2:30">
      <c r="B40" s="41" t="s">
        <v>694</v>
      </c>
      <c r="C40" s="41"/>
      <c r="D40" s="18" t="s">
        <v>62</v>
      </c>
      <c r="E40" s="35">
        <v>10492300</v>
      </c>
      <c r="F40" s="35">
        <v>8991600</v>
      </c>
      <c r="G40" s="35">
        <v>0</v>
      </c>
      <c r="H40" s="6">
        <v>5300</v>
      </c>
      <c r="I40" s="6">
        <v>4444500</v>
      </c>
      <c r="J40" s="6">
        <v>1415000</v>
      </c>
      <c r="K40" s="6">
        <v>0</v>
      </c>
      <c r="L40" s="6">
        <v>389900</v>
      </c>
      <c r="M40" s="8"/>
      <c r="N40" s="6">
        <v>0</v>
      </c>
      <c r="O40" s="6">
        <v>16747000</v>
      </c>
      <c r="P40" s="6">
        <v>0</v>
      </c>
      <c r="Q40" s="6">
        <v>16747000</v>
      </c>
      <c r="R40" s="35">
        <v>10777800</v>
      </c>
      <c r="S40" s="35">
        <v>9382100</v>
      </c>
      <c r="T40" s="35">
        <v>0</v>
      </c>
      <c r="U40" s="6">
        <v>2300</v>
      </c>
      <c r="V40" s="6">
        <v>3801900</v>
      </c>
      <c r="W40" s="6">
        <v>1101600</v>
      </c>
      <c r="X40" s="6">
        <v>0</v>
      </c>
      <c r="Y40" s="6">
        <v>335400</v>
      </c>
      <c r="Z40" s="8"/>
      <c r="AA40" s="6">
        <v>0</v>
      </c>
      <c r="AB40" s="6">
        <v>16019000</v>
      </c>
      <c r="AC40" s="6">
        <v>0</v>
      </c>
      <c r="AD40" s="6">
        <v>16019000</v>
      </c>
    </row>
    <row r="41" spans="2:30">
      <c r="B41" s="41" t="s">
        <v>709</v>
      </c>
      <c r="C41" s="41"/>
      <c r="D41" s="18" t="s">
        <v>63</v>
      </c>
      <c r="E41" s="35">
        <v>215800</v>
      </c>
      <c r="F41" s="35">
        <v>202700</v>
      </c>
      <c r="G41" s="35">
        <v>0</v>
      </c>
      <c r="H41" s="6">
        <v>0</v>
      </c>
      <c r="I41" s="6">
        <v>76400</v>
      </c>
      <c r="J41" s="6">
        <v>38200</v>
      </c>
      <c r="K41" s="6">
        <v>0</v>
      </c>
      <c r="L41" s="6">
        <v>0</v>
      </c>
      <c r="M41" s="8"/>
      <c r="N41" s="6">
        <v>0</v>
      </c>
      <c r="O41" s="6">
        <v>330400</v>
      </c>
      <c r="P41" s="6">
        <v>0</v>
      </c>
      <c r="Q41" s="6">
        <v>330400</v>
      </c>
      <c r="R41" s="35">
        <v>177200</v>
      </c>
      <c r="S41" s="35">
        <v>160900</v>
      </c>
      <c r="T41" s="35">
        <v>0</v>
      </c>
      <c r="U41" s="6">
        <v>0</v>
      </c>
      <c r="V41" s="6">
        <v>68800</v>
      </c>
      <c r="W41" s="6">
        <v>1900</v>
      </c>
      <c r="X41" s="6">
        <v>0</v>
      </c>
      <c r="Y41" s="6">
        <v>2800</v>
      </c>
      <c r="Z41" s="8"/>
      <c r="AA41" s="6">
        <v>0</v>
      </c>
      <c r="AB41" s="6">
        <v>250700</v>
      </c>
      <c r="AC41" s="6">
        <v>0</v>
      </c>
      <c r="AD41" s="6">
        <v>250700</v>
      </c>
    </row>
    <row r="42" spans="2:30">
      <c r="B42" s="41" t="s">
        <v>706</v>
      </c>
      <c r="C42" s="41"/>
      <c r="D42" s="18" t="s">
        <v>64</v>
      </c>
      <c r="E42" s="6">
        <v>8200</v>
      </c>
      <c r="F42" s="6">
        <v>0</v>
      </c>
      <c r="G42" s="6">
        <v>0</v>
      </c>
      <c r="H42" s="6">
        <v>0</v>
      </c>
      <c r="I42" s="6">
        <v>18600</v>
      </c>
      <c r="J42" s="6">
        <v>0</v>
      </c>
      <c r="K42" s="6">
        <v>0</v>
      </c>
      <c r="L42" s="6">
        <v>9800</v>
      </c>
      <c r="M42" s="8"/>
      <c r="N42" s="6">
        <v>0</v>
      </c>
      <c r="O42" s="6">
        <v>36600</v>
      </c>
      <c r="P42" s="6">
        <v>0</v>
      </c>
      <c r="Q42" s="6">
        <v>36600</v>
      </c>
      <c r="R42" s="35">
        <v>11700</v>
      </c>
      <c r="S42" s="35">
        <v>0</v>
      </c>
      <c r="T42" s="35">
        <v>0</v>
      </c>
      <c r="U42" s="6">
        <v>0</v>
      </c>
      <c r="V42" s="6">
        <v>21400</v>
      </c>
      <c r="W42" s="6">
        <v>0</v>
      </c>
      <c r="X42" s="6">
        <v>0</v>
      </c>
      <c r="Y42" s="6">
        <v>5200</v>
      </c>
      <c r="Z42" s="8"/>
      <c r="AA42" s="6">
        <v>0</v>
      </c>
      <c r="AB42" s="6">
        <v>38300</v>
      </c>
      <c r="AC42" s="6">
        <v>0</v>
      </c>
      <c r="AD42" s="6">
        <v>38300</v>
      </c>
    </row>
    <row r="43" spans="2:30">
      <c r="B43" s="41" t="s">
        <v>700</v>
      </c>
      <c r="C43" s="41"/>
      <c r="D43" s="18" t="s">
        <v>65</v>
      </c>
      <c r="E43" s="6">
        <v>151700</v>
      </c>
      <c r="F43" s="6">
        <v>46800</v>
      </c>
      <c r="G43" s="6">
        <v>0</v>
      </c>
      <c r="H43" s="6">
        <v>0</v>
      </c>
      <c r="I43" s="6">
        <v>38400</v>
      </c>
      <c r="J43" s="6">
        <v>12000</v>
      </c>
      <c r="K43" s="6">
        <v>0</v>
      </c>
      <c r="L43" s="6">
        <v>16900</v>
      </c>
      <c r="M43" s="8"/>
      <c r="N43" s="6">
        <v>0</v>
      </c>
      <c r="O43" s="6">
        <v>219000</v>
      </c>
      <c r="P43" s="6">
        <v>0</v>
      </c>
      <c r="Q43" s="6">
        <v>219000</v>
      </c>
      <c r="R43" s="35">
        <v>170200</v>
      </c>
      <c r="S43" s="35">
        <v>50900</v>
      </c>
      <c r="T43" s="35">
        <v>0</v>
      </c>
      <c r="U43" s="6">
        <v>0</v>
      </c>
      <c r="V43" s="6">
        <v>19700</v>
      </c>
      <c r="W43" s="6">
        <v>5600</v>
      </c>
      <c r="X43" s="6">
        <v>0</v>
      </c>
      <c r="Y43" s="6">
        <v>13600</v>
      </c>
      <c r="Z43" s="8"/>
      <c r="AA43" s="6">
        <v>0</v>
      </c>
      <c r="AB43" s="6">
        <v>209100</v>
      </c>
      <c r="AC43" s="6">
        <v>0</v>
      </c>
      <c r="AD43" s="6">
        <v>209100</v>
      </c>
    </row>
    <row r="44" spans="2:30">
      <c r="B44" s="41" t="s">
        <v>831</v>
      </c>
      <c r="C44" s="41"/>
      <c r="D44" s="18" t="s">
        <v>66</v>
      </c>
      <c r="E44" s="6">
        <v>9500</v>
      </c>
      <c r="F44" s="6">
        <v>100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1600</v>
      </c>
      <c r="M44" s="8"/>
      <c r="N44" s="6">
        <v>0</v>
      </c>
      <c r="O44" s="6">
        <v>11100</v>
      </c>
      <c r="P44" s="6">
        <v>0</v>
      </c>
      <c r="Q44" s="6">
        <v>11100</v>
      </c>
      <c r="R44" s="35">
        <v>13500</v>
      </c>
      <c r="S44" s="35">
        <v>100</v>
      </c>
      <c r="T44" s="35">
        <v>0</v>
      </c>
      <c r="U44" s="6">
        <v>0</v>
      </c>
      <c r="V44" s="6">
        <v>0</v>
      </c>
      <c r="W44" s="6">
        <v>0</v>
      </c>
      <c r="X44" s="6">
        <v>0</v>
      </c>
      <c r="Y44" s="6">
        <v>2200</v>
      </c>
      <c r="Z44" s="8"/>
      <c r="AA44" s="6">
        <v>0</v>
      </c>
      <c r="AB44" s="6">
        <v>15700</v>
      </c>
      <c r="AC44" s="6">
        <v>0</v>
      </c>
      <c r="AD44" s="6">
        <v>15700</v>
      </c>
    </row>
    <row r="45" spans="2:30">
      <c r="B45" s="41" t="s">
        <v>684</v>
      </c>
      <c r="C45" s="41"/>
      <c r="D45" s="18" t="s">
        <v>67</v>
      </c>
      <c r="E45" s="6">
        <v>10728000</v>
      </c>
      <c r="F45" s="6">
        <v>0</v>
      </c>
      <c r="G45" s="6">
        <v>0</v>
      </c>
      <c r="H45" s="6">
        <v>3175700</v>
      </c>
      <c r="I45" s="6">
        <v>1178600</v>
      </c>
      <c r="J45" s="6">
        <v>669000</v>
      </c>
      <c r="K45" s="6">
        <v>0</v>
      </c>
      <c r="L45" s="6">
        <v>2716200</v>
      </c>
      <c r="M45" s="6">
        <v>3065500</v>
      </c>
      <c r="N45" s="6">
        <v>0</v>
      </c>
      <c r="O45" s="6">
        <v>21533000</v>
      </c>
      <c r="P45" s="6">
        <v>0</v>
      </c>
      <c r="Q45" s="6">
        <v>21533000</v>
      </c>
      <c r="R45" s="35">
        <v>10974700</v>
      </c>
      <c r="S45" s="35">
        <v>0</v>
      </c>
      <c r="T45" s="35">
        <v>0</v>
      </c>
      <c r="U45" s="6">
        <v>3078800</v>
      </c>
      <c r="V45" s="6">
        <v>1226100</v>
      </c>
      <c r="W45" s="6">
        <v>501100</v>
      </c>
      <c r="X45" s="6">
        <v>0</v>
      </c>
      <c r="Y45" s="6">
        <v>1864300</v>
      </c>
      <c r="Z45" s="6">
        <v>3474600</v>
      </c>
      <c r="AA45" s="6">
        <v>0</v>
      </c>
      <c r="AB45" s="6">
        <v>21119600</v>
      </c>
      <c r="AC45" s="6">
        <v>0</v>
      </c>
      <c r="AD45" s="6">
        <v>21119600</v>
      </c>
    </row>
    <row r="46" spans="2:30">
      <c r="B46" s="13"/>
      <c r="C46" s="13" t="s">
        <v>792</v>
      </c>
      <c r="D46" s="18" t="s">
        <v>69</v>
      </c>
      <c r="E46" s="6">
        <v>10728000</v>
      </c>
      <c r="F46" s="6">
        <v>0</v>
      </c>
      <c r="G46" s="6">
        <v>0</v>
      </c>
      <c r="H46" s="6">
        <v>3175700</v>
      </c>
      <c r="I46" s="6">
        <v>1178600</v>
      </c>
      <c r="J46" s="6">
        <v>669000</v>
      </c>
      <c r="K46" s="6">
        <v>0</v>
      </c>
      <c r="L46" s="6">
        <v>2716200</v>
      </c>
      <c r="M46" s="8"/>
      <c r="N46" s="6">
        <v>0</v>
      </c>
      <c r="O46" s="6">
        <v>18467500</v>
      </c>
      <c r="P46" s="6">
        <v>0</v>
      </c>
      <c r="Q46" s="6">
        <v>18467500</v>
      </c>
      <c r="R46" s="35">
        <v>10974700</v>
      </c>
      <c r="S46" s="35">
        <v>0</v>
      </c>
      <c r="T46" s="35">
        <v>0</v>
      </c>
      <c r="U46" s="6">
        <v>3078800</v>
      </c>
      <c r="V46" s="6">
        <v>1226100</v>
      </c>
      <c r="W46" s="6">
        <v>501100</v>
      </c>
      <c r="X46" s="6">
        <v>0</v>
      </c>
      <c r="Y46" s="6">
        <v>1864300</v>
      </c>
      <c r="Z46" s="8"/>
      <c r="AA46" s="6">
        <v>0</v>
      </c>
      <c r="AB46" s="6">
        <v>17645000</v>
      </c>
      <c r="AC46" s="6">
        <v>0</v>
      </c>
      <c r="AD46" s="6">
        <v>17645000</v>
      </c>
    </row>
    <row r="47" spans="2:30">
      <c r="B47" s="41" t="s">
        <v>712</v>
      </c>
      <c r="C47" s="41"/>
      <c r="D47" s="18" t="s">
        <v>70</v>
      </c>
      <c r="E47" s="6">
        <v>10771500</v>
      </c>
      <c r="F47" s="6">
        <v>0</v>
      </c>
      <c r="G47" s="6">
        <v>0</v>
      </c>
      <c r="H47" s="6">
        <v>3175200</v>
      </c>
      <c r="I47" s="6">
        <v>1198000</v>
      </c>
      <c r="J47" s="6">
        <v>708500</v>
      </c>
      <c r="K47" s="6">
        <v>0</v>
      </c>
      <c r="L47" s="6">
        <v>2710000</v>
      </c>
      <c r="M47" s="8"/>
      <c r="N47" s="6">
        <v>0</v>
      </c>
      <c r="O47" s="6">
        <v>18563200</v>
      </c>
      <c r="P47" s="6">
        <v>0</v>
      </c>
      <c r="Q47" s="6">
        <v>18563200</v>
      </c>
      <c r="R47" s="35">
        <v>10694300</v>
      </c>
      <c r="S47" s="35">
        <v>0</v>
      </c>
      <c r="T47" s="35">
        <v>0</v>
      </c>
      <c r="U47" s="6">
        <v>3129000</v>
      </c>
      <c r="V47" s="6">
        <v>1276100</v>
      </c>
      <c r="W47" s="6">
        <v>495300</v>
      </c>
      <c r="X47" s="6">
        <v>0</v>
      </c>
      <c r="Y47" s="6">
        <v>1614800</v>
      </c>
      <c r="Z47" s="8"/>
      <c r="AA47" s="6">
        <v>0</v>
      </c>
      <c r="AB47" s="6">
        <v>17209500</v>
      </c>
      <c r="AC47" s="6">
        <v>0</v>
      </c>
      <c r="AD47" s="6">
        <v>17209500</v>
      </c>
    </row>
    <row r="48" spans="2:30">
      <c r="B48" s="41" t="s">
        <v>685</v>
      </c>
      <c r="C48" s="41"/>
      <c r="D48" s="18" t="s">
        <v>71</v>
      </c>
      <c r="E48" s="6">
        <v>7772700</v>
      </c>
      <c r="F48" s="6">
        <v>5832200</v>
      </c>
      <c r="G48" s="6">
        <v>0</v>
      </c>
      <c r="H48" s="6">
        <v>51400</v>
      </c>
      <c r="I48" s="6">
        <v>3838800</v>
      </c>
      <c r="J48" s="6">
        <v>1422700</v>
      </c>
      <c r="K48" s="6">
        <v>0</v>
      </c>
      <c r="L48" s="6">
        <v>9700</v>
      </c>
      <c r="M48" s="6">
        <v>1472100</v>
      </c>
      <c r="N48" s="6">
        <v>0</v>
      </c>
      <c r="O48" s="6">
        <v>14567400</v>
      </c>
      <c r="P48" s="6">
        <v>0</v>
      </c>
      <c r="Q48" s="6">
        <v>14567400</v>
      </c>
      <c r="R48" s="35">
        <v>7772700</v>
      </c>
      <c r="S48" s="35">
        <v>5832200</v>
      </c>
      <c r="T48" s="35">
        <v>0</v>
      </c>
      <c r="U48" s="6">
        <v>51400</v>
      </c>
      <c r="V48" s="6">
        <v>3838800</v>
      </c>
      <c r="W48" s="6">
        <v>1422700</v>
      </c>
      <c r="X48" s="6">
        <v>0</v>
      </c>
      <c r="Y48" s="6">
        <v>9700</v>
      </c>
      <c r="Z48" s="6">
        <v>1472100</v>
      </c>
      <c r="AA48" s="6">
        <v>0</v>
      </c>
      <c r="AB48" s="6">
        <v>14567400</v>
      </c>
      <c r="AC48" s="6">
        <v>0</v>
      </c>
      <c r="AD48" s="6">
        <v>14567400</v>
      </c>
    </row>
    <row r="49" spans="2:30">
      <c r="B49" s="41" t="s">
        <v>711</v>
      </c>
      <c r="C49" s="41"/>
      <c r="D49" s="18" t="s">
        <v>72</v>
      </c>
      <c r="E49" s="6">
        <v>7584000</v>
      </c>
      <c r="F49" s="6">
        <v>6179100</v>
      </c>
      <c r="G49" s="6">
        <v>0</v>
      </c>
      <c r="H49" s="6">
        <v>10600</v>
      </c>
      <c r="I49" s="6">
        <v>4258300</v>
      </c>
      <c r="J49" s="6">
        <v>1726800</v>
      </c>
      <c r="K49" s="6">
        <v>0</v>
      </c>
      <c r="L49" s="6">
        <v>0</v>
      </c>
      <c r="M49" s="6">
        <v>1627300</v>
      </c>
      <c r="N49" s="6">
        <v>0</v>
      </c>
      <c r="O49" s="6">
        <v>15207000</v>
      </c>
      <c r="P49" s="6">
        <v>0</v>
      </c>
      <c r="Q49" s="6">
        <v>15207000</v>
      </c>
      <c r="R49" s="35">
        <v>7739400</v>
      </c>
      <c r="S49" s="35">
        <v>5800200</v>
      </c>
      <c r="T49" s="35">
        <v>0</v>
      </c>
      <c r="U49" s="6">
        <v>52000</v>
      </c>
      <c r="V49" s="6">
        <v>3900300</v>
      </c>
      <c r="W49" s="6">
        <v>1379700</v>
      </c>
      <c r="X49" s="6">
        <v>0</v>
      </c>
      <c r="Y49" s="6">
        <v>9200</v>
      </c>
      <c r="Z49" s="6">
        <v>1453500</v>
      </c>
      <c r="AA49" s="6">
        <v>0</v>
      </c>
      <c r="AB49" s="6">
        <v>14534100</v>
      </c>
      <c r="AC49" s="6">
        <v>0</v>
      </c>
      <c r="AD49" s="6">
        <v>14534100</v>
      </c>
    </row>
    <row r="50" spans="2:30">
      <c r="B50" s="41" t="s">
        <v>687</v>
      </c>
      <c r="C50" s="41"/>
      <c r="D50" s="18" t="s">
        <v>73</v>
      </c>
      <c r="E50" s="6">
        <v>1918400</v>
      </c>
      <c r="F50" s="6">
        <v>162600</v>
      </c>
      <c r="G50" s="6">
        <v>0</v>
      </c>
      <c r="H50" s="6">
        <v>1838800</v>
      </c>
      <c r="I50" s="6">
        <v>913200</v>
      </c>
      <c r="J50" s="6">
        <v>1283800</v>
      </c>
      <c r="K50" s="6">
        <v>0</v>
      </c>
      <c r="L50" s="6">
        <v>128800</v>
      </c>
      <c r="M50" s="6">
        <v>4919600</v>
      </c>
      <c r="N50" s="6">
        <v>0</v>
      </c>
      <c r="O50" s="6">
        <v>11002600</v>
      </c>
      <c r="P50" s="6">
        <v>0</v>
      </c>
      <c r="Q50" s="6">
        <v>11002600</v>
      </c>
      <c r="R50" s="35">
        <v>1911400</v>
      </c>
      <c r="S50" s="35">
        <v>209000</v>
      </c>
      <c r="T50" s="35">
        <v>0</v>
      </c>
      <c r="U50" s="6">
        <v>1549900</v>
      </c>
      <c r="V50" s="6">
        <v>652100</v>
      </c>
      <c r="W50" s="6">
        <v>1047100</v>
      </c>
      <c r="X50" s="6">
        <v>0</v>
      </c>
      <c r="Y50" s="6">
        <v>125000</v>
      </c>
      <c r="Z50" s="6">
        <v>3821400</v>
      </c>
      <c r="AA50" s="6">
        <v>0</v>
      </c>
      <c r="AB50" s="6">
        <v>9106900</v>
      </c>
      <c r="AC50" s="6">
        <v>0</v>
      </c>
      <c r="AD50" s="6">
        <v>9106900</v>
      </c>
    </row>
    <row r="51" spans="2:30">
      <c r="B51" s="39" t="s">
        <v>1168</v>
      </c>
      <c r="C51" s="13" t="s">
        <v>893</v>
      </c>
      <c r="D51" s="18" t="s">
        <v>74</v>
      </c>
      <c r="E51" s="6">
        <v>60700</v>
      </c>
      <c r="F51" s="6">
        <v>37100</v>
      </c>
      <c r="G51" s="6">
        <v>0</v>
      </c>
      <c r="H51" s="6">
        <v>0</v>
      </c>
      <c r="I51" s="6">
        <v>26500</v>
      </c>
      <c r="J51" s="6">
        <v>8300</v>
      </c>
      <c r="K51" s="6">
        <v>0</v>
      </c>
      <c r="L51" s="6">
        <v>0</v>
      </c>
      <c r="M51" s="6">
        <v>3500</v>
      </c>
      <c r="N51" s="6">
        <v>0</v>
      </c>
      <c r="O51" s="6">
        <v>99000</v>
      </c>
      <c r="P51" s="6">
        <v>0</v>
      </c>
      <c r="Q51" s="6">
        <v>99000</v>
      </c>
      <c r="R51" s="35">
        <v>71000</v>
      </c>
      <c r="S51" s="35">
        <v>43700</v>
      </c>
      <c r="T51" s="35">
        <v>0</v>
      </c>
      <c r="U51" s="6">
        <v>0</v>
      </c>
      <c r="V51" s="6">
        <v>24900</v>
      </c>
      <c r="W51" s="6">
        <v>8200</v>
      </c>
      <c r="X51" s="6">
        <v>0</v>
      </c>
      <c r="Y51" s="6">
        <v>0</v>
      </c>
      <c r="Z51" s="6">
        <v>5000</v>
      </c>
      <c r="AA51" s="6">
        <v>0</v>
      </c>
      <c r="AB51" s="6">
        <v>109100</v>
      </c>
      <c r="AC51" s="6">
        <v>0</v>
      </c>
      <c r="AD51" s="6">
        <v>109100</v>
      </c>
    </row>
    <row r="52" spans="2:30">
      <c r="B52" s="40"/>
      <c r="C52" s="13" t="s">
        <v>894</v>
      </c>
      <c r="D52" s="18" t="s">
        <v>75</v>
      </c>
      <c r="E52" s="6">
        <v>20700</v>
      </c>
      <c r="F52" s="6">
        <v>0</v>
      </c>
      <c r="G52" s="6">
        <v>0</v>
      </c>
      <c r="H52" s="6">
        <v>4000</v>
      </c>
      <c r="I52" s="6">
        <v>5600</v>
      </c>
      <c r="J52" s="6">
        <v>1800</v>
      </c>
      <c r="K52" s="6">
        <v>0</v>
      </c>
      <c r="L52" s="6">
        <v>2600</v>
      </c>
      <c r="M52" s="6">
        <v>0</v>
      </c>
      <c r="N52" s="6">
        <v>0</v>
      </c>
      <c r="O52" s="6">
        <v>34700</v>
      </c>
      <c r="P52" s="6">
        <v>0</v>
      </c>
      <c r="Q52" s="6">
        <v>34700</v>
      </c>
      <c r="R52" s="35">
        <v>25100</v>
      </c>
      <c r="S52" s="35">
        <v>0</v>
      </c>
      <c r="T52" s="35">
        <v>0</v>
      </c>
      <c r="U52" s="6">
        <v>5100</v>
      </c>
      <c r="V52" s="6">
        <v>6300</v>
      </c>
      <c r="W52" s="6">
        <v>1600</v>
      </c>
      <c r="X52" s="6">
        <v>0</v>
      </c>
      <c r="Y52" s="6">
        <v>1200</v>
      </c>
      <c r="Z52" s="6">
        <v>0</v>
      </c>
      <c r="AA52" s="6">
        <v>0</v>
      </c>
      <c r="AB52" s="6">
        <v>39300</v>
      </c>
      <c r="AC52" s="6">
        <v>0</v>
      </c>
      <c r="AD52" s="6">
        <v>39300</v>
      </c>
    </row>
    <row r="53" spans="2:30">
      <c r="B53" s="41"/>
      <c r="C53" s="13" t="s">
        <v>304</v>
      </c>
      <c r="D53" s="18" t="s">
        <v>76</v>
      </c>
      <c r="E53" s="6">
        <v>10400</v>
      </c>
      <c r="F53" s="6">
        <v>9200</v>
      </c>
      <c r="G53" s="6">
        <v>0</v>
      </c>
      <c r="H53" s="6">
        <v>99.999999999999602</v>
      </c>
      <c r="I53" s="6">
        <v>3500</v>
      </c>
      <c r="J53" s="6">
        <v>1400</v>
      </c>
      <c r="K53" s="6">
        <v>0</v>
      </c>
      <c r="L53" s="6">
        <v>0</v>
      </c>
      <c r="M53" s="6">
        <v>18800</v>
      </c>
      <c r="N53" s="6">
        <v>0</v>
      </c>
      <c r="O53" s="6">
        <v>34200</v>
      </c>
      <c r="P53" s="6">
        <v>0</v>
      </c>
      <c r="Q53" s="6">
        <v>34200</v>
      </c>
      <c r="R53" s="35">
        <v>3000</v>
      </c>
      <c r="S53" s="35">
        <v>4200</v>
      </c>
      <c r="T53" s="35">
        <v>0</v>
      </c>
      <c r="U53" s="6">
        <v>-300</v>
      </c>
      <c r="V53" s="6">
        <v>4800</v>
      </c>
      <c r="W53" s="6">
        <v>1800</v>
      </c>
      <c r="X53" s="6">
        <v>0</v>
      </c>
      <c r="Y53" s="6">
        <v>-100</v>
      </c>
      <c r="Z53" s="6">
        <v>28200</v>
      </c>
      <c r="AA53" s="6">
        <v>0</v>
      </c>
      <c r="AB53" s="6">
        <v>37400</v>
      </c>
      <c r="AC53" s="6">
        <v>0</v>
      </c>
      <c r="AD53" s="6">
        <v>37400</v>
      </c>
    </row>
    <row r="54" spans="2:30">
      <c r="B54" s="39" t="s">
        <v>1049</v>
      </c>
      <c r="C54" s="39"/>
      <c r="D54" s="20" t="s">
        <v>77</v>
      </c>
      <c r="E54" s="27">
        <v>91800</v>
      </c>
      <c r="F54" s="27">
        <v>46300</v>
      </c>
      <c r="G54" s="27">
        <v>0</v>
      </c>
      <c r="H54" s="27">
        <v>4100</v>
      </c>
      <c r="I54" s="27">
        <v>35600</v>
      </c>
      <c r="J54" s="27">
        <v>11500</v>
      </c>
      <c r="K54" s="27">
        <v>0</v>
      </c>
      <c r="L54" s="27">
        <v>2600</v>
      </c>
      <c r="M54" s="27">
        <v>22300</v>
      </c>
      <c r="N54" s="27">
        <v>0</v>
      </c>
      <c r="O54" s="27">
        <v>167900</v>
      </c>
      <c r="P54" s="27">
        <v>0</v>
      </c>
      <c r="Q54" s="27">
        <v>167900</v>
      </c>
      <c r="R54" s="27">
        <v>99100</v>
      </c>
      <c r="S54" s="27">
        <v>47900</v>
      </c>
      <c r="T54" s="27">
        <v>0</v>
      </c>
      <c r="U54" s="27">
        <v>4800</v>
      </c>
      <c r="V54" s="27">
        <v>36000</v>
      </c>
      <c r="W54" s="27">
        <v>11600</v>
      </c>
      <c r="X54" s="27">
        <v>0</v>
      </c>
      <c r="Y54" s="27">
        <v>1100</v>
      </c>
      <c r="Z54" s="27">
        <v>33200</v>
      </c>
      <c r="AA54" s="27">
        <v>0</v>
      </c>
      <c r="AB54" s="27">
        <v>185800</v>
      </c>
      <c r="AC54" s="27">
        <v>0</v>
      </c>
      <c r="AD54" s="27">
        <v>185800</v>
      </c>
    </row>
  </sheetData>
  <mergeCells count="57">
    <mergeCell ref="A1:C1"/>
    <mergeCell ref="A2:C2"/>
    <mergeCell ref="A4:B4"/>
    <mergeCell ref="D4:E4"/>
    <mergeCell ref="A5:B5"/>
    <mergeCell ref="A6:B6"/>
    <mergeCell ref="A8:B8"/>
    <mergeCell ref="B10:I10"/>
    <mergeCell ref="E12:Q12"/>
    <mergeCell ref="R12:AD12"/>
    <mergeCell ref="E13:O13"/>
    <mergeCell ref="P13:P15"/>
    <mergeCell ref="Q13:Q15"/>
    <mergeCell ref="R13:AB13"/>
    <mergeCell ref="AC13:AC15"/>
    <mergeCell ref="AB14:AB15"/>
    <mergeCell ref="AD13:AD15"/>
    <mergeCell ref="H14:H15"/>
    <mergeCell ref="I14:I15"/>
    <mergeCell ref="J14:J15"/>
    <mergeCell ref="K14:K15"/>
    <mergeCell ref="L14:L15"/>
    <mergeCell ref="M14:M15"/>
    <mergeCell ref="N14:N15"/>
    <mergeCell ref="O14:O15"/>
    <mergeCell ref="U14:U15"/>
    <mergeCell ref="V14:V15"/>
    <mergeCell ref="W14:W15"/>
    <mergeCell ref="X14:X15"/>
    <mergeCell ref="Y14:Y15"/>
    <mergeCell ref="Z14:Z15"/>
    <mergeCell ref="AA14:AA15"/>
    <mergeCell ref="B17:C17"/>
    <mergeCell ref="B18:C18"/>
    <mergeCell ref="B19:B21"/>
    <mergeCell ref="B22:B24"/>
    <mergeCell ref="B25:C25"/>
    <mergeCell ref="B26:C26"/>
    <mergeCell ref="B27:B29"/>
    <mergeCell ref="B30:C30"/>
    <mergeCell ref="B31:C31"/>
    <mergeCell ref="B32:C32"/>
    <mergeCell ref="B33:C33"/>
    <mergeCell ref="B34:B36"/>
    <mergeCell ref="B37:C37"/>
    <mergeCell ref="B40:C40"/>
    <mergeCell ref="B41:C41"/>
    <mergeCell ref="B42:C42"/>
    <mergeCell ref="B43:C43"/>
    <mergeCell ref="B44:C44"/>
    <mergeCell ref="B45:C45"/>
    <mergeCell ref="B47:C47"/>
    <mergeCell ref="B48:C48"/>
    <mergeCell ref="B49:C49"/>
    <mergeCell ref="B50:C50"/>
    <mergeCell ref="B51:B53"/>
    <mergeCell ref="B54:C54"/>
  </mergeCells>
  <hyperlinks>
    <hyperlink ref="A1" location="Overview!A1" tooltip="Overview" display="&lt;&lt;" xr:uid="{00000000-0004-0000-2000-000000000000}"/>
  </hyperlinks>
  <pageMargins left="0.7" right="0.7" top="0.75" bottom="0.75" header="0.3" footer="0.3"/>
  <pageSetup orientation="portrait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AQ55"/>
  <sheetViews>
    <sheetView topLeftCell="AA25" workbookViewId="0">
      <selection activeCell="AG17" sqref="AE17:AG38"/>
    </sheetView>
  </sheetViews>
  <sheetFormatPr defaultColWidth="11.42578125" defaultRowHeight="12.75"/>
  <cols>
    <col min="1" max="1" width="2.85546875" customWidth="1"/>
    <col min="2" max="2" width="25.140625" customWidth="1"/>
    <col min="3" max="3" width="32.7109375" customWidth="1"/>
    <col min="4" max="4" width="8" customWidth="1"/>
    <col min="5" max="43" width="21.5703125" customWidth="1"/>
  </cols>
  <sheetData>
    <row r="1" spans="1:43">
      <c r="A1" s="46" t="s">
        <v>256</v>
      </c>
      <c r="B1" s="45"/>
      <c r="C1" s="45"/>
    </row>
    <row r="2" spans="1:43">
      <c r="A2" s="46" t="s">
        <v>490</v>
      </c>
      <c r="B2" s="45"/>
      <c r="C2" s="45"/>
    </row>
    <row r="4" spans="1:43">
      <c r="A4" s="47" t="s">
        <v>370</v>
      </c>
      <c r="B4" s="48"/>
      <c r="C4" s="11" t="s">
        <v>85</v>
      </c>
      <c r="D4" s="49" t="s">
        <v>669</v>
      </c>
      <c r="E4" s="49"/>
    </row>
    <row r="5" spans="1:43">
      <c r="A5" s="42" t="s">
        <v>1313</v>
      </c>
      <c r="B5" s="42"/>
      <c r="C5" s="15">
        <v>46203</v>
      </c>
    </row>
    <row r="6" spans="1:43">
      <c r="A6" s="42" t="s">
        <v>1010</v>
      </c>
      <c r="B6" s="42"/>
      <c r="C6" s="14" t="s">
        <v>260</v>
      </c>
    </row>
    <row r="7" spans="1:43">
      <c r="A7" s="2"/>
      <c r="B7" s="2"/>
      <c r="C7" s="16"/>
    </row>
    <row r="8" spans="1:43">
      <c r="A8" s="43" t="s">
        <v>870</v>
      </c>
      <c r="B8" s="43"/>
      <c r="C8" s="17" t="str">
        <f>B11</f>
        <v>660-42</v>
      </c>
    </row>
    <row r="9" spans="1:43">
      <c r="A9" s="7" t="s">
        <v>152</v>
      </c>
    </row>
    <row r="10" spans="1:43">
      <c r="B10" s="44" t="s">
        <v>153</v>
      </c>
      <c r="C10" s="45"/>
      <c r="D10" s="45"/>
      <c r="E10" s="45"/>
      <c r="F10" s="45"/>
      <c r="G10" s="45"/>
      <c r="H10" s="45"/>
      <c r="I10" s="45"/>
    </row>
    <row r="11" spans="1:43">
      <c r="B11" s="10" t="s">
        <v>152</v>
      </c>
    </row>
    <row r="12" spans="1:43">
      <c r="E12" s="51" t="s">
        <v>890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1"/>
      <c r="R12" s="51" t="s">
        <v>891</v>
      </c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1"/>
      <c r="AE12" s="51" t="s">
        <v>1309</v>
      </c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1"/>
    </row>
    <row r="13" spans="1:43">
      <c r="E13" s="51" t="s">
        <v>1190</v>
      </c>
      <c r="F13" s="52"/>
      <c r="G13" s="52"/>
      <c r="H13" s="52"/>
      <c r="I13" s="52"/>
      <c r="J13" s="52"/>
      <c r="K13" s="52"/>
      <c r="L13" s="52"/>
      <c r="M13" s="52"/>
      <c r="N13" s="52"/>
      <c r="O13" s="51"/>
      <c r="P13" s="21" t="s">
        <v>1189</v>
      </c>
      <c r="Q13" s="55" t="s">
        <v>1040</v>
      </c>
      <c r="R13" s="51" t="s">
        <v>1190</v>
      </c>
      <c r="S13" s="52"/>
      <c r="T13" s="52"/>
      <c r="U13" s="52"/>
      <c r="V13" s="52"/>
      <c r="W13" s="52"/>
      <c r="X13" s="52"/>
      <c r="Y13" s="52"/>
      <c r="Z13" s="52"/>
      <c r="AA13" s="52"/>
      <c r="AB13" s="51"/>
      <c r="AC13" s="21" t="s">
        <v>1189</v>
      </c>
      <c r="AD13" s="55" t="s">
        <v>1040</v>
      </c>
      <c r="AE13" s="51" t="s">
        <v>1190</v>
      </c>
      <c r="AF13" s="52"/>
      <c r="AG13" s="52"/>
      <c r="AH13" s="52"/>
      <c r="AI13" s="52"/>
      <c r="AJ13" s="52"/>
      <c r="AK13" s="52"/>
      <c r="AL13" s="52"/>
      <c r="AM13" s="52"/>
      <c r="AN13" s="52"/>
      <c r="AO13" s="51"/>
      <c r="AP13" s="21" t="s">
        <v>1189</v>
      </c>
      <c r="AQ13" s="55" t="s">
        <v>1040</v>
      </c>
    </row>
    <row r="14" spans="1:43">
      <c r="E14" s="9" t="s">
        <v>899</v>
      </c>
      <c r="F14" s="3"/>
      <c r="G14" s="30"/>
      <c r="H14" s="51" t="s">
        <v>371</v>
      </c>
      <c r="I14" s="51" t="s">
        <v>1160</v>
      </c>
      <c r="J14" s="51" t="s">
        <v>1156</v>
      </c>
      <c r="K14" s="51" t="s">
        <v>1158</v>
      </c>
      <c r="L14" s="51" t="s">
        <v>398</v>
      </c>
      <c r="M14" s="51" t="s">
        <v>749</v>
      </c>
      <c r="N14" s="51" t="s">
        <v>748</v>
      </c>
      <c r="O14" s="51" t="s">
        <v>1116</v>
      </c>
      <c r="P14" s="51" t="s">
        <v>1071</v>
      </c>
      <c r="Q14" s="40"/>
      <c r="R14" s="9" t="s">
        <v>899</v>
      </c>
      <c r="S14" s="3"/>
      <c r="T14" s="30"/>
      <c r="U14" s="51" t="s">
        <v>371</v>
      </c>
      <c r="V14" s="51" t="s">
        <v>1160</v>
      </c>
      <c r="W14" s="51" t="s">
        <v>1156</v>
      </c>
      <c r="X14" s="51" t="s">
        <v>1158</v>
      </c>
      <c r="Y14" s="51" t="s">
        <v>398</v>
      </c>
      <c r="Z14" s="51" t="s">
        <v>749</v>
      </c>
      <c r="AA14" s="51" t="s">
        <v>748</v>
      </c>
      <c r="AB14" s="51" t="s">
        <v>1116</v>
      </c>
      <c r="AC14" s="51" t="s">
        <v>1071</v>
      </c>
      <c r="AD14" s="40"/>
      <c r="AE14" s="9" t="s">
        <v>899</v>
      </c>
      <c r="AF14" s="3"/>
      <c r="AG14" s="30"/>
      <c r="AH14" s="51" t="s">
        <v>371</v>
      </c>
      <c r="AI14" s="51" t="s">
        <v>1160</v>
      </c>
      <c r="AJ14" s="51" t="s">
        <v>1156</v>
      </c>
      <c r="AK14" s="51" t="s">
        <v>1158</v>
      </c>
      <c r="AL14" s="51" t="s">
        <v>398</v>
      </c>
      <c r="AM14" s="51" t="s">
        <v>749</v>
      </c>
      <c r="AN14" s="51" t="s">
        <v>748</v>
      </c>
      <c r="AO14" s="51" t="s">
        <v>1116</v>
      </c>
      <c r="AP14" s="51" t="s">
        <v>1071</v>
      </c>
      <c r="AQ14" s="40"/>
    </row>
    <row r="15" spans="1:43">
      <c r="E15" s="29"/>
      <c r="F15" s="21" t="s">
        <v>769</v>
      </c>
      <c r="G15" s="21" t="s">
        <v>793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29"/>
      <c r="S15" s="21" t="s">
        <v>769</v>
      </c>
      <c r="T15" s="21" t="s">
        <v>793</v>
      </c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29"/>
      <c r="AF15" s="21" t="s">
        <v>769</v>
      </c>
      <c r="AG15" s="21" t="s">
        <v>793</v>
      </c>
      <c r="AH15" s="51"/>
      <c r="AI15" s="51"/>
      <c r="AJ15" s="51"/>
      <c r="AK15" s="51"/>
      <c r="AL15" s="51"/>
      <c r="AM15" s="51"/>
      <c r="AN15" s="51"/>
      <c r="AO15" s="51"/>
      <c r="AP15" s="51"/>
      <c r="AQ15" s="51"/>
    </row>
    <row r="16" spans="1:43">
      <c r="E16" s="18" t="s">
        <v>35</v>
      </c>
      <c r="F16" s="18" t="s">
        <v>50</v>
      </c>
      <c r="G16" s="18" t="s">
        <v>68</v>
      </c>
      <c r="H16" s="18" t="s">
        <v>79</v>
      </c>
      <c r="I16" s="18" t="s">
        <v>84</v>
      </c>
      <c r="J16" s="18" t="s">
        <v>86</v>
      </c>
      <c r="K16" s="18" t="s">
        <v>244</v>
      </c>
      <c r="L16" s="18" t="s">
        <v>245</v>
      </c>
      <c r="M16" s="18" t="s">
        <v>246</v>
      </c>
      <c r="N16" s="18" t="s">
        <v>38</v>
      </c>
      <c r="O16" s="18" t="s">
        <v>40</v>
      </c>
      <c r="P16" s="18" t="s">
        <v>41</v>
      </c>
      <c r="Q16" s="18" t="s">
        <v>43</v>
      </c>
      <c r="R16" s="18" t="s">
        <v>35</v>
      </c>
      <c r="S16" s="18" t="s">
        <v>50</v>
      </c>
      <c r="T16" s="18" t="s">
        <v>68</v>
      </c>
      <c r="U16" s="18" t="s">
        <v>79</v>
      </c>
      <c r="V16" s="18" t="s">
        <v>84</v>
      </c>
      <c r="W16" s="18" t="s">
        <v>86</v>
      </c>
      <c r="X16" s="18" t="s">
        <v>244</v>
      </c>
      <c r="Y16" s="18" t="s">
        <v>245</v>
      </c>
      <c r="Z16" s="18" t="s">
        <v>246</v>
      </c>
      <c r="AA16" s="18" t="s">
        <v>38</v>
      </c>
      <c r="AB16" s="18" t="s">
        <v>40</v>
      </c>
      <c r="AC16" s="18" t="s">
        <v>41</v>
      </c>
      <c r="AD16" s="18" t="s">
        <v>43</v>
      </c>
      <c r="AE16" s="18" t="s">
        <v>35</v>
      </c>
      <c r="AF16" s="18" t="s">
        <v>50</v>
      </c>
      <c r="AG16" s="18" t="s">
        <v>68</v>
      </c>
      <c r="AH16" s="18" t="s">
        <v>79</v>
      </c>
      <c r="AI16" s="18" t="s">
        <v>84</v>
      </c>
      <c r="AJ16" s="18" t="s">
        <v>86</v>
      </c>
      <c r="AK16" s="18" t="s">
        <v>244</v>
      </c>
      <c r="AL16" s="18" t="s">
        <v>245</v>
      </c>
      <c r="AM16" s="18" t="s">
        <v>246</v>
      </c>
      <c r="AN16" s="18" t="s">
        <v>38</v>
      </c>
      <c r="AO16" s="18" t="s">
        <v>40</v>
      </c>
      <c r="AP16" s="18" t="s">
        <v>41</v>
      </c>
      <c r="AQ16" s="18" t="s">
        <v>43</v>
      </c>
    </row>
    <row r="17" spans="2:43">
      <c r="B17" s="41" t="s">
        <v>462</v>
      </c>
      <c r="C17" s="41"/>
      <c r="D17" s="18" t="s">
        <v>35</v>
      </c>
      <c r="E17" s="35">
        <v>393600</v>
      </c>
      <c r="F17" s="35">
        <v>301700</v>
      </c>
      <c r="G17" s="35">
        <v>0</v>
      </c>
      <c r="H17" s="6">
        <v>200</v>
      </c>
      <c r="I17" s="6">
        <v>152200</v>
      </c>
      <c r="J17" s="6">
        <v>44300</v>
      </c>
      <c r="K17" s="6">
        <v>0</v>
      </c>
      <c r="L17" s="6">
        <v>0</v>
      </c>
      <c r="M17" s="6">
        <v>121900</v>
      </c>
      <c r="N17" s="6">
        <v>0</v>
      </c>
      <c r="O17" s="6">
        <v>712200</v>
      </c>
      <c r="P17" s="6">
        <v>0</v>
      </c>
      <c r="Q17" s="6">
        <v>712200</v>
      </c>
      <c r="R17" s="35">
        <v>438700</v>
      </c>
      <c r="S17" s="35">
        <v>365700</v>
      </c>
      <c r="T17" s="35">
        <v>0</v>
      </c>
      <c r="U17" s="6">
        <v>500</v>
      </c>
      <c r="V17" s="6">
        <v>155500</v>
      </c>
      <c r="W17" s="6">
        <v>42900</v>
      </c>
      <c r="X17" s="6">
        <v>0</v>
      </c>
      <c r="Y17" s="6">
        <v>0</v>
      </c>
      <c r="Z17" s="6">
        <v>118200</v>
      </c>
      <c r="AA17" s="6">
        <v>0</v>
      </c>
      <c r="AB17" s="6">
        <v>755800</v>
      </c>
      <c r="AC17" s="6">
        <v>0</v>
      </c>
      <c r="AD17" s="6">
        <v>755800</v>
      </c>
      <c r="AE17" s="35">
        <v>838000</v>
      </c>
      <c r="AF17" s="35">
        <v>638200</v>
      </c>
      <c r="AG17" s="35">
        <v>0</v>
      </c>
      <c r="AH17" s="6">
        <v>700</v>
      </c>
      <c r="AI17" s="6">
        <v>304200</v>
      </c>
      <c r="AJ17" s="6">
        <v>86800</v>
      </c>
      <c r="AK17" s="6">
        <v>0</v>
      </c>
      <c r="AL17" s="6">
        <v>0</v>
      </c>
      <c r="AM17" s="6">
        <v>236400</v>
      </c>
      <c r="AN17" s="6">
        <v>0</v>
      </c>
      <c r="AO17" s="6">
        <v>1466100</v>
      </c>
      <c r="AP17" s="6">
        <v>0</v>
      </c>
      <c r="AQ17" s="6">
        <v>1466100</v>
      </c>
    </row>
    <row r="18" spans="2:43">
      <c r="B18" s="41" t="s">
        <v>442</v>
      </c>
      <c r="C18" s="41"/>
      <c r="D18" s="18" t="s">
        <v>50</v>
      </c>
      <c r="E18" s="35">
        <v>183900</v>
      </c>
      <c r="F18" s="35">
        <v>0</v>
      </c>
      <c r="G18" s="35">
        <v>0</v>
      </c>
      <c r="H18" s="6">
        <v>57400</v>
      </c>
      <c r="I18" s="6">
        <v>14800</v>
      </c>
      <c r="J18" s="6">
        <v>9700</v>
      </c>
      <c r="K18" s="6">
        <v>0</v>
      </c>
      <c r="L18" s="6">
        <v>51600</v>
      </c>
      <c r="M18" s="6">
        <v>64800</v>
      </c>
      <c r="N18" s="6">
        <v>0</v>
      </c>
      <c r="O18" s="6">
        <v>382200</v>
      </c>
      <c r="P18" s="6">
        <v>0</v>
      </c>
      <c r="Q18" s="6">
        <v>382200</v>
      </c>
      <c r="R18" s="35">
        <v>200200</v>
      </c>
      <c r="S18" s="35">
        <v>0</v>
      </c>
      <c r="T18" s="35">
        <v>0</v>
      </c>
      <c r="U18" s="6">
        <v>60200</v>
      </c>
      <c r="V18" s="6">
        <v>17200</v>
      </c>
      <c r="W18" s="6">
        <v>8400</v>
      </c>
      <c r="X18" s="6">
        <v>0</v>
      </c>
      <c r="Y18" s="6">
        <v>42800</v>
      </c>
      <c r="Z18" s="6">
        <v>70000</v>
      </c>
      <c r="AA18" s="6">
        <v>0</v>
      </c>
      <c r="AB18" s="6">
        <v>398800</v>
      </c>
      <c r="AC18" s="6">
        <v>0</v>
      </c>
      <c r="AD18" s="6">
        <v>398800</v>
      </c>
      <c r="AE18" s="35">
        <v>395500</v>
      </c>
      <c r="AF18" s="35">
        <v>0</v>
      </c>
      <c r="AG18" s="35">
        <v>0</v>
      </c>
      <c r="AH18" s="6">
        <v>119300</v>
      </c>
      <c r="AI18" s="6">
        <v>31900</v>
      </c>
      <c r="AJ18" s="6">
        <v>14600</v>
      </c>
      <c r="AK18" s="6">
        <v>0</v>
      </c>
      <c r="AL18" s="6">
        <v>89000</v>
      </c>
      <c r="AM18" s="6">
        <v>111900</v>
      </c>
      <c r="AN18" s="6">
        <v>0</v>
      </c>
      <c r="AO18" s="6">
        <v>762200</v>
      </c>
      <c r="AP18" s="6">
        <v>0</v>
      </c>
      <c r="AQ18" s="6">
        <v>762200</v>
      </c>
    </row>
    <row r="19" spans="2:43">
      <c r="B19" s="39" t="s">
        <v>466</v>
      </c>
      <c r="C19" s="13" t="s">
        <v>827</v>
      </c>
      <c r="D19" s="18" t="s">
        <v>68</v>
      </c>
      <c r="E19" s="35">
        <v>209700</v>
      </c>
      <c r="F19" s="35">
        <v>301700</v>
      </c>
      <c r="G19" s="35">
        <v>0</v>
      </c>
      <c r="H19" s="6">
        <v>-57200</v>
      </c>
      <c r="I19" s="6">
        <v>137400</v>
      </c>
      <c r="J19" s="6">
        <v>34600</v>
      </c>
      <c r="K19" s="6">
        <v>0</v>
      </c>
      <c r="L19" s="6">
        <v>-51600</v>
      </c>
      <c r="M19" s="6">
        <v>57100</v>
      </c>
      <c r="N19" s="6">
        <v>0</v>
      </c>
      <c r="O19" s="6">
        <v>330000</v>
      </c>
      <c r="P19" s="6">
        <v>0</v>
      </c>
      <c r="Q19" s="6">
        <v>330000</v>
      </c>
      <c r="R19" s="35">
        <v>238500</v>
      </c>
      <c r="S19" s="35">
        <v>365700</v>
      </c>
      <c r="T19" s="35">
        <v>0</v>
      </c>
      <c r="U19" s="6">
        <v>-59700</v>
      </c>
      <c r="V19" s="6">
        <v>138300</v>
      </c>
      <c r="W19" s="6">
        <v>34500</v>
      </c>
      <c r="X19" s="6">
        <v>0</v>
      </c>
      <c r="Y19" s="6">
        <v>-42800</v>
      </c>
      <c r="Z19" s="6">
        <v>48200</v>
      </c>
      <c r="AA19" s="6">
        <v>0</v>
      </c>
      <c r="AB19" s="6">
        <v>357000</v>
      </c>
      <c r="AC19" s="6">
        <v>0</v>
      </c>
      <c r="AD19" s="6">
        <v>357000</v>
      </c>
      <c r="AE19" s="35">
        <v>442500</v>
      </c>
      <c r="AF19" s="35">
        <v>638200</v>
      </c>
      <c r="AG19" s="35">
        <v>0</v>
      </c>
      <c r="AH19" s="6">
        <v>-118600</v>
      </c>
      <c r="AI19" s="6">
        <v>272300</v>
      </c>
      <c r="AJ19" s="6">
        <v>72200</v>
      </c>
      <c r="AK19" s="6">
        <v>0</v>
      </c>
      <c r="AL19" s="6">
        <v>-89000</v>
      </c>
      <c r="AM19" s="6">
        <v>124500</v>
      </c>
      <c r="AN19" s="6">
        <v>0</v>
      </c>
      <c r="AO19" s="6">
        <v>703900</v>
      </c>
      <c r="AP19" s="6">
        <v>0</v>
      </c>
      <c r="AQ19" s="6">
        <v>703900</v>
      </c>
    </row>
    <row r="20" spans="2:43">
      <c r="B20" s="40"/>
      <c r="C20" s="13" t="s">
        <v>366</v>
      </c>
      <c r="D20" s="18" t="s">
        <v>79</v>
      </c>
      <c r="E20" s="35">
        <v>-23700</v>
      </c>
      <c r="F20" s="35">
        <v>-208500</v>
      </c>
      <c r="G20" s="35">
        <v>0</v>
      </c>
      <c r="H20" s="6">
        <v>65800</v>
      </c>
      <c r="I20" s="6">
        <v>-66500</v>
      </c>
      <c r="J20" s="6">
        <v>-12600</v>
      </c>
      <c r="K20" s="6">
        <v>0</v>
      </c>
      <c r="L20" s="6">
        <v>56400</v>
      </c>
      <c r="M20" s="6">
        <v>-19400</v>
      </c>
      <c r="N20" s="6">
        <v>0</v>
      </c>
      <c r="O20" s="6">
        <v>0</v>
      </c>
      <c r="P20" s="6">
        <v>0</v>
      </c>
      <c r="Q20" s="6">
        <v>0</v>
      </c>
      <c r="R20" s="35">
        <v>-33600</v>
      </c>
      <c r="S20" s="35">
        <v>-270800</v>
      </c>
      <c r="T20" s="35">
        <v>0</v>
      </c>
      <c r="U20" s="6">
        <v>70000</v>
      </c>
      <c r="V20" s="6">
        <v>-69100</v>
      </c>
      <c r="W20" s="6">
        <v>-13400</v>
      </c>
      <c r="X20" s="6">
        <v>0</v>
      </c>
      <c r="Y20" s="6">
        <v>45600</v>
      </c>
      <c r="Z20" s="6">
        <v>500</v>
      </c>
      <c r="AA20" s="6">
        <v>0</v>
      </c>
      <c r="AB20" s="6">
        <v>0</v>
      </c>
      <c r="AC20" s="6">
        <v>0</v>
      </c>
      <c r="AD20" s="6">
        <v>0</v>
      </c>
      <c r="AE20" s="35">
        <v>-34300</v>
      </c>
      <c r="AF20" s="35">
        <v>-437800</v>
      </c>
      <c r="AG20" s="35">
        <v>0</v>
      </c>
      <c r="AH20" s="6">
        <v>139000</v>
      </c>
      <c r="AI20" s="6">
        <v>-129200</v>
      </c>
      <c r="AJ20" s="6">
        <v>-28200</v>
      </c>
      <c r="AK20" s="6">
        <v>0</v>
      </c>
      <c r="AL20" s="6">
        <v>94400</v>
      </c>
      <c r="AM20" s="6">
        <v>-41700</v>
      </c>
      <c r="AN20" s="6">
        <v>0</v>
      </c>
      <c r="AO20" s="6">
        <v>0</v>
      </c>
      <c r="AP20" s="6">
        <v>0</v>
      </c>
      <c r="AQ20" s="6">
        <v>0</v>
      </c>
    </row>
    <row r="21" spans="2:43">
      <c r="B21" s="41"/>
      <c r="C21" s="13" t="s">
        <v>1082</v>
      </c>
      <c r="D21" s="18" t="s">
        <v>84</v>
      </c>
      <c r="E21" s="35">
        <v>186000</v>
      </c>
      <c r="F21" s="35">
        <v>93200</v>
      </c>
      <c r="G21" s="35">
        <v>0</v>
      </c>
      <c r="H21" s="6">
        <v>8600</v>
      </c>
      <c r="I21" s="6">
        <v>70900</v>
      </c>
      <c r="J21" s="6">
        <v>22000</v>
      </c>
      <c r="K21" s="6">
        <v>0</v>
      </c>
      <c r="L21" s="6">
        <v>4800</v>
      </c>
      <c r="M21" s="6">
        <v>37700</v>
      </c>
      <c r="N21" s="6">
        <v>0</v>
      </c>
      <c r="O21" s="6">
        <v>330000</v>
      </c>
      <c r="P21" s="6">
        <v>0</v>
      </c>
      <c r="Q21" s="6">
        <v>330000</v>
      </c>
      <c r="R21" s="35">
        <v>204900</v>
      </c>
      <c r="S21" s="35">
        <v>94900</v>
      </c>
      <c r="T21" s="35">
        <v>0</v>
      </c>
      <c r="U21" s="6">
        <v>10300</v>
      </c>
      <c r="V21" s="6">
        <v>69200</v>
      </c>
      <c r="W21" s="6">
        <v>21100</v>
      </c>
      <c r="X21" s="6">
        <v>0</v>
      </c>
      <c r="Y21" s="6">
        <v>2800</v>
      </c>
      <c r="Z21" s="6">
        <v>48700</v>
      </c>
      <c r="AA21" s="6">
        <v>0</v>
      </c>
      <c r="AB21" s="6">
        <v>357000</v>
      </c>
      <c r="AC21" s="6">
        <v>0</v>
      </c>
      <c r="AD21" s="6">
        <v>357000</v>
      </c>
      <c r="AE21" s="35">
        <v>408200</v>
      </c>
      <c r="AF21" s="35">
        <v>200400</v>
      </c>
      <c r="AG21" s="35">
        <v>0</v>
      </c>
      <c r="AH21" s="6">
        <v>20400</v>
      </c>
      <c r="AI21" s="6">
        <v>143100</v>
      </c>
      <c r="AJ21" s="6">
        <v>44000</v>
      </c>
      <c r="AK21" s="6">
        <v>0</v>
      </c>
      <c r="AL21" s="6">
        <v>5400</v>
      </c>
      <c r="AM21" s="6">
        <v>82800</v>
      </c>
      <c r="AN21" s="6">
        <v>0</v>
      </c>
      <c r="AO21" s="6">
        <v>703900</v>
      </c>
      <c r="AP21" s="6">
        <v>0</v>
      </c>
      <c r="AQ21" s="6">
        <v>703900</v>
      </c>
    </row>
    <row r="22" spans="2:43">
      <c r="B22" s="39" t="s">
        <v>467</v>
      </c>
      <c r="C22" s="13" t="s">
        <v>827</v>
      </c>
      <c r="D22" s="18" t="s">
        <v>86</v>
      </c>
      <c r="E22" s="35">
        <v>59300</v>
      </c>
      <c r="F22" s="35">
        <v>3900</v>
      </c>
      <c r="G22" s="35">
        <v>0</v>
      </c>
      <c r="H22" s="6">
        <v>2900</v>
      </c>
      <c r="I22" s="6">
        <v>24300</v>
      </c>
      <c r="J22" s="6">
        <v>8400</v>
      </c>
      <c r="K22" s="6">
        <v>0</v>
      </c>
      <c r="L22" s="6">
        <v>0</v>
      </c>
      <c r="M22" s="6">
        <v>82400</v>
      </c>
      <c r="N22" s="6">
        <v>0</v>
      </c>
      <c r="O22" s="6">
        <v>177300</v>
      </c>
      <c r="P22" s="6">
        <v>0</v>
      </c>
      <c r="Q22" s="6">
        <v>177300</v>
      </c>
      <c r="R22" s="35">
        <v>46400</v>
      </c>
      <c r="S22" s="35">
        <v>4000</v>
      </c>
      <c r="T22" s="35">
        <v>0</v>
      </c>
      <c r="U22" s="6">
        <v>2500</v>
      </c>
      <c r="V22" s="6">
        <v>22200</v>
      </c>
      <c r="W22" s="6">
        <v>7100</v>
      </c>
      <c r="X22" s="6">
        <v>0</v>
      </c>
      <c r="Y22" s="6">
        <v>0</v>
      </c>
      <c r="Z22" s="6">
        <v>71800</v>
      </c>
      <c r="AA22" s="6">
        <v>0</v>
      </c>
      <c r="AB22" s="6">
        <v>150000</v>
      </c>
      <c r="AC22" s="6">
        <v>0</v>
      </c>
      <c r="AD22" s="6">
        <v>150000</v>
      </c>
      <c r="AE22" s="35">
        <v>100800</v>
      </c>
      <c r="AF22" s="35">
        <v>8200</v>
      </c>
      <c r="AG22" s="35">
        <v>0</v>
      </c>
      <c r="AH22" s="6">
        <v>5100</v>
      </c>
      <c r="AI22" s="6">
        <v>49200</v>
      </c>
      <c r="AJ22" s="6">
        <v>14300</v>
      </c>
      <c r="AK22" s="6">
        <v>0</v>
      </c>
      <c r="AL22" s="6">
        <v>0</v>
      </c>
      <c r="AM22" s="6">
        <v>126000</v>
      </c>
      <c r="AN22" s="6">
        <v>0</v>
      </c>
      <c r="AO22" s="6">
        <v>295400</v>
      </c>
      <c r="AP22" s="6">
        <v>0</v>
      </c>
      <c r="AQ22" s="6">
        <v>295400</v>
      </c>
    </row>
    <row r="23" spans="2:43">
      <c r="B23" s="40"/>
      <c r="C23" s="13" t="s">
        <v>366</v>
      </c>
      <c r="D23" s="18" t="s">
        <v>244</v>
      </c>
      <c r="E23" s="35">
        <v>0</v>
      </c>
      <c r="F23" s="35">
        <v>0</v>
      </c>
      <c r="G23" s="35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35">
        <v>0</v>
      </c>
      <c r="S23" s="35">
        <v>0</v>
      </c>
      <c r="T23" s="35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35">
        <v>0</v>
      </c>
      <c r="AF23" s="35">
        <v>0</v>
      </c>
      <c r="AG23" s="35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</row>
    <row r="24" spans="2:43">
      <c r="B24" s="41"/>
      <c r="C24" s="13" t="s">
        <v>1083</v>
      </c>
      <c r="D24" s="18" t="s">
        <v>245</v>
      </c>
      <c r="E24" s="35">
        <v>59300</v>
      </c>
      <c r="F24" s="35">
        <v>3900</v>
      </c>
      <c r="G24" s="35">
        <v>0</v>
      </c>
      <c r="H24" s="6">
        <v>2900</v>
      </c>
      <c r="I24" s="6">
        <v>24300</v>
      </c>
      <c r="J24" s="6">
        <v>8400</v>
      </c>
      <c r="K24" s="6">
        <v>0</v>
      </c>
      <c r="L24" s="6">
        <v>0</v>
      </c>
      <c r="M24" s="6">
        <v>82400</v>
      </c>
      <c r="N24" s="6">
        <v>0</v>
      </c>
      <c r="O24" s="6">
        <v>177300</v>
      </c>
      <c r="P24" s="6">
        <v>0</v>
      </c>
      <c r="Q24" s="6">
        <v>177300</v>
      </c>
      <c r="R24" s="35">
        <v>46400</v>
      </c>
      <c r="S24" s="35">
        <v>4000</v>
      </c>
      <c r="T24" s="35">
        <v>0</v>
      </c>
      <c r="U24" s="6">
        <v>2500</v>
      </c>
      <c r="V24" s="6">
        <v>22200</v>
      </c>
      <c r="W24" s="6">
        <v>7100</v>
      </c>
      <c r="X24" s="6">
        <v>0</v>
      </c>
      <c r="Y24" s="6">
        <v>0</v>
      </c>
      <c r="Z24" s="6">
        <v>71800</v>
      </c>
      <c r="AA24" s="6">
        <v>0</v>
      </c>
      <c r="AB24" s="6">
        <v>150000</v>
      </c>
      <c r="AC24" s="6">
        <v>0</v>
      </c>
      <c r="AD24" s="6">
        <v>150000</v>
      </c>
      <c r="AE24" s="35">
        <v>100800</v>
      </c>
      <c r="AF24" s="35">
        <v>8200</v>
      </c>
      <c r="AG24" s="35">
        <v>0</v>
      </c>
      <c r="AH24" s="6">
        <v>5100</v>
      </c>
      <c r="AI24" s="6">
        <v>49200</v>
      </c>
      <c r="AJ24" s="6">
        <v>14300</v>
      </c>
      <c r="AK24" s="6">
        <v>0</v>
      </c>
      <c r="AL24" s="6">
        <v>0</v>
      </c>
      <c r="AM24" s="6">
        <v>126000</v>
      </c>
      <c r="AN24" s="6">
        <v>0</v>
      </c>
      <c r="AO24" s="6">
        <v>295400</v>
      </c>
      <c r="AP24" s="6">
        <v>0</v>
      </c>
      <c r="AQ24" s="6">
        <v>295400</v>
      </c>
    </row>
    <row r="25" spans="2:43">
      <c r="B25" s="41" t="s">
        <v>1080</v>
      </c>
      <c r="C25" s="41"/>
      <c r="D25" s="18" t="s">
        <v>246</v>
      </c>
      <c r="E25" s="35">
        <v>245300</v>
      </c>
      <c r="F25" s="35">
        <v>97100</v>
      </c>
      <c r="G25" s="35">
        <v>0</v>
      </c>
      <c r="H25" s="6">
        <v>11500</v>
      </c>
      <c r="I25" s="6">
        <v>95200</v>
      </c>
      <c r="J25" s="6">
        <v>30400</v>
      </c>
      <c r="K25" s="6">
        <v>0</v>
      </c>
      <c r="L25" s="6">
        <v>4800</v>
      </c>
      <c r="M25" s="6">
        <v>120100</v>
      </c>
      <c r="N25" s="6">
        <v>0</v>
      </c>
      <c r="O25" s="6">
        <v>507300</v>
      </c>
      <c r="P25" s="6">
        <v>0</v>
      </c>
      <c r="Q25" s="6">
        <v>507300</v>
      </c>
      <c r="R25" s="35">
        <v>251300</v>
      </c>
      <c r="S25" s="35">
        <v>98900</v>
      </c>
      <c r="T25" s="35">
        <v>0</v>
      </c>
      <c r="U25" s="6">
        <v>12800</v>
      </c>
      <c r="V25" s="6">
        <v>91400</v>
      </c>
      <c r="W25" s="6">
        <v>28200</v>
      </c>
      <c r="X25" s="6">
        <v>0</v>
      </c>
      <c r="Y25" s="6">
        <v>2800</v>
      </c>
      <c r="Z25" s="6">
        <v>120500</v>
      </c>
      <c r="AA25" s="6">
        <v>0</v>
      </c>
      <c r="AB25" s="6">
        <v>507000</v>
      </c>
      <c r="AC25" s="6">
        <v>0</v>
      </c>
      <c r="AD25" s="6">
        <v>507000</v>
      </c>
      <c r="AE25" s="35">
        <v>509000</v>
      </c>
      <c r="AF25" s="35">
        <v>208600</v>
      </c>
      <c r="AG25" s="35">
        <v>0</v>
      </c>
      <c r="AH25" s="6">
        <v>25500</v>
      </c>
      <c r="AI25" s="6">
        <v>192300</v>
      </c>
      <c r="AJ25" s="6">
        <v>58300</v>
      </c>
      <c r="AK25" s="6">
        <v>0</v>
      </c>
      <c r="AL25" s="6">
        <v>5400</v>
      </c>
      <c r="AM25" s="6">
        <v>208800</v>
      </c>
      <c r="AN25" s="6">
        <v>0</v>
      </c>
      <c r="AO25" s="6">
        <v>999300</v>
      </c>
      <c r="AP25" s="6">
        <v>0</v>
      </c>
      <c r="AQ25" s="6">
        <v>999300</v>
      </c>
    </row>
    <row r="26" spans="2:43">
      <c r="B26" s="41" t="s">
        <v>439</v>
      </c>
      <c r="C26" s="41"/>
      <c r="D26" s="18" t="s">
        <v>38</v>
      </c>
      <c r="E26" s="35">
        <v>11100</v>
      </c>
      <c r="F26" s="35">
        <v>-3400</v>
      </c>
      <c r="G26" s="35">
        <v>0</v>
      </c>
      <c r="H26" s="6">
        <v>0</v>
      </c>
      <c r="I26" s="6">
        <v>2200</v>
      </c>
      <c r="J26" s="6">
        <v>2600</v>
      </c>
      <c r="K26" s="6">
        <v>0</v>
      </c>
      <c r="L26" s="6">
        <v>0</v>
      </c>
      <c r="M26" s="6">
        <v>5600</v>
      </c>
      <c r="N26" s="6">
        <v>0</v>
      </c>
      <c r="O26" s="6">
        <v>21500</v>
      </c>
      <c r="P26" s="6">
        <v>0</v>
      </c>
      <c r="Q26" s="6">
        <v>21500</v>
      </c>
      <c r="R26" s="35">
        <v>11400</v>
      </c>
      <c r="S26" s="35">
        <v>-3600</v>
      </c>
      <c r="T26" s="35">
        <v>0</v>
      </c>
      <c r="U26" s="6">
        <v>0</v>
      </c>
      <c r="V26" s="6">
        <v>1600</v>
      </c>
      <c r="W26" s="6">
        <v>500</v>
      </c>
      <c r="X26" s="6">
        <v>0</v>
      </c>
      <c r="Y26" s="6">
        <v>0</v>
      </c>
      <c r="Z26" s="6">
        <v>3600</v>
      </c>
      <c r="AA26" s="6">
        <v>0</v>
      </c>
      <c r="AB26" s="6">
        <v>17100</v>
      </c>
      <c r="AC26" s="6">
        <v>0</v>
      </c>
      <c r="AD26" s="6">
        <v>17100</v>
      </c>
      <c r="AE26" s="35">
        <v>23300</v>
      </c>
      <c r="AF26" s="35">
        <v>-3900</v>
      </c>
      <c r="AG26" s="35">
        <v>0</v>
      </c>
      <c r="AH26" s="6">
        <v>0</v>
      </c>
      <c r="AI26" s="6">
        <v>13000</v>
      </c>
      <c r="AJ26" s="6">
        <v>18900</v>
      </c>
      <c r="AK26" s="6">
        <v>0</v>
      </c>
      <c r="AL26" s="6">
        <v>0</v>
      </c>
      <c r="AM26" s="6">
        <v>-2800</v>
      </c>
      <c r="AN26" s="6">
        <v>0</v>
      </c>
      <c r="AO26" s="6">
        <v>52400</v>
      </c>
      <c r="AP26" s="6">
        <v>0</v>
      </c>
      <c r="AQ26" s="6">
        <v>52400</v>
      </c>
    </row>
    <row r="27" spans="2:43">
      <c r="B27" s="39" t="s">
        <v>443</v>
      </c>
      <c r="C27" s="13" t="s">
        <v>727</v>
      </c>
      <c r="D27" s="18" t="s">
        <v>40</v>
      </c>
      <c r="E27" s="35">
        <v>241100</v>
      </c>
      <c r="F27" s="35">
        <v>93300</v>
      </c>
      <c r="G27" s="35">
        <v>0</v>
      </c>
      <c r="H27" s="6">
        <v>8200</v>
      </c>
      <c r="I27" s="6">
        <v>52700</v>
      </c>
      <c r="J27" s="6">
        <v>15600</v>
      </c>
      <c r="K27" s="6">
        <v>0</v>
      </c>
      <c r="L27" s="6">
        <v>2300</v>
      </c>
      <c r="M27" s="6">
        <v>15100</v>
      </c>
      <c r="N27" s="6">
        <v>0</v>
      </c>
      <c r="O27" s="6">
        <v>335000</v>
      </c>
      <c r="P27" s="6">
        <v>0</v>
      </c>
      <c r="Q27" s="6">
        <v>335000</v>
      </c>
      <c r="R27" s="35">
        <v>229000</v>
      </c>
      <c r="S27" s="35">
        <v>83100</v>
      </c>
      <c r="T27" s="35">
        <v>0</v>
      </c>
      <c r="U27" s="6">
        <v>7700</v>
      </c>
      <c r="V27" s="6">
        <v>52800</v>
      </c>
      <c r="W27" s="6">
        <v>12200</v>
      </c>
      <c r="X27" s="6">
        <v>0</v>
      </c>
      <c r="Y27" s="6">
        <v>3200</v>
      </c>
      <c r="Z27" s="6">
        <v>12800</v>
      </c>
      <c r="AA27" s="6">
        <v>0</v>
      </c>
      <c r="AB27" s="6">
        <v>317700</v>
      </c>
      <c r="AC27" s="6">
        <v>0</v>
      </c>
      <c r="AD27" s="6">
        <v>317700</v>
      </c>
      <c r="AE27" s="35">
        <v>481500</v>
      </c>
      <c r="AF27" s="35">
        <v>171100</v>
      </c>
      <c r="AG27" s="35">
        <v>0</v>
      </c>
      <c r="AH27" s="6">
        <v>16400</v>
      </c>
      <c r="AI27" s="6">
        <v>110200</v>
      </c>
      <c r="AJ27" s="6">
        <v>24400</v>
      </c>
      <c r="AK27" s="6">
        <v>0</v>
      </c>
      <c r="AL27" s="6">
        <v>4600</v>
      </c>
      <c r="AM27" s="6">
        <v>24900</v>
      </c>
      <c r="AN27" s="6">
        <v>0</v>
      </c>
      <c r="AO27" s="6">
        <v>662000</v>
      </c>
      <c r="AP27" s="6">
        <v>0</v>
      </c>
      <c r="AQ27" s="6">
        <v>662000</v>
      </c>
    </row>
    <row r="28" spans="2:43">
      <c r="B28" s="40"/>
      <c r="C28" s="13" t="s">
        <v>366</v>
      </c>
      <c r="D28" s="18" t="s">
        <v>41</v>
      </c>
      <c r="E28" s="35">
        <v>0</v>
      </c>
      <c r="F28" s="35">
        <v>0</v>
      </c>
      <c r="G28" s="35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35">
        <v>0</v>
      </c>
      <c r="S28" s="35">
        <v>0</v>
      </c>
      <c r="T28" s="35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35">
        <v>0</v>
      </c>
      <c r="AF28" s="35">
        <v>0</v>
      </c>
      <c r="AG28" s="35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</row>
    <row r="29" spans="2:43">
      <c r="B29" s="41"/>
      <c r="C29" s="13" t="s">
        <v>1037</v>
      </c>
      <c r="D29" s="18" t="s">
        <v>43</v>
      </c>
      <c r="E29" s="35">
        <v>241100</v>
      </c>
      <c r="F29" s="35">
        <v>93300</v>
      </c>
      <c r="G29" s="35">
        <v>0</v>
      </c>
      <c r="H29" s="6">
        <v>8200</v>
      </c>
      <c r="I29" s="6">
        <v>52700</v>
      </c>
      <c r="J29" s="6">
        <v>15600</v>
      </c>
      <c r="K29" s="6">
        <v>0</v>
      </c>
      <c r="L29" s="6">
        <v>2300</v>
      </c>
      <c r="M29" s="6">
        <v>15100</v>
      </c>
      <c r="N29" s="6">
        <v>0</v>
      </c>
      <c r="O29" s="6">
        <v>335000</v>
      </c>
      <c r="P29" s="6">
        <v>0</v>
      </c>
      <c r="Q29" s="6">
        <v>335000</v>
      </c>
      <c r="R29" s="35">
        <v>229000</v>
      </c>
      <c r="S29" s="35">
        <v>83100</v>
      </c>
      <c r="T29" s="35">
        <v>0</v>
      </c>
      <c r="U29" s="6">
        <v>7700</v>
      </c>
      <c r="V29" s="6">
        <v>52800</v>
      </c>
      <c r="W29" s="6">
        <v>12200</v>
      </c>
      <c r="X29" s="6">
        <v>0</v>
      </c>
      <c r="Y29" s="6">
        <v>3200</v>
      </c>
      <c r="Z29" s="6">
        <v>12800</v>
      </c>
      <c r="AA29" s="6">
        <v>0</v>
      </c>
      <c r="AB29" s="6">
        <v>317700</v>
      </c>
      <c r="AC29" s="6">
        <v>0</v>
      </c>
      <c r="AD29" s="6">
        <v>317700</v>
      </c>
      <c r="AE29" s="35">
        <v>481500</v>
      </c>
      <c r="AF29" s="35">
        <v>171100</v>
      </c>
      <c r="AG29" s="35">
        <v>0</v>
      </c>
      <c r="AH29" s="6">
        <v>16400</v>
      </c>
      <c r="AI29" s="6">
        <v>110200</v>
      </c>
      <c r="AJ29" s="6">
        <v>24400</v>
      </c>
      <c r="AK29" s="6">
        <v>0</v>
      </c>
      <c r="AL29" s="6">
        <v>4600</v>
      </c>
      <c r="AM29" s="6">
        <v>24900</v>
      </c>
      <c r="AN29" s="6">
        <v>0</v>
      </c>
      <c r="AO29" s="6">
        <v>662000</v>
      </c>
      <c r="AP29" s="6">
        <v>0</v>
      </c>
      <c r="AQ29" s="6">
        <v>662000</v>
      </c>
    </row>
    <row r="30" spans="2:43">
      <c r="B30" s="41" t="s">
        <v>1230</v>
      </c>
      <c r="C30" s="41"/>
      <c r="D30" s="18" t="s">
        <v>44</v>
      </c>
      <c r="E30" s="35">
        <v>-6900.00000000001</v>
      </c>
      <c r="F30" s="35">
        <v>7200.00000000001</v>
      </c>
      <c r="G30" s="35">
        <v>0</v>
      </c>
      <c r="H30" s="6">
        <v>3300</v>
      </c>
      <c r="I30" s="6">
        <v>40300</v>
      </c>
      <c r="J30" s="6">
        <v>12200</v>
      </c>
      <c r="K30" s="6">
        <v>0</v>
      </c>
      <c r="L30" s="6">
        <v>2500</v>
      </c>
      <c r="M30" s="6">
        <v>99400</v>
      </c>
      <c r="N30" s="6">
        <v>0</v>
      </c>
      <c r="O30" s="6">
        <v>150800</v>
      </c>
      <c r="P30" s="6">
        <v>0</v>
      </c>
      <c r="Q30" s="6">
        <v>150800</v>
      </c>
      <c r="R30" s="35">
        <v>10900</v>
      </c>
      <c r="S30" s="35">
        <v>19400</v>
      </c>
      <c r="T30" s="35">
        <v>0</v>
      </c>
      <c r="U30" s="6">
        <v>5100</v>
      </c>
      <c r="V30" s="6">
        <v>37000</v>
      </c>
      <c r="W30" s="6">
        <v>15500</v>
      </c>
      <c r="X30" s="6">
        <v>0</v>
      </c>
      <c r="Y30" s="6">
        <v>-400</v>
      </c>
      <c r="Z30" s="6">
        <v>104100</v>
      </c>
      <c r="AA30" s="6">
        <v>0</v>
      </c>
      <c r="AB30" s="6">
        <v>172200</v>
      </c>
      <c r="AC30" s="6">
        <v>0</v>
      </c>
      <c r="AD30" s="6">
        <v>172200</v>
      </c>
      <c r="AE30" s="35">
        <v>4200</v>
      </c>
      <c r="AF30" s="35">
        <v>41400</v>
      </c>
      <c r="AG30" s="35">
        <v>0</v>
      </c>
      <c r="AH30" s="6">
        <v>9100</v>
      </c>
      <c r="AI30" s="6">
        <v>69100</v>
      </c>
      <c r="AJ30" s="6">
        <v>15000</v>
      </c>
      <c r="AK30" s="6">
        <v>0</v>
      </c>
      <c r="AL30" s="6">
        <v>800.00000000000102</v>
      </c>
      <c r="AM30" s="6">
        <v>186700</v>
      </c>
      <c r="AN30" s="6">
        <v>0</v>
      </c>
      <c r="AO30" s="6">
        <v>284900</v>
      </c>
      <c r="AP30" s="6">
        <v>0</v>
      </c>
      <c r="AQ30" s="6">
        <v>284900</v>
      </c>
    </row>
    <row r="31" spans="2:43">
      <c r="B31" s="41" t="s">
        <v>513</v>
      </c>
      <c r="C31" s="41"/>
      <c r="D31" s="18" t="s">
        <v>45</v>
      </c>
      <c r="E31" s="35">
        <v>-2400</v>
      </c>
      <c r="F31" s="35">
        <v>2500</v>
      </c>
      <c r="G31" s="35">
        <v>0</v>
      </c>
      <c r="H31" s="6">
        <v>1100</v>
      </c>
      <c r="I31" s="6">
        <v>14200</v>
      </c>
      <c r="J31" s="6">
        <v>4200</v>
      </c>
      <c r="K31" s="6">
        <v>0</v>
      </c>
      <c r="L31" s="6">
        <v>900</v>
      </c>
      <c r="M31" s="6">
        <v>34200</v>
      </c>
      <c r="N31" s="6">
        <v>0</v>
      </c>
      <c r="O31" s="6">
        <v>52200</v>
      </c>
      <c r="P31" s="6">
        <v>0</v>
      </c>
      <c r="Q31" s="6">
        <v>52200</v>
      </c>
      <c r="R31" s="35">
        <v>3800</v>
      </c>
      <c r="S31" s="35">
        <v>6900</v>
      </c>
      <c r="T31" s="35">
        <v>0</v>
      </c>
      <c r="U31" s="6">
        <v>1800</v>
      </c>
      <c r="V31" s="6">
        <v>12900</v>
      </c>
      <c r="W31" s="6">
        <v>5300</v>
      </c>
      <c r="X31" s="6">
        <v>0</v>
      </c>
      <c r="Y31" s="6">
        <v>-100</v>
      </c>
      <c r="Z31" s="6">
        <v>32600</v>
      </c>
      <c r="AA31" s="6">
        <v>0</v>
      </c>
      <c r="AB31" s="6">
        <v>56300</v>
      </c>
      <c r="AC31" s="6">
        <v>0</v>
      </c>
      <c r="AD31" s="6">
        <v>56300</v>
      </c>
      <c r="AE31" s="35">
        <v>1300</v>
      </c>
      <c r="AF31" s="35">
        <v>12400</v>
      </c>
      <c r="AG31" s="35">
        <v>0</v>
      </c>
      <c r="AH31" s="6">
        <v>2700</v>
      </c>
      <c r="AI31" s="6">
        <v>20600</v>
      </c>
      <c r="AJ31" s="6">
        <v>4500</v>
      </c>
      <c r="AK31" s="6">
        <v>0</v>
      </c>
      <c r="AL31" s="6">
        <v>200</v>
      </c>
      <c r="AM31" s="6">
        <v>52200</v>
      </c>
      <c r="AN31" s="6">
        <v>0</v>
      </c>
      <c r="AO31" s="6">
        <v>81500</v>
      </c>
      <c r="AP31" s="6">
        <v>0</v>
      </c>
      <c r="AQ31" s="6">
        <v>81500</v>
      </c>
    </row>
    <row r="32" spans="2:43">
      <c r="B32" s="41" t="s">
        <v>1228</v>
      </c>
      <c r="C32" s="41"/>
      <c r="D32" s="18" t="s">
        <v>46</v>
      </c>
      <c r="E32" s="35">
        <v>-4500.00000000001</v>
      </c>
      <c r="F32" s="35">
        <v>4700.00000000001</v>
      </c>
      <c r="G32" s="35">
        <v>0</v>
      </c>
      <c r="H32" s="6">
        <v>2200</v>
      </c>
      <c r="I32" s="6">
        <v>26100</v>
      </c>
      <c r="J32" s="6">
        <v>8000</v>
      </c>
      <c r="K32" s="6">
        <v>0</v>
      </c>
      <c r="L32" s="6">
        <v>1600</v>
      </c>
      <c r="M32" s="6">
        <v>65200</v>
      </c>
      <c r="N32" s="6">
        <v>0</v>
      </c>
      <c r="O32" s="6">
        <v>98600</v>
      </c>
      <c r="P32" s="6">
        <v>0</v>
      </c>
      <c r="Q32" s="6">
        <v>98600</v>
      </c>
      <c r="R32" s="35">
        <v>7100.00000000001</v>
      </c>
      <c r="S32" s="35">
        <v>12500</v>
      </c>
      <c r="T32" s="35">
        <v>0</v>
      </c>
      <c r="U32" s="6">
        <v>3300</v>
      </c>
      <c r="V32" s="6">
        <v>24100</v>
      </c>
      <c r="W32" s="6">
        <v>10200</v>
      </c>
      <c r="X32" s="6">
        <v>0</v>
      </c>
      <c r="Y32" s="6">
        <v>-300</v>
      </c>
      <c r="Z32" s="6">
        <v>71500</v>
      </c>
      <c r="AA32" s="6">
        <v>0</v>
      </c>
      <c r="AB32" s="6">
        <v>115900</v>
      </c>
      <c r="AC32" s="6">
        <v>0</v>
      </c>
      <c r="AD32" s="6">
        <v>115900</v>
      </c>
      <c r="AE32" s="35">
        <v>2900</v>
      </c>
      <c r="AF32" s="35">
        <v>29000</v>
      </c>
      <c r="AG32" s="35">
        <v>0</v>
      </c>
      <c r="AH32" s="6">
        <v>6400</v>
      </c>
      <c r="AI32" s="6">
        <v>48500</v>
      </c>
      <c r="AJ32" s="6">
        <v>10500</v>
      </c>
      <c r="AK32" s="6">
        <v>0</v>
      </c>
      <c r="AL32" s="6">
        <v>600.00000000000102</v>
      </c>
      <c r="AM32" s="6">
        <v>134500</v>
      </c>
      <c r="AN32" s="6">
        <v>0</v>
      </c>
      <c r="AO32" s="6">
        <v>203400</v>
      </c>
      <c r="AP32" s="6">
        <v>0</v>
      </c>
      <c r="AQ32" s="6">
        <v>203400</v>
      </c>
    </row>
    <row r="33" spans="2:43">
      <c r="B33" s="41" t="s">
        <v>628</v>
      </c>
      <c r="C33" s="41"/>
      <c r="D33" s="18" t="s">
        <v>47</v>
      </c>
      <c r="E33" s="35">
        <v>0</v>
      </c>
      <c r="F33" s="35">
        <v>0</v>
      </c>
      <c r="G33" s="35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35">
        <v>0</v>
      </c>
      <c r="S33" s="35">
        <v>0</v>
      </c>
      <c r="T33" s="35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35">
        <v>0</v>
      </c>
      <c r="AF33" s="35">
        <v>0</v>
      </c>
      <c r="AG33" s="35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</row>
    <row r="34" spans="2:43" ht="25.5">
      <c r="B34" s="39" t="s">
        <v>1234</v>
      </c>
      <c r="C34" s="13" t="s">
        <v>735</v>
      </c>
      <c r="D34" s="18" t="s">
        <v>48</v>
      </c>
      <c r="E34" s="35">
        <v>-4500.00000000001</v>
      </c>
      <c r="F34" s="35">
        <v>4700.00000000001</v>
      </c>
      <c r="G34" s="35">
        <v>0</v>
      </c>
      <c r="H34" s="6">
        <v>2200</v>
      </c>
      <c r="I34" s="6">
        <v>26100</v>
      </c>
      <c r="J34" s="6">
        <v>8000</v>
      </c>
      <c r="K34" s="6">
        <v>0</v>
      </c>
      <c r="L34" s="6">
        <v>1600</v>
      </c>
      <c r="M34" s="6">
        <v>65200</v>
      </c>
      <c r="N34" s="6">
        <v>0</v>
      </c>
      <c r="O34" s="6">
        <v>98600</v>
      </c>
      <c r="P34" s="6">
        <v>0</v>
      </c>
      <c r="Q34" s="6">
        <v>98600</v>
      </c>
      <c r="R34" s="35">
        <v>7100.00000000001</v>
      </c>
      <c r="S34" s="35">
        <v>12500</v>
      </c>
      <c r="T34" s="35">
        <v>0</v>
      </c>
      <c r="U34" s="6">
        <v>3300</v>
      </c>
      <c r="V34" s="6">
        <v>24100</v>
      </c>
      <c r="W34" s="6">
        <v>10200</v>
      </c>
      <c r="X34" s="6">
        <v>0</v>
      </c>
      <c r="Y34" s="6">
        <v>-300</v>
      </c>
      <c r="Z34" s="6">
        <v>71500</v>
      </c>
      <c r="AA34" s="6">
        <v>0</v>
      </c>
      <c r="AB34" s="6">
        <v>115900</v>
      </c>
      <c r="AC34" s="6">
        <v>0</v>
      </c>
      <c r="AD34" s="6">
        <v>115900</v>
      </c>
      <c r="AE34" s="35">
        <v>2900</v>
      </c>
      <c r="AF34" s="35">
        <v>29000</v>
      </c>
      <c r="AG34" s="35">
        <v>0</v>
      </c>
      <c r="AH34" s="6">
        <v>6400</v>
      </c>
      <c r="AI34" s="6">
        <v>48500</v>
      </c>
      <c r="AJ34" s="6">
        <v>10500</v>
      </c>
      <c r="AK34" s="6">
        <v>0</v>
      </c>
      <c r="AL34" s="6">
        <v>600.00000000000102</v>
      </c>
      <c r="AM34" s="6">
        <v>134500</v>
      </c>
      <c r="AN34" s="6">
        <v>0</v>
      </c>
      <c r="AO34" s="6">
        <v>203400</v>
      </c>
      <c r="AP34" s="6">
        <v>0</v>
      </c>
      <c r="AQ34" s="6">
        <v>203400</v>
      </c>
    </row>
    <row r="35" spans="2:43">
      <c r="B35" s="40"/>
      <c r="C35" s="13" t="s">
        <v>478</v>
      </c>
      <c r="D35" s="18" t="s">
        <v>49</v>
      </c>
      <c r="E35" s="35">
        <v>-2200</v>
      </c>
      <c r="F35" s="35">
        <v>0</v>
      </c>
      <c r="G35" s="35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-2200</v>
      </c>
      <c r="P35" s="6">
        <v>0</v>
      </c>
      <c r="Q35" s="6">
        <v>-2200</v>
      </c>
      <c r="R35" s="35">
        <v>-5000</v>
      </c>
      <c r="S35" s="35">
        <v>0</v>
      </c>
      <c r="T35" s="35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-5000</v>
      </c>
      <c r="AC35" s="6">
        <v>0</v>
      </c>
      <c r="AD35" s="6">
        <v>-5000</v>
      </c>
      <c r="AE35" s="35">
        <v>-8800</v>
      </c>
      <c r="AF35" s="35">
        <v>0</v>
      </c>
      <c r="AG35" s="35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-8800</v>
      </c>
      <c r="AP35" s="6">
        <v>0</v>
      </c>
      <c r="AQ35" s="6">
        <v>-8800</v>
      </c>
    </row>
    <row r="36" spans="2:43">
      <c r="B36" s="41"/>
      <c r="C36" s="13" t="s">
        <v>479</v>
      </c>
      <c r="D36" s="18" t="s">
        <v>51</v>
      </c>
      <c r="E36" s="35">
        <v>-6700.00000000001</v>
      </c>
      <c r="F36" s="35">
        <v>4700.00000000001</v>
      </c>
      <c r="G36" s="35">
        <v>0</v>
      </c>
      <c r="H36" s="6">
        <v>2200</v>
      </c>
      <c r="I36" s="6">
        <v>26100</v>
      </c>
      <c r="J36" s="6">
        <v>8000</v>
      </c>
      <c r="K36" s="6">
        <v>0</v>
      </c>
      <c r="L36" s="6">
        <v>1600</v>
      </c>
      <c r="M36" s="6">
        <v>65200</v>
      </c>
      <c r="N36" s="6">
        <v>0</v>
      </c>
      <c r="O36" s="6">
        <v>96400</v>
      </c>
      <c r="P36" s="6">
        <v>0</v>
      </c>
      <c r="Q36" s="6">
        <v>96400</v>
      </c>
      <c r="R36" s="35">
        <v>2100.00000000001</v>
      </c>
      <c r="S36" s="35">
        <v>12500</v>
      </c>
      <c r="T36" s="35">
        <v>0</v>
      </c>
      <c r="U36" s="6">
        <v>3300</v>
      </c>
      <c r="V36" s="6">
        <v>24100</v>
      </c>
      <c r="W36" s="6">
        <v>10200</v>
      </c>
      <c r="X36" s="6">
        <v>0</v>
      </c>
      <c r="Y36" s="6">
        <v>-300</v>
      </c>
      <c r="Z36" s="6">
        <v>71500</v>
      </c>
      <c r="AA36" s="6">
        <v>0</v>
      </c>
      <c r="AB36" s="6">
        <v>110900</v>
      </c>
      <c r="AC36" s="6">
        <v>0</v>
      </c>
      <c r="AD36" s="6">
        <v>110900</v>
      </c>
      <c r="AE36" s="35">
        <v>-5900</v>
      </c>
      <c r="AF36" s="35">
        <v>29000</v>
      </c>
      <c r="AG36" s="35">
        <v>0</v>
      </c>
      <c r="AH36" s="6">
        <v>6400</v>
      </c>
      <c r="AI36" s="6">
        <v>48500</v>
      </c>
      <c r="AJ36" s="6">
        <v>10500</v>
      </c>
      <c r="AK36" s="6">
        <v>0</v>
      </c>
      <c r="AL36" s="6">
        <v>600.00000000000102</v>
      </c>
      <c r="AM36" s="6">
        <v>134500</v>
      </c>
      <c r="AN36" s="6">
        <v>0</v>
      </c>
      <c r="AO36" s="6">
        <v>194600</v>
      </c>
      <c r="AP36" s="6">
        <v>0</v>
      </c>
      <c r="AQ36" s="6">
        <v>194600</v>
      </c>
    </row>
    <row r="37" spans="2:43">
      <c r="B37" s="41" t="s">
        <v>686</v>
      </c>
      <c r="C37" s="41"/>
      <c r="D37" s="18" t="s">
        <v>58</v>
      </c>
      <c r="E37" s="35">
        <v>10533000</v>
      </c>
      <c r="F37" s="35">
        <v>9044000</v>
      </c>
      <c r="G37" s="35">
        <v>0</v>
      </c>
      <c r="H37" s="6">
        <v>3100</v>
      </c>
      <c r="I37" s="6">
        <v>3881000</v>
      </c>
      <c r="J37" s="6">
        <v>1271300</v>
      </c>
      <c r="K37" s="6">
        <v>0</v>
      </c>
      <c r="L37" s="6">
        <v>393000</v>
      </c>
      <c r="M37" s="6">
        <v>7123200</v>
      </c>
      <c r="N37" s="6">
        <v>0</v>
      </c>
      <c r="O37" s="6">
        <v>23204600</v>
      </c>
      <c r="P37" s="6">
        <v>0</v>
      </c>
      <c r="Q37" s="6">
        <v>23204600</v>
      </c>
      <c r="R37" s="35">
        <v>11108000</v>
      </c>
      <c r="S37" s="35">
        <v>9579500</v>
      </c>
      <c r="T37" s="35">
        <v>0</v>
      </c>
      <c r="U37" s="6">
        <v>5800</v>
      </c>
      <c r="V37" s="6">
        <v>3485300</v>
      </c>
      <c r="W37" s="6">
        <v>1054100</v>
      </c>
      <c r="X37" s="6">
        <v>0</v>
      </c>
      <c r="Y37" s="6">
        <v>261800</v>
      </c>
      <c r="Z37" s="6">
        <v>6727900</v>
      </c>
      <c r="AA37" s="6">
        <v>0</v>
      </c>
      <c r="AB37" s="6">
        <v>22642900</v>
      </c>
      <c r="AC37" s="6">
        <v>0</v>
      </c>
      <c r="AD37" s="6">
        <v>22642900</v>
      </c>
      <c r="AE37" s="35">
        <v>10959300</v>
      </c>
      <c r="AF37" s="35">
        <v>9416600</v>
      </c>
      <c r="AG37" s="35">
        <v>0</v>
      </c>
      <c r="AH37" s="6">
        <v>4700</v>
      </c>
      <c r="AI37" s="6">
        <v>3664900</v>
      </c>
      <c r="AJ37" s="6">
        <v>1097500</v>
      </c>
      <c r="AK37" s="6">
        <v>0</v>
      </c>
      <c r="AL37" s="6">
        <v>272700</v>
      </c>
      <c r="AM37" s="6">
        <v>6556800</v>
      </c>
      <c r="AN37" s="6">
        <v>0</v>
      </c>
      <c r="AO37" s="6">
        <v>22555900</v>
      </c>
      <c r="AP37" s="6">
        <v>0</v>
      </c>
      <c r="AQ37" s="6">
        <v>22555900</v>
      </c>
    </row>
    <row r="38" spans="2:43">
      <c r="B38" s="13"/>
      <c r="C38" s="13" t="s">
        <v>777</v>
      </c>
      <c r="D38" s="18" t="s">
        <v>60</v>
      </c>
      <c r="E38" s="35">
        <v>0</v>
      </c>
      <c r="F38" s="35">
        <v>0</v>
      </c>
      <c r="G38" s="35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35">
        <v>0</v>
      </c>
      <c r="AF38" s="35">
        <v>0</v>
      </c>
      <c r="AG38" s="35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</row>
    <row r="39" spans="2:43">
      <c r="B39" s="13"/>
      <c r="C39" s="13" t="s">
        <v>791</v>
      </c>
      <c r="D39" s="18" t="s">
        <v>61</v>
      </c>
      <c r="E39" s="6">
        <v>10533000</v>
      </c>
      <c r="F39" s="6">
        <v>9044000</v>
      </c>
      <c r="G39" s="6">
        <v>0</v>
      </c>
      <c r="H39" s="6">
        <v>3100</v>
      </c>
      <c r="I39" s="6">
        <v>3881000</v>
      </c>
      <c r="J39" s="6">
        <v>1271300</v>
      </c>
      <c r="K39" s="6">
        <v>0</v>
      </c>
      <c r="L39" s="6">
        <v>393000</v>
      </c>
      <c r="M39" s="8"/>
      <c r="N39" s="6">
        <v>0</v>
      </c>
      <c r="O39" s="6">
        <v>16081400</v>
      </c>
      <c r="P39" s="6">
        <v>0</v>
      </c>
      <c r="Q39" s="6">
        <v>16081400</v>
      </c>
      <c r="R39" s="6">
        <v>11108000</v>
      </c>
      <c r="S39" s="6">
        <v>9579500</v>
      </c>
      <c r="T39" s="6">
        <v>0</v>
      </c>
      <c r="U39" s="6">
        <v>5800</v>
      </c>
      <c r="V39" s="6">
        <v>3485300</v>
      </c>
      <c r="W39" s="6">
        <v>1054100</v>
      </c>
      <c r="X39" s="6">
        <v>0</v>
      </c>
      <c r="Y39" s="6">
        <v>261800</v>
      </c>
      <c r="Z39" s="8"/>
      <c r="AA39" s="6">
        <v>0</v>
      </c>
      <c r="AB39" s="6">
        <v>15915000</v>
      </c>
      <c r="AC39" s="6">
        <v>0</v>
      </c>
      <c r="AD39" s="6">
        <v>15915000</v>
      </c>
      <c r="AE39" s="6">
        <v>10959300</v>
      </c>
      <c r="AF39" s="6">
        <v>9416600</v>
      </c>
      <c r="AG39" s="6">
        <v>0</v>
      </c>
      <c r="AH39" s="6">
        <v>4700</v>
      </c>
      <c r="AI39" s="6">
        <v>3664900</v>
      </c>
      <c r="AJ39" s="6">
        <v>1097500</v>
      </c>
      <c r="AK39" s="6">
        <v>0</v>
      </c>
      <c r="AL39" s="6">
        <v>272700</v>
      </c>
      <c r="AM39" s="8"/>
      <c r="AN39" s="6">
        <v>0</v>
      </c>
      <c r="AO39" s="6">
        <v>15999100</v>
      </c>
      <c r="AP39" s="6">
        <v>0</v>
      </c>
      <c r="AQ39" s="6">
        <v>15999100</v>
      </c>
    </row>
    <row r="40" spans="2:43">
      <c r="B40" s="41" t="s">
        <v>694</v>
      </c>
      <c r="C40" s="41"/>
      <c r="D40" s="18" t="s">
        <v>62</v>
      </c>
      <c r="E40" s="6">
        <v>10492300</v>
      </c>
      <c r="F40" s="6">
        <v>8991600</v>
      </c>
      <c r="G40" s="6">
        <v>0</v>
      </c>
      <c r="H40" s="6">
        <v>5300</v>
      </c>
      <c r="I40" s="6">
        <v>4444500</v>
      </c>
      <c r="J40" s="6">
        <v>1415000</v>
      </c>
      <c r="K40" s="6">
        <v>0</v>
      </c>
      <c r="L40" s="6">
        <v>389900</v>
      </c>
      <c r="M40" s="8"/>
      <c r="N40" s="6">
        <v>0</v>
      </c>
      <c r="O40" s="6">
        <v>16747000</v>
      </c>
      <c r="P40" s="6">
        <v>0</v>
      </c>
      <c r="Q40" s="6">
        <v>16747000</v>
      </c>
      <c r="R40" s="6">
        <v>10777800</v>
      </c>
      <c r="S40" s="6">
        <v>9382100</v>
      </c>
      <c r="T40" s="6">
        <v>0</v>
      </c>
      <c r="U40" s="6">
        <v>2300</v>
      </c>
      <c r="V40" s="6">
        <v>3801900</v>
      </c>
      <c r="W40" s="6">
        <v>1101600</v>
      </c>
      <c r="X40" s="6">
        <v>0</v>
      </c>
      <c r="Y40" s="6">
        <v>335400</v>
      </c>
      <c r="Z40" s="8"/>
      <c r="AA40" s="6">
        <v>0</v>
      </c>
      <c r="AB40" s="6">
        <v>16019000</v>
      </c>
      <c r="AC40" s="6">
        <v>0</v>
      </c>
      <c r="AD40" s="6">
        <v>16019000</v>
      </c>
      <c r="AE40" s="6">
        <v>10713900</v>
      </c>
      <c r="AF40" s="6">
        <v>9313700</v>
      </c>
      <c r="AG40" s="6">
        <v>0</v>
      </c>
      <c r="AH40" s="6">
        <v>3700</v>
      </c>
      <c r="AI40" s="6">
        <v>4143400</v>
      </c>
      <c r="AJ40" s="6">
        <v>1185700</v>
      </c>
      <c r="AK40" s="6">
        <v>0</v>
      </c>
      <c r="AL40" s="6">
        <v>332200</v>
      </c>
      <c r="AM40" s="8"/>
      <c r="AN40" s="6">
        <v>0</v>
      </c>
      <c r="AO40" s="6">
        <v>16378900</v>
      </c>
      <c r="AP40" s="6">
        <v>0</v>
      </c>
      <c r="AQ40" s="6">
        <v>16378900</v>
      </c>
    </row>
    <row r="41" spans="2:43">
      <c r="B41" s="41" t="s">
        <v>709</v>
      </c>
      <c r="C41" s="41"/>
      <c r="D41" s="18" t="s">
        <v>63</v>
      </c>
      <c r="E41" s="6">
        <v>215800</v>
      </c>
      <c r="F41" s="6">
        <v>202700</v>
      </c>
      <c r="G41" s="6">
        <v>0</v>
      </c>
      <c r="H41" s="6">
        <v>0</v>
      </c>
      <c r="I41" s="6">
        <v>76400</v>
      </c>
      <c r="J41" s="6">
        <v>38200</v>
      </c>
      <c r="K41" s="6">
        <v>0</v>
      </c>
      <c r="L41" s="6">
        <v>0</v>
      </c>
      <c r="M41" s="8"/>
      <c r="N41" s="6">
        <v>0</v>
      </c>
      <c r="O41" s="6">
        <v>330400</v>
      </c>
      <c r="P41" s="6">
        <v>0</v>
      </c>
      <c r="Q41" s="6">
        <v>330400</v>
      </c>
      <c r="R41" s="6">
        <v>177200</v>
      </c>
      <c r="S41" s="6">
        <v>160900</v>
      </c>
      <c r="T41" s="6">
        <v>0</v>
      </c>
      <c r="U41" s="6">
        <v>0</v>
      </c>
      <c r="V41" s="6">
        <v>68800</v>
      </c>
      <c r="W41" s="6">
        <v>1900</v>
      </c>
      <c r="X41" s="6">
        <v>0</v>
      </c>
      <c r="Y41" s="6">
        <v>2800</v>
      </c>
      <c r="Z41" s="8"/>
      <c r="AA41" s="6">
        <v>0</v>
      </c>
      <c r="AB41" s="6">
        <v>250700</v>
      </c>
      <c r="AC41" s="6">
        <v>0</v>
      </c>
      <c r="AD41" s="6">
        <v>250700</v>
      </c>
      <c r="AE41" s="6">
        <v>207500</v>
      </c>
      <c r="AF41" s="6">
        <v>191400</v>
      </c>
      <c r="AG41" s="6">
        <v>0</v>
      </c>
      <c r="AH41" s="6">
        <v>0</v>
      </c>
      <c r="AI41" s="6">
        <v>49400</v>
      </c>
      <c r="AJ41" s="6">
        <v>49200</v>
      </c>
      <c r="AK41" s="6">
        <v>0</v>
      </c>
      <c r="AL41" s="6">
        <v>1800</v>
      </c>
      <c r="AM41" s="8"/>
      <c r="AN41" s="6">
        <v>0</v>
      </c>
      <c r="AO41" s="6">
        <v>307900</v>
      </c>
      <c r="AP41" s="6">
        <v>0</v>
      </c>
      <c r="AQ41" s="6">
        <v>307900</v>
      </c>
    </row>
    <row r="42" spans="2:43">
      <c r="B42" s="41" t="s">
        <v>706</v>
      </c>
      <c r="C42" s="41"/>
      <c r="D42" s="18" t="s">
        <v>64</v>
      </c>
      <c r="E42" s="6">
        <v>8200</v>
      </c>
      <c r="F42" s="6">
        <v>0</v>
      </c>
      <c r="G42" s="6">
        <v>0</v>
      </c>
      <c r="H42" s="6">
        <v>0</v>
      </c>
      <c r="I42" s="6">
        <v>18600</v>
      </c>
      <c r="J42" s="6">
        <v>0</v>
      </c>
      <c r="K42" s="6">
        <v>0</v>
      </c>
      <c r="L42" s="6">
        <v>9800</v>
      </c>
      <c r="M42" s="8"/>
      <c r="N42" s="6">
        <v>0</v>
      </c>
      <c r="O42" s="6">
        <v>36600</v>
      </c>
      <c r="P42" s="6">
        <v>0</v>
      </c>
      <c r="Q42" s="6">
        <v>36600</v>
      </c>
      <c r="R42" s="6">
        <v>11700</v>
      </c>
      <c r="S42" s="6">
        <v>0</v>
      </c>
      <c r="T42" s="6">
        <v>0</v>
      </c>
      <c r="U42" s="6">
        <v>0</v>
      </c>
      <c r="V42" s="6">
        <v>21400</v>
      </c>
      <c r="W42" s="6">
        <v>0</v>
      </c>
      <c r="X42" s="6">
        <v>0</v>
      </c>
      <c r="Y42" s="6">
        <v>5200</v>
      </c>
      <c r="Z42" s="8"/>
      <c r="AA42" s="6">
        <v>0</v>
      </c>
      <c r="AB42" s="6">
        <v>38300</v>
      </c>
      <c r="AC42" s="6">
        <v>0</v>
      </c>
      <c r="AD42" s="6">
        <v>38300</v>
      </c>
      <c r="AE42" s="6">
        <v>9700</v>
      </c>
      <c r="AF42" s="6">
        <v>0</v>
      </c>
      <c r="AG42" s="6">
        <v>0</v>
      </c>
      <c r="AH42" s="6">
        <v>0</v>
      </c>
      <c r="AI42" s="6">
        <v>30000</v>
      </c>
      <c r="AJ42" s="6">
        <v>0</v>
      </c>
      <c r="AK42" s="6">
        <v>0</v>
      </c>
      <c r="AL42" s="6">
        <v>3100</v>
      </c>
      <c r="AM42" s="8"/>
      <c r="AN42" s="6">
        <v>0</v>
      </c>
      <c r="AO42" s="6">
        <v>42800</v>
      </c>
      <c r="AP42" s="6">
        <v>0</v>
      </c>
      <c r="AQ42" s="6">
        <v>42800</v>
      </c>
    </row>
    <row r="43" spans="2:43">
      <c r="B43" s="41" t="s">
        <v>700</v>
      </c>
      <c r="C43" s="41"/>
      <c r="D43" s="18" t="s">
        <v>65</v>
      </c>
      <c r="E43" s="6">
        <v>151700</v>
      </c>
      <c r="F43" s="6">
        <v>46800</v>
      </c>
      <c r="G43" s="6">
        <v>0</v>
      </c>
      <c r="H43" s="6">
        <v>0</v>
      </c>
      <c r="I43" s="6">
        <v>38400</v>
      </c>
      <c r="J43" s="6">
        <v>12000</v>
      </c>
      <c r="K43" s="6">
        <v>0</v>
      </c>
      <c r="L43" s="6">
        <v>16900</v>
      </c>
      <c r="M43" s="8"/>
      <c r="N43" s="6">
        <v>0</v>
      </c>
      <c r="O43" s="6">
        <v>219000</v>
      </c>
      <c r="P43" s="6">
        <v>0</v>
      </c>
      <c r="Q43" s="6">
        <v>219000</v>
      </c>
      <c r="R43" s="6">
        <v>170200</v>
      </c>
      <c r="S43" s="6">
        <v>50900</v>
      </c>
      <c r="T43" s="6">
        <v>0</v>
      </c>
      <c r="U43" s="6">
        <v>0</v>
      </c>
      <c r="V43" s="6">
        <v>19700</v>
      </c>
      <c r="W43" s="6">
        <v>5600</v>
      </c>
      <c r="X43" s="6">
        <v>0</v>
      </c>
      <c r="Y43" s="6">
        <v>13600</v>
      </c>
      <c r="Z43" s="8"/>
      <c r="AA43" s="6">
        <v>0</v>
      </c>
      <c r="AB43" s="6">
        <v>209100</v>
      </c>
      <c r="AC43" s="6">
        <v>0</v>
      </c>
      <c r="AD43" s="6">
        <v>209100</v>
      </c>
      <c r="AE43" s="6">
        <v>157200</v>
      </c>
      <c r="AF43" s="6">
        <v>50500</v>
      </c>
      <c r="AG43" s="6">
        <v>0</v>
      </c>
      <c r="AH43" s="6">
        <v>0</v>
      </c>
      <c r="AI43" s="6">
        <v>35900</v>
      </c>
      <c r="AJ43" s="6">
        <v>10300</v>
      </c>
      <c r="AK43" s="6">
        <v>0</v>
      </c>
      <c r="AL43" s="6">
        <v>12600</v>
      </c>
      <c r="AM43" s="8"/>
      <c r="AN43" s="6">
        <v>0</v>
      </c>
      <c r="AO43" s="6">
        <v>216000</v>
      </c>
      <c r="AP43" s="6">
        <v>0</v>
      </c>
      <c r="AQ43" s="6">
        <v>216000</v>
      </c>
    </row>
    <row r="44" spans="2:43">
      <c r="B44" s="41" t="s">
        <v>831</v>
      </c>
      <c r="C44" s="41"/>
      <c r="D44" s="18" t="s">
        <v>66</v>
      </c>
      <c r="E44" s="6">
        <v>21600</v>
      </c>
      <c r="F44" s="6">
        <v>300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1900</v>
      </c>
      <c r="M44" s="8"/>
      <c r="N44" s="6">
        <v>0</v>
      </c>
      <c r="O44" s="6">
        <v>23500</v>
      </c>
      <c r="P44" s="6">
        <v>0</v>
      </c>
      <c r="Q44" s="6">
        <v>23500</v>
      </c>
      <c r="R44" s="6">
        <v>28700</v>
      </c>
      <c r="S44" s="6">
        <v>200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3700</v>
      </c>
      <c r="Z44" s="8"/>
      <c r="AA44" s="6">
        <v>0</v>
      </c>
      <c r="AB44" s="6">
        <v>32400</v>
      </c>
      <c r="AC44" s="6">
        <v>0</v>
      </c>
      <c r="AD44" s="6">
        <v>32400</v>
      </c>
      <c r="AE44" s="6">
        <v>53600</v>
      </c>
      <c r="AF44" s="6">
        <v>300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7200</v>
      </c>
      <c r="AM44" s="8"/>
      <c r="AN44" s="6">
        <v>0</v>
      </c>
      <c r="AO44" s="6">
        <v>60800</v>
      </c>
      <c r="AP44" s="6">
        <v>0</v>
      </c>
      <c r="AQ44" s="6">
        <v>60800</v>
      </c>
    </row>
    <row r="45" spans="2:43">
      <c r="B45" s="41" t="s">
        <v>684</v>
      </c>
      <c r="C45" s="41"/>
      <c r="D45" s="18" t="s">
        <v>67</v>
      </c>
      <c r="E45" s="6">
        <v>10851700</v>
      </c>
      <c r="F45" s="6">
        <v>0</v>
      </c>
      <c r="G45" s="6">
        <v>0</v>
      </c>
      <c r="H45" s="6">
        <v>3190800</v>
      </c>
      <c r="I45" s="6">
        <v>1145500</v>
      </c>
      <c r="J45" s="6">
        <v>603600</v>
      </c>
      <c r="K45" s="6">
        <v>0</v>
      </c>
      <c r="L45" s="6">
        <v>2638900</v>
      </c>
      <c r="M45" s="6">
        <v>3122200</v>
      </c>
      <c r="N45" s="6">
        <v>0</v>
      </c>
      <c r="O45" s="6">
        <v>21552700</v>
      </c>
      <c r="P45" s="6">
        <v>0</v>
      </c>
      <c r="Q45" s="6">
        <v>21552700</v>
      </c>
      <c r="R45" s="6">
        <v>11162200</v>
      </c>
      <c r="S45" s="6">
        <v>0</v>
      </c>
      <c r="T45" s="6">
        <v>0</v>
      </c>
      <c r="U45" s="6">
        <v>2999400</v>
      </c>
      <c r="V45" s="6">
        <v>1144500</v>
      </c>
      <c r="W45" s="6">
        <v>572700</v>
      </c>
      <c r="X45" s="6">
        <v>0</v>
      </c>
      <c r="Y45" s="6">
        <v>1777200</v>
      </c>
      <c r="Z45" s="6">
        <v>3416300</v>
      </c>
      <c r="AA45" s="6">
        <v>0</v>
      </c>
      <c r="AB45" s="6">
        <v>21072300</v>
      </c>
      <c r="AC45" s="6">
        <v>0</v>
      </c>
      <c r="AD45" s="6">
        <v>21072300</v>
      </c>
      <c r="AE45" s="6">
        <v>10978500</v>
      </c>
      <c r="AF45" s="6">
        <v>0</v>
      </c>
      <c r="AG45" s="6">
        <v>0</v>
      </c>
      <c r="AH45" s="6">
        <v>3072400</v>
      </c>
      <c r="AI45" s="6">
        <v>1116600</v>
      </c>
      <c r="AJ45" s="6">
        <v>531800</v>
      </c>
      <c r="AK45" s="6">
        <v>0</v>
      </c>
      <c r="AL45" s="6">
        <v>1973000</v>
      </c>
      <c r="AM45" s="6">
        <v>3295100</v>
      </c>
      <c r="AN45" s="6">
        <v>0</v>
      </c>
      <c r="AO45" s="6">
        <v>20967400</v>
      </c>
      <c r="AP45" s="6">
        <v>0</v>
      </c>
      <c r="AQ45" s="6">
        <v>20967400</v>
      </c>
    </row>
    <row r="46" spans="2:43">
      <c r="B46" s="13"/>
      <c r="C46" s="13" t="s">
        <v>792</v>
      </c>
      <c r="D46" s="18" t="s">
        <v>69</v>
      </c>
      <c r="E46" s="6">
        <v>10851700</v>
      </c>
      <c r="F46" s="6">
        <v>0</v>
      </c>
      <c r="G46" s="6">
        <v>0</v>
      </c>
      <c r="H46" s="6">
        <v>3190800</v>
      </c>
      <c r="I46" s="6">
        <v>1145500</v>
      </c>
      <c r="J46" s="6">
        <v>603600</v>
      </c>
      <c r="K46" s="6">
        <v>0</v>
      </c>
      <c r="L46" s="6">
        <v>2638900</v>
      </c>
      <c r="M46" s="8"/>
      <c r="N46" s="6">
        <v>0</v>
      </c>
      <c r="O46" s="6">
        <v>18430500</v>
      </c>
      <c r="P46" s="6">
        <v>0</v>
      </c>
      <c r="Q46" s="6">
        <v>18430500</v>
      </c>
      <c r="R46" s="6">
        <v>11162200</v>
      </c>
      <c r="S46" s="6">
        <v>0</v>
      </c>
      <c r="T46" s="6">
        <v>0</v>
      </c>
      <c r="U46" s="6">
        <v>2999400</v>
      </c>
      <c r="V46" s="6">
        <v>1144500</v>
      </c>
      <c r="W46" s="6">
        <v>572700</v>
      </c>
      <c r="X46" s="6">
        <v>0</v>
      </c>
      <c r="Y46" s="6">
        <v>1777200</v>
      </c>
      <c r="Z46" s="8"/>
      <c r="AA46" s="6">
        <v>0</v>
      </c>
      <c r="AB46" s="6">
        <v>17656000</v>
      </c>
      <c r="AC46" s="6">
        <v>0</v>
      </c>
      <c r="AD46" s="6">
        <v>17656000</v>
      </c>
      <c r="AE46" s="6">
        <v>10978500</v>
      </c>
      <c r="AF46" s="6">
        <v>0</v>
      </c>
      <c r="AG46" s="6">
        <v>0</v>
      </c>
      <c r="AH46" s="6">
        <v>3072400</v>
      </c>
      <c r="AI46" s="6">
        <v>1116600</v>
      </c>
      <c r="AJ46" s="6">
        <v>531800</v>
      </c>
      <c r="AK46" s="6">
        <v>0</v>
      </c>
      <c r="AL46" s="6">
        <v>1973000</v>
      </c>
      <c r="AM46" s="8"/>
      <c r="AN46" s="6">
        <v>0</v>
      </c>
      <c r="AO46" s="6">
        <v>17672300</v>
      </c>
      <c r="AP46" s="6">
        <v>0</v>
      </c>
      <c r="AQ46" s="6">
        <v>17672300</v>
      </c>
    </row>
    <row r="47" spans="2:43">
      <c r="B47" s="41" t="s">
        <v>712</v>
      </c>
      <c r="C47" s="41"/>
      <c r="D47" s="18" t="s">
        <v>70</v>
      </c>
      <c r="E47" s="6">
        <v>10771500</v>
      </c>
      <c r="F47" s="6">
        <v>0</v>
      </c>
      <c r="G47" s="6">
        <v>0</v>
      </c>
      <c r="H47" s="6">
        <v>3175200</v>
      </c>
      <c r="I47" s="6">
        <v>1198000</v>
      </c>
      <c r="J47" s="6">
        <v>708500</v>
      </c>
      <c r="K47" s="6">
        <v>0</v>
      </c>
      <c r="L47" s="6">
        <v>2710000</v>
      </c>
      <c r="M47" s="8"/>
      <c r="N47" s="6">
        <v>0</v>
      </c>
      <c r="O47" s="6">
        <v>18563200</v>
      </c>
      <c r="P47" s="6">
        <v>0</v>
      </c>
      <c r="Q47" s="6">
        <v>18563200</v>
      </c>
      <c r="R47" s="6">
        <v>10694300</v>
      </c>
      <c r="S47" s="6">
        <v>0</v>
      </c>
      <c r="T47" s="6">
        <v>0</v>
      </c>
      <c r="U47" s="6">
        <v>3129000</v>
      </c>
      <c r="V47" s="6">
        <v>1276100</v>
      </c>
      <c r="W47" s="6">
        <v>495300</v>
      </c>
      <c r="X47" s="6">
        <v>0</v>
      </c>
      <c r="Y47" s="6">
        <v>1614800</v>
      </c>
      <c r="Z47" s="8"/>
      <c r="AA47" s="6">
        <v>0</v>
      </c>
      <c r="AB47" s="6">
        <v>17209500</v>
      </c>
      <c r="AC47" s="6">
        <v>0</v>
      </c>
      <c r="AD47" s="6">
        <v>17209500</v>
      </c>
      <c r="AE47" s="6">
        <v>10992700</v>
      </c>
      <c r="AF47" s="6">
        <v>0</v>
      </c>
      <c r="AG47" s="6">
        <v>0</v>
      </c>
      <c r="AH47" s="6">
        <v>3220900</v>
      </c>
      <c r="AI47" s="6">
        <v>1079200</v>
      </c>
      <c r="AJ47" s="6">
        <v>472900</v>
      </c>
      <c r="AK47" s="6">
        <v>0</v>
      </c>
      <c r="AL47" s="6">
        <v>2484400</v>
      </c>
      <c r="AM47" s="8"/>
      <c r="AN47" s="6">
        <v>0</v>
      </c>
      <c r="AO47" s="6">
        <v>18250100</v>
      </c>
      <c r="AP47" s="6">
        <v>0</v>
      </c>
      <c r="AQ47" s="6">
        <v>18250100</v>
      </c>
    </row>
    <row r="48" spans="2:43">
      <c r="B48" s="41" t="s">
        <v>685</v>
      </c>
      <c r="C48" s="41"/>
      <c r="D48" s="18" t="s">
        <v>71</v>
      </c>
      <c r="E48" s="6">
        <v>7539900</v>
      </c>
      <c r="F48" s="6">
        <v>5797300</v>
      </c>
      <c r="G48" s="6">
        <v>0</v>
      </c>
      <c r="H48" s="6">
        <v>19900</v>
      </c>
      <c r="I48" s="6">
        <v>4276800</v>
      </c>
      <c r="J48" s="6">
        <v>1610000</v>
      </c>
      <c r="K48" s="6">
        <v>0</v>
      </c>
      <c r="L48" s="6">
        <v>3000</v>
      </c>
      <c r="M48" s="6">
        <v>1597500</v>
      </c>
      <c r="N48" s="6">
        <v>0</v>
      </c>
      <c r="O48" s="6">
        <v>15047100</v>
      </c>
      <c r="P48" s="6">
        <v>0</v>
      </c>
      <c r="Q48" s="6">
        <v>15047100</v>
      </c>
      <c r="R48" s="6">
        <v>7777000</v>
      </c>
      <c r="S48" s="6">
        <v>5814400</v>
      </c>
      <c r="T48" s="6">
        <v>0</v>
      </c>
      <c r="U48" s="6">
        <v>55000</v>
      </c>
      <c r="V48" s="6">
        <v>3774900</v>
      </c>
      <c r="W48" s="6">
        <v>1364200</v>
      </c>
      <c r="X48" s="6">
        <v>0</v>
      </c>
      <c r="Y48" s="6">
        <v>10200</v>
      </c>
      <c r="Z48" s="6">
        <v>1373400</v>
      </c>
      <c r="AA48" s="6">
        <v>0</v>
      </c>
      <c r="AB48" s="6">
        <v>14354700</v>
      </c>
      <c r="AC48" s="6">
        <v>0</v>
      </c>
      <c r="AD48" s="6">
        <v>14354700</v>
      </c>
      <c r="AE48" s="6">
        <v>7788800</v>
      </c>
      <c r="AF48" s="6">
        <v>5832100</v>
      </c>
      <c r="AG48" s="6">
        <v>0</v>
      </c>
      <c r="AH48" s="6">
        <v>49000</v>
      </c>
      <c r="AI48" s="6">
        <v>3922800</v>
      </c>
      <c r="AJ48" s="6">
        <v>1410700</v>
      </c>
      <c r="AK48" s="6">
        <v>0</v>
      </c>
      <c r="AL48" s="6">
        <v>9600</v>
      </c>
      <c r="AM48" s="6">
        <v>1447200</v>
      </c>
      <c r="AN48" s="6">
        <v>0</v>
      </c>
      <c r="AO48" s="6">
        <v>14628100</v>
      </c>
      <c r="AP48" s="6">
        <v>0</v>
      </c>
      <c r="AQ48" s="6">
        <v>14628100</v>
      </c>
    </row>
    <row r="49" spans="2:43">
      <c r="B49" s="41" t="s">
        <v>711</v>
      </c>
      <c r="C49" s="41"/>
      <c r="D49" s="18" t="s">
        <v>72</v>
      </c>
      <c r="E49" s="6">
        <v>7584000</v>
      </c>
      <c r="F49" s="6">
        <v>6179100</v>
      </c>
      <c r="G49" s="6">
        <v>0</v>
      </c>
      <c r="H49" s="6">
        <v>10600</v>
      </c>
      <c r="I49" s="6">
        <v>4258300</v>
      </c>
      <c r="J49" s="6">
        <v>1726800</v>
      </c>
      <c r="K49" s="6">
        <v>0</v>
      </c>
      <c r="L49" s="6">
        <v>0</v>
      </c>
      <c r="M49" s="6">
        <v>1627300</v>
      </c>
      <c r="N49" s="6">
        <v>0</v>
      </c>
      <c r="O49" s="6">
        <v>15207000</v>
      </c>
      <c r="P49" s="6">
        <v>0</v>
      </c>
      <c r="Q49" s="6">
        <v>15207000</v>
      </c>
      <c r="R49" s="6">
        <v>7739400</v>
      </c>
      <c r="S49" s="6">
        <v>5800200</v>
      </c>
      <c r="T49" s="6">
        <v>0</v>
      </c>
      <c r="U49" s="6">
        <v>52000</v>
      </c>
      <c r="V49" s="6">
        <v>3900300</v>
      </c>
      <c r="W49" s="6">
        <v>1379700</v>
      </c>
      <c r="X49" s="6">
        <v>0</v>
      </c>
      <c r="Y49" s="6">
        <v>9200</v>
      </c>
      <c r="Z49" s="6">
        <v>1453500</v>
      </c>
      <c r="AA49" s="6">
        <v>0</v>
      </c>
      <c r="AB49" s="6">
        <v>14534100</v>
      </c>
      <c r="AC49" s="6">
        <v>0</v>
      </c>
      <c r="AD49" s="6">
        <v>14534100</v>
      </c>
      <c r="AE49" s="6">
        <v>7436000</v>
      </c>
      <c r="AF49" s="6">
        <v>5478900</v>
      </c>
      <c r="AG49" s="6">
        <v>0</v>
      </c>
      <c r="AH49" s="6">
        <v>40100</v>
      </c>
      <c r="AI49" s="6">
        <v>4546100</v>
      </c>
      <c r="AJ49" s="6">
        <v>1488700</v>
      </c>
      <c r="AK49" s="6">
        <v>0</v>
      </c>
      <c r="AL49" s="6">
        <v>9000</v>
      </c>
      <c r="AM49" s="6">
        <v>1534800</v>
      </c>
      <c r="AN49" s="6">
        <v>0</v>
      </c>
      <c r="AO49" s="6">
        <v>15054700</v>
      </c>
      <c r="AP49" s="6">
        <v>0</v>
      </c>
      <c r="AQ49" s="6">
        <v>15054700</v>
      </c>
    </row>
    <row r="50" spans="2:43">
      <c r="B50" s="41" t="s">
        <v>687</v>
      </c>
      <c r="C50" s="41"/>
      <c r="D50" s="18" t="s">
        <v>73</v>
      </c>
      <c r="E50" s="6">
        <v>1910300</v>
      </c>
      <c r="F50" s="6">
        <v>166300</v>
      </c>
      <c r="G50" s="6">
        <v>0</v>
      </c>
      <c r="H50" s="6">
        <v>1829200</v>
      </c>
      <c r="I50" s="6">
        <v>947800</v>
      </c>
      <c r="J50" s="6">
        <v>1246700</v>
      </c>
      <c r="K50" s="6">
        <v>0</v>
      </c>
      <c r="L50" s="6">
        <v>128400</v>
      </c>
      <c r="M50" s="6">
        <v>4806100</v>
      </c>
      <c r="N50" s="6">
        <v>0</v>
      </c>
      <c r="O50" s="6">
        <v>10868500</v>
      </c>
      <c r="P50" s="6">
        <v>0</v>
      </c>
      <c r="Q50" s="6">
        <v>10868500</v>
      </c>
      <c r="R50" s="6">
        <v>1846600</v>
      </c>
      <c r="S50" s="6">
        <v>212200</v>
      </c>
      <c r="T50" s="6">
        <v>0</v>
      </c>
      <c r="U50" s="6">
        <v>1447200</v>
      </c>
      <c r="V50" s="6">
        <v>552200</v>
      </c>
      <c r="W50" s="6">
        <v>1065700</v>
      </c>
      <c r="X50" s="6">
        <v>0</v>
      </c>
      <c r="Y50" s="6">
        <v>121300</v>
      </c>
      <c r="Z50" s="6">
        <v>3643800</v>
      </c>
      <c r="AA50" s="6">
        <v>0</v>
      </c>
      <c r="AB50" s="6">
        <v>8676800</v>
      </c>
      <c r="AC50" s="6">
        <v>0</v>
      </c>
      <c r="AD50" s="6">
        <v>8676800</v>
      </c>
      <c r="AE50" s="6">
        <v>1873800</v>
      </c>
      <c r="AF50" s="6">
        <v>203800</v>
      </c>
      <c r="AG50" s="6">
        <v>0</v>
      </c>
      <c r="AH50" s="6">
        <v>1575000</v>
      </c>
      <c r="AI50" s="6">
        <v>706800</v>
      </c>
      <c r="AJ50" s="6">
        <v>1117400</v>
      </c>
      <c r="AK50" s="6">
        <v>0</v>
      </c>
      <c r="AL50" s="6">
        <v>123700</v>
      </c>
      <c r="AM50" s="6">
        <v>4007200</v>
      </c>
      <c r="AN50" s="6">
        <v>0</v>
      </c>
      <c r="AO50" s="6">
        <v>9403900</v>
      </c>
      <c r="AP50" s="6">
        <v>0</v>
      </c>
      <c r="AQ50" s="6">
        <v>9403900</v>
      </c>
    </row>
    <row r="51" spans="2:43">
      <c r="B51" s="39" t="s">
        <v>1168</v>
      </c>
      <c r="C51" s="13" t="s">
        <v>893</v>
      </c>
      <c r="D51" s="18" t="s">
        <v>74</v>
      </c>
      <c r="E51" s="6">
        <v>121700</v>
      </c>
      <c r="F51" s="6">
        <v>74500</v>
      </c>
      <c r="G51" s="6">
        <v>0</v>
      </c>
      <c r="H51" s="6">
        <v>0</v>
      </c>
      <c r="I51" s="6">
        <v>52300</v>
      </c>
      <c r="J51" s="6">
        <v>16000</v>
      </c>
      <c r="K51" s="6">
        <v>0</v>
      </c>
      <c r="L51" s="6">
        <v>0</v>
      </c>
      <c r="M51" s="6">
        <v>6100</v>
      </c>
      <c r="N51" s="6">
        <v>0</v>
      </c>
      <c r="O51" s="6">
        <v>196100</v>
      </c>
      <c r="P51" s="6">
        <v>0</v>
      </c>
      <c r="Q51" s="6">
        <v>196100</v>
      </c>
      <c r="R51" s="6">
        <v>143000</v>
      </c>
      <c r="S51" s="6">
        <v>87400</v>
      </c>
      <c r="T51" s="6">
        <v>0</v>
      </c>
      <c r="U51" s="6">
        <v>100</v>
      </c>
      <c r="V51" s="6">
        <v>48800</v>
      </c>
      <c r="W51" s="6">
        <v>15300</v>
      </c>
      <c r="X51" s="6">
        <v>0</v>
      </c>
      <c r="Y51" s="6">
        <v>0</v>
      </c>
      <c r="Z51" s="6">
        <v>9400</v>
      </c>
      <c r="AA51" s="6">
        <v>0</v>
      </c>
      <c r="AB51" s="6">
        <v>216600</v>
      </c>
      <c r="AC51" s="6">
        <v>0</v>
      </c>
      <c r="AD51" s="6">
        <v>216600</v>
      </c>
      <c r="AE51" s="6">
        <v>269800</v>
      </c>
      <c r="AF51" s="6">
        <v>168700</v>
      </c>
      <c r="AG51" s="6">
        <v>0</v>
      </c>
      <c r="AH51" s="6">
        <v>100</v>
      </c>
      <c r="AI51" s="6">
        <v>103700</v>
      </c>
      <c r="AJ51" s="6">
        <v>31800</v>
      </c>
      <c r="AK51" s="6">
        <v>0</v>
      </c>
      <c r="AL51" s="6">
        <v>0</v>
      </c>
      <c r="AM51" s="6">
        <v>1700</v>
      </c>
      <c r="AN51" s="6">
        <v>0</v>
      </c>
      <c r="AO51" s="6">
        <v>407100</v>
      </c>
      <c r="AP51" s="6">
        <v>0</v>
      </c>
      <c r="AQ51" s="6">
        <v>407100</v>
      </c>
    </row>
    <row r="52" spans="2:43">
      <c r="B52" s="40"/>
      <c r="C52" s="13" t="s">
        <v>894</v>
      </c>
      <c r="D52" s="18" t="s">
        <v>75</v>
      </c>
      <c r="E52" s="6">
        <v>42600</v>
      </c>
      <c r="F52" s="6">
        <v>0</v>
      </c>
      <c r="G52" s="6">
        <v>0</v>
      </c>
      <c r="H52" s="6">
        <v>8500</v>
      </c>
      <c r="I52" s="6">
        <v>11400</v>
      </c>
      <c r="J52" s="6">
        <v>3300</v>
      </c>
      <c r="K52" s="6">
        <v>0</v>
      </c>
      <c r="L52" s="6">
        <v>4800</v>
      </c>
      <c r="M52" s="6">
        <v>0</v>
      </c>
      <c r="N52" s="6">
        <v>0</v>
      </c>
      <c r="O52" s="6">
        <v>70600</v>
      </c>
      <c r="P52" s="6">
        <v>0</v>
      </c>
      <c r="Q52" s="6">
        <v>70600</v>
      </c>
      <c r="R52" s="6">
        <v>50700</v>
      </c>
      <c r="S52" s="6">
        <v>0</v>
      </c>
      <c r="T52" s="6">
        <v>0</v>
      </c>
      <c r="U52" s="6">
        <v>10100</v>
      </c>
      <c r="V52" s="6">
        <v>12400</v>
      </c>
      <c r="W52" s="6">
        <v>3300</v>
      </c>
      <c r="X52" s="6">
        <v>0</v>
      </c>
      <c r="Y52" s="6">
        <v>2800</v>
      </c>
      <c r="Z52" s="6">
        <v>0</v>
      </c>
      <c r="AA52" s="6">
        <v>0</v>
      </c>
      <c r="AB52" s="6">
        <v>79300</v>
      </c>
      <c r="AC52" s="6">
        <v>0</v>
      </c>
      <c r="AD52" s="6">
        <v>79300</v>
      </c>
      <c r="AE52" s="6">
        <v>99400</v>
      </c>
      <c r="AF52" s="6">
        <v>0</v>
      </c>
      <c r="AG52" s="6">
        <v>0</v>
      </c>
      <c r="AH52" s="6">
        <v>20100</v>
      </c>
      <c r="AI52" s="6">
        <v>24800</v>
      </c>
      <c r="AJ52" s="6">
        <v>7000</v>
      </c>
      <c r="AK52" s="6">
        <v>0</v>
      </c>
      <c r="AL52" s="6">
        <v>5400</v>
      </c>
      <c r="AM52" s="6">
        <v>0</v>
      </c>
      <c r="AN52" s="6">
        <v>0</v>
      </c>
      <c r="AO52" s="6">
        <v>156700</v>
      </c>
      <c r="AP52" s="6">
        <v>0</v>
      </c>
      <c r="AQ52" s="6">
        <v>156700</v>
      </c>
    </row>
    <row r="53" spans="2:43">
      <c r="B53" s="41"/>
      <c r="C53" s="13" t="s">
        <v>304</v>
      </c>
      <c r="D53" s="18" t="s">
        <v>76</v>
      </c>
      <c r="E53" s="6">
        <v>21700</v>
      </c>
      <c r="F53" s="6">
        <v>18700</v>
      </c>
      <c r="G53" s="6">
        <v>0</v>
      </c>
      <c r="H53" s="6">
        <v>99.999999999999602</v>
      </c>
      <c r="I53" s="6">
        <v>7200.00000000001</v>
      </c>
      <c r="J53" s="6">
        <v>2700</v>
      </c>
      <c r="K53" s="6">
        <v>0</v>
      </c>
      <c r="L53" s="6">
        <v>0</v>
      </c>
      <c r="M53" s="6">
        <v>31600</v>
      </c>
      <c r="N53" s="6">
        <v>0</v>
      </c>
      <c r="O53" s="6">
        <v>63300</v>
      </c>
      <c r="P53" s="6">
        <v>0</v>
      </c>
      <c r="Q53" s="6">
        <v>63300</v>
      </c>
      <c r="R53" s="6">
        <v>11200</v>
      </c>
      <c r="S53" s="6">
        <v>7500</v>
      </c>
      <c r="T53" s="6">
        <v>0</v>
      </c>
      <c r="U53" s="6">
        <v>100</v>
      </c>
      <c r="V53" s="6">
        <v>8000</v>
      </c>
      <c r="W53" s="6">
        <v>2500</v>
      </c>
      <c r="X53" s="6">
        <v>0</v>
      </c>
      <c r="Y53" s="6">
        <v>0</v>
      </c>
      <c r="Z53" s="6">
        <v>39300</v>
      </c>
      <c r="AA53" s="6">
        <v>0</v>
      </c>
      <c r="AB53" s="6">
        <v>61100</v>
      </c>
      <c r="AC53" s="6">
        <v>0</v>
      </c>
      <c r="AD53" s="6">
        <v>61100</v>
      </c>
      <c r="AE53" s="6">
        <v>39000</v>
      </c>
      <c r="AF53" s="6">
        <v>31700</v>
      </c>
      <c r="AG53" s="6">
        <v>0</v>
      </c>
      <c r="AH53" s="6">
        <v>199.99999999999599</v>
      </c>
      <c r="AI53" s="6">
        <v>14600</v>
      </c>
      <c r="AJ53" s="6">
        <v>5200</v>
      </c>
      <c r="AK53" s="6">
        <v>0</v>
      </c>
      <c r="AL53" s="6">
        <v>0</v>
      </c>
      <c r="AM53" s="6">
        <v>81100</v>
      </c>
      <c r="AN53" s="6">
        <v>0</v>
      </c>
      <c r="AO53" s="6">
        <v>140100</v>
      </c>
      <c r="AP53" s="6">
        <v>0</v>
      </c>
      <c r="AQ53" s="6">
        <v>140100</v>
      </c>
    </row>
    <row r="54" spans="2:43">
      <c r="B54" s="41" t="s">
        <v>1049</v>
      </c>
      <c r="C54" s="39"/>
      <c r="D54" s="18" t="s">
        <v>77</v>
      </c>
      <c r="E54" s="6">
        <v>186000</v>
      </c>
      <c r="F54" s="6">
        <v>93200</v>
      </c>
      <c r="G54" s="6">
        <v>0</v>
      </c>
      <c r="H54" s="6">
        <v>8600</v>
      </c>
      <c r="I54" s="6">
        <v>70900</v>
      </c>
      <c r="J54" s="6">
        <v>22000</v>
      </c>
      <c r="K54" s="6">
        <v>0</v>
      </c>
      <c r="L54" s="6">
        <v>4800</v>
      </c>
      <c r="M54" s="6">
        <v>37700</v>
      </c>
      <c r="N54" s="6">
        <v>0</v>
      </c>
      <c r="O54" s="6">
        <v>330000</v>
      </c>
      <c r="P54" s="6">
        <v>0</v>
      </c>
      <c r="Q54" s="6">
        <v>330000</v>
      </c>
      <c r="R54" s="6">
        <v>204900</v>
      </c>
      <c r="S54" s="6">
        <v>94900</v>
      </c>
      <c r="T54" s="6">
        <v>0</v>
      </c>
      <c r="U54" s="6">
        <v>10300</v>
      </c>
      <c r="V54" s="6">
        <v>69200</v>
      </c>
      <c r="W54" s="6">
        <v>21100</v>
      </c>
      <c r="X54" s="6">
        <v>0</v>
      </c>
      <c r="Y54" s="6">
        <v>2800</v>
      </c>
      <c r="Z54" s="6">
        <v>48700</v>
      </c>
      <c r="AA54" s="6">
        <v>0</v>
      </c>
      <c r="AB54" s="6">
        <v>357000</v>
      </c>
      <c r="AC54" s="6">
        <v>0</v>
      </c>
      <c r="AD54" s="6">
        <v>357000</v>
      </c>
      <c r="AE54" s="6">
        <v>408200</v>
      </c>
      <c r="AF54" s="6">
        <v>200400</v>
      </c>
      <c r="AG54" s="6">
        <v>0</v>
      </c>
      <c r="AH54" s="6">
        <v>20400</v>
      </c>
      <c r="AI54" s="6">
        <v>143100</v>
      </c>
      <c r="AJ54" s="6">
        <v>44000</v>
      </c>
      <c r="AK54" s="6">
        <v>0</v>
      </c>
      <c r="AL54" s="6">
        <v>5400</v>
      </c>
      <c r="AM54" s="6">
        <v>82800</v>
      </c>
      <c r="AN54" s="6">
        <v>0</v>
      </c>
      <c r="AO54" s="6">
        <v>703900</v>
      </c>
      <c r="AP54" s="6">
        <v>0</v>
      </c>
      <c r="AQ54" s="6">
        <v>703900</v>
      </c>
    </row>
    <row r="55" spans="2:43">
      <c r="B55" s="39" t="s">
        <v>697</v>
      </c>
      <c r="C55" s="54"/>
      <c r="D55" s="20" t="s">
        <v>78</v>
      </c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7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7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7"/>
      <c r="AP55" s="24"/>
      <c r="AQ55" s="24"/>
    </row>
  </sheetData>
  <mergeCells count="70">
    <mergeCell ref="A1:C1"/>
    <mergeCell ref="A2:C2"/>
    <mergeCell ref="A4:B4"/>
    <mergeCell ref="D4:E4"/>
    <mergeCell ref="A5:B5"/>
    <mergeCell ref="A6:B6"/>
    <mergeCell ref="A8:B8"/>
    <mergeCell ref="B10:I10"/>
    <mergeCell ref="E12:Q12"/>
    <mergeCell ref="R12:AD12"/>
    <mergeCell ref="E13:O13"/>
    <mergeCell ref="Q13:Q15"/>
    <mergeCell ref="R13:AB13"/>
    <mergeCell ref="AD13:AD15"/>
    <mergeCell ref="AE13:AO13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V14:V15"/>
    <mergeCell ref="W14:W15"/>
    <mergeCell ref="X14:X15"/>
    <mergeCell ref="Y14:Y15"/>
    <mergeCell ref="AE12:AQ12"/>
    <mergeCell ref="AQ13:AQ15"/>
    <mergeCell ref="AN14:AN15"/>
    <mergeCell ref="AO14:AO15"/>
    <mergeCell ref="AP14:AP15"/>
    <mergeCell ref="B17:C17"/>
    <mergeCell ref="B18:C18"/>
    <mergeCell ref="AI14:AI15"/>
    <mergeCell ref="AJ14:AJ15"/>
    <mergeCell ref="AK14:AK15"/>
    <mergeCell ref="AL14:AL15"/>
    <mergeCell ref="AM14:AM15"/>
    <mergeCell ref="Z14:Z15"/>
    <mergeCell ref="AA14:AA15"/>
    <mergeCell ref="AB14:AB15"/>
    <mergeCell ref="AC14:AC15"/>
    <mergeCell ref="AH14:AH15"/>
    <mergeCell ref="U14:U15"/>
    <mergeCell ref="B19:B21"/>
    <mergeCell ref="B22:B24"/>
    <mergeCell ref="B25:C25"/>
    <mergeCell ref="B26:C26"/>
    <mergeCell ref="B27:B29"/>
    <mergeCell ref="B30:C30"/>
    <mergeCell ref="B31:C31"/>
    <mergeCell ref="B32:C32"/>
    <mergeCell ref="B33:C33"/>
    <mergeCell ref="B34:B36"/>
    <mergeCell ref="B37:C37"/>
    <mergeCell ref="B40:C40"/>
    <mergeCell ref="B41:C41"/>
    <mergeCell ref="B42:C42"/>
    <mergeCell ref="B43:C43"/>
    <mergeCell ref="B50:C50"/>
    <mergeCell ref="B51:B53"/>
    <mergeCell ref="B54:C54"/>
    <mergeCell ref="B55:C55"/>
    <mergeCell ref="B44:C44"/>
    <mergeCell ref="B45:C45"/>
    <mergeCell ref="B47:C47"/>
    <mergeCell ref="B48:C48"/>
    <mergeCell ref="B49:C49"/>
  </mergeCells>
  <hyperlinks>
    <hyperlink ref="A1" location="Overview!A1" tooltip="Overview" display="&lt;&lt;" xr:uid="{00000000-0004-0000-2100-000000000000}"/>
  </hyperlinks>
  <pageMargins left="0.7" right="0.7" top="0.75" bottom="0.75" header="0.3" footer="0.3"/>
  <pageSetup orientation="portrait"/>
  <legacy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Y30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3.28515625" customWidth="1"/>
    <col min="4" max="4" width="8" customWidth="1"/>
    <col min="5" max="25" width="21.5703125" customWidth="1"/>
  </cols>
  <sheetData>
    <row r="1" spans="1:25">
      <c r="A1" s="46" t="s">
        <v>256</v>
      </c>
      <c r="B1" s="45"/>
      <c r="C1" s="45"/>
    </row>
    <row r="2" spans="1:25">
      <c r="A2" s="46" t="s">
        <v>490</v>
      </c>
      <c r="B2" s="45"/>
      <c r="C2" s="45"/>
    </row>
    <row r="4" spans="1:25">
      <c r="A4" s="47" t="s">
        <v>370</v>
      </c>
      <c r="B4" s="48"/>
      <c r="C4" s="11" t="s">
        <v>85</v>
      </c>
      <c r="D4" s="49" t="s">
        <v>669</v>
      </c>
      <c r="E4" s="49"/>
    </row>
    <row r="5" spans="1:25">
      <c r="A5" s="42" t="s">
        <v>1313</v>
      </c>
      <c r="B5" s="42"/>
      <c r="C5" s="15">
        <v>46203</v>
      </c>
    </row>
    <row r="6" spans="1:25">
      <c r="A6" s="42" t="s">
        <v>1010</v>
      </c>
      <c r="B6" s="42"/>
      <c r="C6" s="14" t="s">
        <v>260</v>
      </c>
    </row>
    <row r="7" spans="1:25">
      <c r="A7" s="2"/>
      <c r="B7" s="2"/>
      <c r="C7" s="16"/>
    </row>
    <row r="8" spans="1:25">
      <c r="A8" s="43" t="s">
        <v>870</v>
      </c>
      <c r="B8" s="43"/>
      <c r="C8" s="17" t="str">
        <f>B11</f>
        <v>660-43</v>
      </c>
    </row>
    <row r="9" spans="1:25">
      <c r="A9" s="7" t="s">
        <v>154</v>
      </c>
    </row>
    <row r="10" spans="1:25">
      <c r="B10" s="44" t="s">
        <v>155</v>
      </c>
      <c r="C10" s="45"/>
      <c r="D10" s="45"/>
      <c r="E10" s="45"/>
      <c r="F10" s="45"/>
      <c r="G10" s="45"/>
      <c r="H10" s="45"/>
      <c r="I10" s="45"/>
    </row>
    <row r="11" spans="1:25">
      <c r="B11" s="10" t="s">
        <v>154</v>
      </c>
    </row>
    <row r="12" spans="1:25">
      <c r="E12" s="51" t="s">
        <v>1320</v>
      </c>
      <c r="F12" s="52"/>
      <c r="G12" s="52"/>
      <c r="H12" s="52"/>
      <c r="I12" s="52"/>
      <c r="J12" s="52"/>
      <c r="K12" s="51"/>
      <c r="L12" s="51" t="s">
        <v>1214</v>
      </c>
      <c r="M12" s="52"/>
      <c r="N12" s="52"/>
      <c r="O12" s="52"/>
      <c r="P12" s="52"/>
      <c r="Q12" s="52"/>
      <c r="R12" s="51"/>
      <c r="S12" s="51" t="s">
        <v>1309</v>
      </c>
      <c r="T12" s="52"/>
      <c r="U12" s="52"/>
      <c r="V12" s="52"/>
      <c r="W12" s="52"/>
      <c r="X12" s="52"/>
      <c r="Y12" s="51"/>
    </row>
    <row r="13" spans="1:25">
      <c r="E13" s="55" t="s">
        <v>1321</v>
      </c>
      <c r="F13" s="51" t="s">
        <v>382</v>
      </c>
      <c r="G13" s="51"/>
      <c r="H13" s="55" t="s">
        <v>1040</v>
      </c>
      <c r="I13" s="51" t="s">
        <v>607</v>
      </c>
      <c r="J13" s="52"/>
      <c r="K13" s="51"/>
      <c r="L13" s="55" t="s">
        <v>1321</v>
      </c>
      <c r="M13" s="51" t="s">
        <v>382</v>
      </c>
      <c r="N13" s="51"/>
      <c r="O13" s="55" t="s">
        <v>1040</v>
      </c>
      <c r="P13" s="51" t="s">
        <v>607</v>
      </c>
      <c r="Q13" s="52"/>
      <c r="R13" s="51"/>
      <c r="S13" s="55" t="s">
        <v>1321</v>
      </c>
      <c r="T13" s="51" t="s">
        <v>382</v>
      </c>
      <c r="U13" s="51"/>
      <c r="V13" s="55" t="s">
        <v>1040</v>
      </c>
      <c r="W13" s="51" t="s">
        <v>607</v>
      </c>
      <c r="X13" s="52"/>
      <c r="Y13" s="51"/>
    </row>
    <row r="14" spans="1:25">
      <c r="E14" s="40"/>
      <c r="F14" s="51" t="s">
        <v>1205</v>
      </c>
      <c r="G14" s="51" t="s">
        <v>722</v>
      </c>
      <c r="H14" s="40"/>
      <c r="I14" s="51" t="s">
        <v>392</v>
      </c>
      <c r="J14" s="9" t="s">
        <v>390</v>
      </c>
      <c r="K14" s="30"/>
      <c r="L14" s="40"/>
      <c r="M14" s="51" t="s">
        <v>1205</v>
      </c>
      <c r="N14" s="51" t="s">
        <v>722</v>
      </c>
      <c r="O14" s="40"/>
      <c r="P14" s="51" t="s">
        <v>392</v>
      </c>
      <c r="Q14" s="9" t="s">
        <v>390</v>
      </c>
      <c r="R14" s="30"/>
      <c r="S14" s="40"/>
      <c r="T14" s="51" t="s">
        <v>1205</v>
      </c>
      <c r="U14" s="51" t="s">
        <v>722</v>
      </c>
      <c r="V14" s="40"/>
      <c r="W14" s="51" t="s">
        <v>392</v>
      </c>
      <c r="X14" s="9" t="s">
        <v>390</v>
      </c>
      <c r="Y14" s="30"/>
    </row>
    <row r="15" spans="1:25" ht="25.5">
      <c r="E15" s="51"/>
      <c r="F15" s="51"/>
      <c r="G15" s="51"/>
      <c r="H15" s="51"/>
      <c r="I15" s="51"/>
      <c r="J15" s="29"/>
      <c r="K15" s="21" t="s">
        <v>780</v>
      </c>
      <c r="L15" s="51"/>
      <c r="M15" s="51"/>
      <c r="N15" s="51"/>
      <c r="O15" s="51"/>
      <c r="P15" s="51"/>
      <c r="Q15" s="29"/>
      <c r="R15" s="21" t="s">
        <v>780</v>
      </c>
      <c r="S15" s="51"/>
      <c r="T15" s="51"/>
      <c r="U15" s="51"/>
      <c r="V15" s="51"/>
      <c r="W15" s="51"/>
      <c r="X15" s="29"/>
      <c r="Y15" s="21" t="s">
        <v>780</v>
      </c>
    </row>
    <row r="16" spans="1:25">
      <c r="E16" s="18" t="s">
        <v>35</v>
      </c>
      <c r="F16" s="18" t="s">
        <v>50</v>
      </c>
      <c r="G16" s="18" t="s">
        <v>68</v>
      </c>
      <c r="H16" s="18" t="s">
        <v>79</v>
      </c>
      <c r="I16" s="18" t="s">
        <v>84</v>
      </c>
      <c r="J16" s="18" t="s">
        <v>86</v>
      </c>
      <c r="K16" s="18" t="s">
        <v>247</v>
      </c>
      <c r="L16" s="18" t="s">
        <v>35</v>
      </c>
      <c r="M16" s="18" t="s">
        <v>50</v>
      </c>
      <c r="N16" s="18" t="s">
        <v>68</v>
      </c>
      <c r="O16" s="18" t="s">
        <v>79</v>
      </c>
      <c r="P16" s="18" t="s">
        <v>84</v>
      </c>
      <c r="Q16" s="18" t="s">
        <v>86</v>
      </c>
      <c r="R16" s="18" t="s">
        <v>247</v>
      </c>
      <c r="S16" s="18" t="s">
        <v>35</v>
      </c>
      <c r="T16" s="18" t="s">
        <v>50</v>
      </c>
      <c r="U16" s="18" t="s">
        <v>68</v>
      </c>
      <c r="V16" s="18" t="s">
        <v>79</v>
      </c>
      <c r="W16" s="18" t="s">
        <v>84</v>
      </c>
      <c r="X16" s="18" t="s">
        <v>86</v>
      </c>
      <c r="Y16" s="18" t="s">
        <v>247</v>
      </c>
    </row>
    <row r="17" spans="2:25">
      <c r="B17" s="39" t="s">
        <v>1192</v>
      </c>
      <c r="C17" s="13" t="s">
        <v>363</v>
      </c>
      <c r="D17" s="18" t="s">
        <v>35</v>
      </c>
      <c r="E17" s="6">
        <v>2105600</v>
      </c>
      <c r="F17" s="6">
        <v>15700</v>
      </c>
      <c r="G17" s="6">
        <v>34300</v>
      </c>
      <c r="H17" s="6">
        <v>2155600</v>
      </c>
      <c r="I17" s="6">
        <v>1700</v>
      </c>
      <c r="J17" s="6">
        <v>900</v>
      </c>
      <c r="K17" s="8"/>
      <c r="L17" s="6">
        <v>1769800</v>
      </c>
      <c r="M17" s="6">
        <v>1300</v>
      </c>
      <c r="N17" s="6">
        <v>43000</v>
      </c>
      <c r="O17" s="6">
        <v>1814100</v>
      </c>
      <c r="P17" s="6">
        <v>300</v>
      </c>
      <c r="Q17" s="6">
        <v>1000</v>
      </c>
      <c r="R17" s="8"/>
      <c r="S17" s="6">
        <v>1946700</v>
      </c>
      <c r="T17" s="6">
        <v>16600</v>
      </c>
      <c r="U17" s="6">
        <v>40400</v>
      </c>
      <c r="V17" s="6">
        <v>2003700</v>
      </c>
      <c r="W17" s="6">
        <v>300</v>
      </c>
      <c r="X17" s="6">
        <v>2400</v>
      </c>
      <c r="Y17" s="8"/>
    </row>
    <row r="18" spans="2:25">
      <c r="B18" s="40"/>
      <c r="C18" s="13" t="s">
        <v>364</v>
      </c>
      <c r="D18" s="18" t="s">
        <v>50</v>
      </c>
      <c r="E18" s="6">
        <v>1108200</v>
      </c>
      <c r="F18" s="6">
        <v>1000</v>
      </c>
      <c r="G18" s="6">
        <v>16100</v>
      </c>
      <c r="H18" s="6">
        <v>1125300</v>
      </c>
      <c r="I18" s="6">
        <v>1000</v>
      </c>
      <c r="J18" s="6">
        <v>16000</v>
      </c>
      <c r="K18" s="8"/>
      <c r="L18" s="6">
        <v>1242600</v>
      </c>
      <c r="M18" s="6">
        <v>3600</v>
      </c>
      <c r="N18" s="6">
        <v>0</v>
      </c>
      <c r="O18" s="6">
        <v>1246200</v>
      </c>
      <c r="P18" s="6">
        <v>400</v>
      </c>
      <c r="Q18" s="6">
        <v>3200</v>
      </c>
      <c r="R18" s="8"/>
      <c r="S18" s="6">
        <v>1095800</v>
      </c>
      <c r="T18" s="6">
        <v>13400</v>
      </c>
      <c r="U18" s="6">
        <v>12200</v>
      </c>
      <c r="V18" s="6">
        <v>1121400</v>
      </c>
      <c r="W18" s="6">
        <v>0</v>
      </c>
      <c r="X18" s="6">
        <v>-3200</v>
      </c>
      <c r="Y18" s="8"/>
    </row>
    <row r="19" spans="2:25">
      <c r="B19" s="40"/>
      <c r="C19" s="13" t="s">
        <v>1296</v>
      </c>
      <c r="D19" s="18" t="s">
        <v>68</v>
      </c>
      <c r="E19" s="6">
        <v>810100</v>
      </c>
      <c r="F19" s="6">
        <v>9800</v>
      </c>
      <c r="G19" s="6">
        <v>0</v>
      </c>
      <c r="H19" s="6">
        <v>819900</v>
      </c>
      <c r="I19" s="6">
        <v>0</v>
      </c>
      <c r="J19" s="6">
        <v>9800</v>
      </c>
      <c r="K19" s="8"/>
      <c r="L19" s="6">
        <v>644900</v>
      </c>
      <c r="M19" s="6">
        <v>5200</v>
      </c>
      <c r="N19" s="6">
        <v>2800</v>
      </c>
      <c r="O19" s="6">
        <v>652900</v>
      </c>
      <c r="P19" s="6">
        <v>0</v>
      </c>
      <c r="Q19" s="6">
        <v>5200</v>
      </c>
      <c r="R19" s="8"/>
      <c r="S19" s="6">
        <v>714300</v>
      </c>
      <c r="T19" s="6">
        <v>3100</v>
      </c>
      <c r="U19" s="6">
        <v>1800</v>
      </c>
      <c r="V19" s="6">
        <v>719200</v>
      </c>
      <c r="W19" s="6">
        <v>0</v>
      </c>
      <c r="X19" s="6">
        <v>3100</v>
      </c>
      <c r="Y19" s="8"/>
    </row>
    <row r="20" spans="2:25">
      <c r="B20" s="40"/>
      <c r="C20" s="13" t="s">
        <v>865</v>
      </c>
      <c r="D20" s="18" t="s">
        <v>79</v>
      </c>
      <c r="E20" s="6">
        <v>2170900</v>
      </c>
      <c r="F20" s="6">
        <v>9700</v>
      </c>
      <c r="G20" s="6">
        <v>52500</v>
      </c>
      <c r="H20" s="6">
        <v>2233100</v>
      </c>
      <c r="I20" s="6">
        <v>9000</v>
      </c>
      <c r="J20" s="6">
        <v>21900</v>
      </c>
      <c r="K20" s="8"/>
      <c r="L20" s="6">
        <v>1564400</v>
      </c>
      <c r="M20" s="6">
        <v>22800</v>
      </c>
      <c r="N20" s="6">
        <v>21400</v>
      </c>
      <c r="O20" s="6">
        <v>1608600</v>
      </c>
      <c r="P20" s="6">
        <v>5600</v>
      </c>
      <c r="Q20" s="6">
        <v>17500</v>
      </c>
      <c r="R20" s="8"/>
      <c r="S20" s="6">
        <v>1849900</v>
      </c>
      <c r="T20" s="6">
        <v>5200</v>
      </c>
      <c r="U20" s="6">
        <v>40900</v>
      </c>
      <c r="V20" s="6">
        <v>1896000</v>
      </c>
      <c r="W20" s="6">
        <v>4800</v>
      </c>
      <c r="X20" s="6">
        <v>2800</v>
      </c>
      <c r="Y20" s="8"/>
    </row>
    <row r="21" spans="2:25">
      <c r="B21" s="40"/>
      <c r="C21" s="13" t="s">
        <v>989</v>
      </c>
      <c r="D21" s="18" t="s">
        <v>84</v>
      </c>
      <c r="E21" s="6">
        <v>6194800</v>
      </c>
      <c r="F21" s="6">
        <v>36200</v>
      </c>
      <c r="G21" s="6">
        <v>102900</v>
      </c>
      <c r="H21" s="6">
        <v>6333900</v>
      </c>
      <c r="I21" s="6">
        <v>11700</v>
      </c>
      <c r="J21" s="6">
        <v>48600</v>
      </c>
      <c r="K21" s="8"/>
      <c r="L21" s="6">
        <v>5221700</v>
      </c>
      <c r="M21" s="6">
        <v>32900</v>
      </c>
      <c r="N21" s="6">
        <v>67200</v>
      </c>
      <c r="O21" s="6">
        <v>5321800</v>
      </c>
      <c r="P21" s="6">
        <v>6300</v>
      </c>
      <c r="Q21" s="6">
        <v>26900</v>
      </c>
      <c r="R21" s="8"/>
      <c r="S21" s="6">
        <v>5606700</v>
      </c>
      <c r="T21" s="6">
        <v>38300</v>
      </c>
      <c r="U21" s="6">
        <v>95300</v>
      </c>
      <c r="V21" s="6">
        <v>5740300</v>
      </c>
      <c r="W21" s="6">
        <v>5100</v>
      </c>
      <c r="X21" s="6">
        <v>5100</v>
      </c>
      <c r="Y21" s="8"/>
    </row>
    <row r="22" spans="2:25">
      <c r="B22" s="40"/>
      <c r="C22" s="13" t="s">
        <v>317</v>
      </c>
      <c r="D22" s="18" t="s">
        <v>86</v>
      </c>
      <c r="E22" s="6">
        <v>8788900</v>
      </c>
      <c r="F22" s="6">
        <v>0</v>
      </c>
      <c r="G22" s="6">
        <v>202700</v>
      </c>
      <c r="H22" s="6">
        <v>8991600</v>
      </c>
      <c r="I22" s="6">
        <v>0</v>
      </c>
      <c r="J22" s="6">
        <v>149500</v>
      </c>
      <c r="K22" s="8"/>
      <c r="L22" s="6">
        <v>9221200</v>
      </c>
      <c r="M22" s="6">
        <v>0</v>
      </c>
      <c r="N22" s="6">
        <v>160900</v>
      </c>
      <c r="O22" s="6">
        <v>9382100</v>
      </c>
      <c r="P22" s="6">
        <v>0</v>
      </c>
      <c r="Q22" s="6">
        <v>199100</v>
      </c>
      <c r="R22" s="8"/>
      <c r="S22" s="6">
        <v>9122300</v>
      </c>
      <c r="T22" s="6">
        <v>0</v>
      </c>
      <c r="U22" s="6">
        <v>191400</v>
      </c>
      <c r="V22" s="6">
        <v>9313700</v>
      </c>
      <c r="W22" s="6">
        <v>0</v>
      </c>
      <c r="X22" s="6">
        <v>104400</v>
      </c>
      <c r="Y22" s="8"/>
    </row>
    <row r="23" spans="2:25">
      <c r="B23" s="40"/>
      <c r="C23" s="13" t="s">
        <v>315</v>
      </c>
      <c r="D23" s="18" t="s">
        <v>244</v>
      </c>
      <c r="E23" s="6">
        <v>1400300</v>
      </c>
      <c r="F23" s="6">
        <v>18200</v>
      </c>
      <c r="G23" s="6">
        <v>3000</v>
      </c>
      <c r="H23" s="6">
        <v>1421500</v>
      </c>
      <c r="I23" s="6">
        <v>10100</v>
      </c>
      <c r="J23" s="6">
        <v>7000</v>
      </c>
      <c r="K23" s="8"/>
      <c r="L23" s="6">
        <v>1287100</v>
      </c>
      <c r="M23" s="6">
        <v>22700</v>
      </c>
      <c r="N23" s="6">
        <v>5300</v>
      </c>
      <c r="O23" s="6">
        <v>1315100</v>
      </c>
      <c r="P23" s="6">
        <v>11000</v>
      </c>
      <c r="Q23" s="6">
        <v>10500</v>
      </c>
      <c r="R23" s="8"/>
      <c r="S23" s="6">
        <v>1299100</v>
      </c>
      <c r="T23" s="6">
        <v>21700</v>
      </c>
      <c r="U23" s="6">
        <v>4100</v>
      </c>
      <c r="V23" s="6">
        <v>1324900</v>
      </c>
      <c r="W23" s="6">
        <v>12000</v>
      </c>
      <c r="X23" s="6">
        <v>8700</v>
      </c>
      <c r="Y23" s="8"/>
    </row>
    <row r="24" spans="2:25">
      <c r="B24" s="41"/>
      <c r="C24" s="13" t="s">
        <v>1009</v>
      </c>
      <c r="D24" s="18" t="s">
        <v>245</v>
      </c>
      <c r="E24" s="6">
        <v>16384000</v>
      </c>
      <c r="F24" s="6">
        <v>54400</v>
      </c>
      <c r="G24" s="6">
        <v>308600</v>
      </c>
      <c r="H24" s="6">
        <v>16747000</v>
      </c>
      <c r="I24" s="6">
        <v>21800</v>
      </c>
      <c r="J24" s="6">
        <v>205100</v>
      </c>
      <c r="K24" s="8"/>
      <c r="L24" s="6">
        <v>15730000</v>
      </c>
      <c r="M24" s="6">
        <v>55600</v>
      </c>
      <c r="N24" s="6">
        <v>233400</v>
      </c>
      <c r="O24" s="6">
        <v>16019000</v>
      </c>
      <c r="P24" s="6">
        <v>17300</v>
      </c>
      <c r="Q24" s="6">
        <v>236500</v>
      </c>
      <c r="R24" s="8"/>
      <c r="S24" s="6">
        <v>16028100</v>
      </c>
      <c r="T24" s="6">
        <v>60000</v>
      </c>
      <c r="U24" s="6">
        <v>290800</v>
      </c>
      <c r="V24" s="6">
        <v>16378900</v>
      </c>
      <c r="W24" s="6">
        <v>17100</v>
      </c>
      <c r="X24" s="6">
        <v>118200</v>
      </c>
      <c r="Y24" s="8"/>
    </row>
    <row r="25" spans="2:25">
      <c r="B25" s="39" t="s">
        <v>1191</v>
      </c>
      <c r="C25" s="13" t="s">
        <v>362</v>
      </c>
      <c r="D25" s="18" t="s">
        <v>246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8"/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8"/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8"/>
    </row>
    <row r="26" spans="2:25">
      <c r="B26" s="40"/>
      <c r="C26" s="13" t="s">
        <v>865</v>
      </c>
      <c r="D26" s="18" t="s">
        <v>38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8"/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8"/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8"/>
    </row>
    <row r="27" spans="2:25">
      <c r="B27" s="40"/>
      <c r="C27" s="13" t="s">
        <v>990</v>
      </c>
      <c r="D27" s="18" t="s">
        <v>40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8"/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8"/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8"/>
    </row>
    <row r="28" spans="2:25">
      <c r="B28" s="40"/>
      <c r="C28" s="13" t="s">
        <v>314</v>
      </c>
      <c r="D28" s="18" t="s">
        <v>41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8"/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8"/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8"/>
    </row>
    <row r="29" spans="2:25">
      <c r="B29" s="41"/>
      <c r="C29" s="13" t="s">
        <v>1008</v>
      </c>
      <c r="D29" s="18" t="s">
        <v>43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8"/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8"/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8"/>
    </row>
    <row r="30" spans="2:25">
      <c r="B30" s="39" t="s">
        <v>957</v>
      </c>
      <c r="C30" s="39"/>
      <c r="D30" s="20" t="s">
        <v>44</v>
      </c>
      <c r="E30" s="27">
        <v>16384000</v>
      </c>
      <c r="F30" s="27">
        <v>54400</v>
      </c>
      <c r="G30" s="27">
        <v>308600</v>
      </c>
      <c r="H30" s="27">
        <v>16747000</v>
      </c>
      <c r="I30" s="27">
        <v>21800</v>
      </c>
      <c r="J30" s="27">
        <v>205100</v>
      </c>
      <c r="K30" s="27">
        <v>0</v>
      </c>
      <c r="L30" s="27">
        <v>15730000</v>
      </c>
      <c r="M30" s="27">
        <v>55600</v>
      </c>
      <c r="N30" s="27">
        <v>233400</v>
      </c>
      <c r="O30" s="27">
        <v>16019000</v>
      </c>
      <c r="P30" s="27">
        <v>17300</v>
      </c>
      <c r="Q30" s="27">
        <v>236500</v>
      </c>
      <c r="R30" s="27">
        <v>0</v>
      </c>
      <c r="S30" s="27">
        <v>16028100</v>
      </c>
      <c r="T30" s="27">
        <v>60000</v>
      </c>
      <c r="U30" s="27">
        <v>290800</v>
      </c>
      <c r="V30" s="27">
        <v>16378900</v>
      </c>
      <c r="W30" s="27">
        <v>17100</v>
      </c>
      <c r="X30" s="27">
        <v>118200</v>
      </c>
      <c r="Y30" s="27">
        <v>0</v>
      </c>
    </row>
  </sheetData>
  <mergeCells count="35">
    <mergeCell ref="A1:C1"/>
    <mergeCell ref="A2:C2"/>
    <mergeCell ref="A4:B4"/>
    <mergeCell ref="D4:E4"/>
    <mergeCell ref="A5:B5"/>
    <mergeCell ref="A6:B6"/>
    <mergeCell ref="A8:B8"/>
    <mergeCell ref="B10:I10"/>
    <mergeCell ref="E12:K12"/>
    <mergeCell ref="L12:R12"/>
    <mergeCell ref="S12:Y12"/>
    <mergeCell ref="E13:E15"/>
    <mergeCell ref="F13:G13"/>
    <mergeCell ref="H13:H15"/>
    <mergeCell ref="I13:K13"/>
    <mergeCell ref="L13:L15"/>
    <mergeCell ref="M13:N13"/>
    <mergeCell ref="O13:O15"/>
    <mergeCell ref="P13:R13"/>
    <mergeCell ref="S13:S15"/>
    <mergeCell ref="T13:U13"/>
    <mergeCell ref="V13:V15"/>
    <mergeCell ref="W13:Y13"/>
    <mergeCell ref="F14:F15"/>
    <mergeCell ref="G14:G15"/>
    <mergeCell ref="I14:I15"/>
    <mergeCell ref="W14:W15"/>
    <mergeCell ref="B17:B24"/>
    <mergeCell ref="B25:B29"/>
    <mergeCell ref="B30:C30"/>
    <mergeCell ref="M14:M15"/>
    <mergeCell ref="N14:N15"/>
    <mergeCell ref="P14:P15"/>
    <mergeCell ref="T14:T15"/>
    <mergeCell ref="U14:U15"/>
  </mergeCells>
  <hyperlinks>
    <hyperlink ref="A1" location="Overview!A1" tooltip="Overview" display="&lt;&lt;" xr:uid="{00000000-0004-0000-2200-000000000000}"/>
  </hyperlinks>
  <pageMargins left="0.7" right="0.7" top="0.75" bottom="0.75" header="0.3" footer="0.3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W46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2.140625" customWidth="1"/>
    <col min="4" max="4" width="34.140625" customWidth="1"/>
    <col min="5" max="5" width="8" customWidth="1"/>
    <col min="6" max="23" width="21.5703125" customWidth="1"/>
  </cols>
  <sheetData>
    <row r="1" spans="1:23">
      <c r="A1" s="46" t="s">
        <v>256</v>
      </c>
      <c r="B1" s="45"/>
      <c r="C1" s="45"/>
    </row>
    <row r="2" spans="1:23">
      <c r="A2" s="46" t="s">
        <v>490</v>
      </c>
      <c r="B2" s="45"/>
      <c r="C2" s="45"/>
    </row>
    <row r="4" spans="1:23">
      <c r="A4" s="47" t="s">
        <v>370</v>
      </c>
      <c r="B4" s="48"/>
      <c r="C4" s="11" t="s">
        <v>85</v>
      </c>
      <c r="D4" s="49" t="s">
        <v>669</v>
      </c>
      <c r="E4" s="49"/>
    </row>
    <row r="5" spans="1:23">
      <c r="A5" s="42" t="s">
        <v>1313</v>
      </c>
      <c r="B5" s="42"/>
      <c r="C5" s="15">
        <v>46203</v>
      </c>
    </row>
    <row r="6" spans="1:23">
      <c r="A6" s="42" t="s">
        <v>1010</v>
      </c>
      <c r="B6" s="42"/>
      <c r="C6" s="14" t="s">
        <v>260</v>
      </c>
    </row>
    <row r="7" spans="1:23">
      <c r="A7" s="2"/>
      <c r="B7" s="2"/>
      <c r="C7" s="16"/>
    </row>
    <row r="8" spans="1:23">
      <c r="A8" s="43" t="s">
        <v>870</v>
      </c>
      <c r="B8" s="43"/>
      <c r="C8" s="17" t="str">
        <f>B11</f>
        <v>660-43.1</v>
      </c>
    </row>
    <row r="9" spans="1:23">
      <c r="A9" s="7" t="s">
        <v>156</v>
      </c>
    </row>
    <row r="10" spans="1:23">
      <c r="B10" s="44" t="s">
        <v>157</v>
      </c>
      <c r="C10" s="45"/>
      <c r="D10" s="45"/>
      <c r="E10" s="45"/>
      <c r="F10" s="45"/>
      <c r="G10" s="45"/>
      <c r="H10" s="45"/>
      <c r="I10" s="45"/>
    </row>
    <row r="11" spans="1:23">
      <c r="B11" s="10" t="s">
        <v>156</v>
      </c>
    </row>
    <row r="12" spans="1:23">
      <c r="F12" s="51" t="s">
        <v>1320</v>
      </c>
      <c r="G12" s="52"/>
      <c r="H12" s="52"/>
      <c r="I12" s="52"/>
      <c r="J12" s="52"/>
      <c r="K12" s="52"/>
      <c r="L12" s="52"/>
      <c r="M12" s="52"/>
      <c r="N12" s="51"/>
      <c r="O12" s="51" t="s">
        <v>1214</v>
      </c>
      <c r="P12" s="52"/>
      <c r="Q12" s="52"/>
      <c r="R12" s="52"/>
      <c r="S12" s="52"/>
      <c r="T12" s="52"/>
      <c r="U12" s="52"/>
      <c r="V12" s="52"/>
      <c r="W12" s="51"/>
    </row>
    <row r="13" spans="1:23">
      <c r="F13" s="51" t="s">
        <v>703</v>
      </c>
      <c r="G13" s="52"/>
      <c r="H13" s="52"/>
      <c r="I13" s="52"/>
      <c r="J13" s="52"/>
      <c r="K13" s="51"/>
      <c r="L13" s="51" t="s">
        <v>704</v>
      </c>
      <c r="M13" s="51" t="s">
        <v>705</v>
      </c>
      <c r="N13" s="51" t="s">
        <v>957</v>
      </c>
      <c r="O13" s="51" t="s">
        <v>703</v>
      </c>
      <c r="P13" s="52"/>
      <c r="Q13" s="52"/>
      <c r="R13" s="52"/>
      <c r="S13" s="52"/>
      <c r="T13" s="51"/>
      <c r="U13" s="51" t="s">
        <v>704</v>
      </c>
      <c r="V13" s="51" t="s">
        <v>705</v>
      </c>
      <c r="W13" s="51" t="s">
        <v>957</v>
      </c>
    </row>
    <row r="14" spans="1:23">
      <c r="F14" s="21" t="s">
        <v>57</v>
      </c>
      <c r="G14" s="21" t="s">
        <v>53</v>
      </c>
      <c r="H14" s="21" t="s">
        <v>54</v>
      </c>
      <c r="I14" s="21" t="s">
        <v>55</v>
      </c>
      <c r="J14" s="21" t="s">
        <v>56</v>
      </c>
      <c r="K14" s="21" t="s">
        <v>1209</v>
      </c>
      <c r="L14" s="51"/>
      <c r="M14" s="51"/>
      <c r="N14" s="51"/>
      <c r="O14" s="21" t="s">
        <v>57</v>
      </c>
      <c r="P14" s="21" t="s">
        <v>53</v>
      </c>
      <c r="Q14" s="21" t="s">
        <v>54</v>
      </c>
      <c r="R14" s="21" t="s">
        <v>55</v>
      </c>
      <c r="S14" s="21" t="s">
        <v>56</v>
      </c>
      <c r="T14" s="21" t="s">
        <v>1209</v>
      </c>
      <c r="U14" s="51"/>
      <c r="V14" s="51"/>
      <c r="W14" s="51"/>
    </row>
    <row r="15" spans="1:23">
      <c r="F15" s="18" t="s">
        <v>35</v>
      </c>
      <c r="G15" s="18" t="s">
        <v>50</v>
      </c>
      <c r="H15" s="18" t="s">
        <v>68</v>
      </c>
      <c r="I15" s="18" t="s">
        <v>79</v>
      </c>
      <c r="J15" s="18" t="s">
        <v>84</v>
      </c>
      <c r="K15" s="18" t="s">
        <v>86</v>
      </c>
      <c r="L15" s="18" t="s">
        <v>244</v>
      </c>
      <c r="M15" s="18" t="s">
        <v>245</v>
      </c>
      <c r="N15" s="18" t="s">
        <v>246</v>
      </c>
      <c r="O15" s="18" t="s">
        <v>35</v>
      </c>
      <c r="P15" s="18" t="s">
        <v>50</v>
      </c>
      <c r="Q15" s="18" t="s">
        <v>68</v>
      </c>
      <c r="R15" s="18" t="s">
        <v>79</v>
      </c>
      <c r="S15" s="18" t="s">
        <v>84</v>
      </c>
      <c r="T15" s="18" t="s">
        <v>86</v>
      </c>
      <c r="U15" s="18" t="s">
        <v>244</v>
      </c>
      <c r="V15" s="18" t="s">
        <v>245</v>
      </c>
      <c r="W15" s="18" t="s">
        <v>246</v>
      </c>
    </row>
    <row r="16" spans="1:23">
      <c r="B16" s="39" t="s">
        <v>1192</v>
      </c>
      <c r="C16" s="39" t="s">
        <v>362</v>
      </c>
      <c r="D16" s="13" t="s">
        <v>365</v>
      </c>
      <c r="E16" s="18" t="s">
        <v>35</v>
      </c>
      <c r="F16" s="6">
        <v>1335300</v>
      </c>
      <c r="G16" s="6">
        <v>1149200</v>
      </c>
      <c r="H16" s="6">
        <v>262900</v>
      </c>
      <c r="I16" s="6">
        <v>235600</v>
      </c>
      <c r="J16" s="6">
        <v>165100</v>
      </c>
      <c r="K16" s="6">
        <v>132800</v>
      </c>
      <c r="L16" s="6">
        <v>0</v>
      </c>
      <c r="M16" s="6">
        <v>0</v>
      </c>
      <c r="N16" s="6">
        <v>3280900</v>
      </c>
      <c r="O16" s="6">
        <v>1512200</v>
      </c>
      <c r="P16" s="6">
        <v>976400</v>
      </c>
      <c r="Q16" s="6">
        <v>261300</v>
      </c>
      <c r="R16" s="6">
        <v>173600</v>
      </c>
      <c r="S16" s="6">
        <v>66200</v>
      </c>
      <c r="T16" s="6">
        <v>70600</v>
      </c>
      <c r="U16" s="6">
        <v>0</v>
      </c>
      <c r="V16" s="6">
        <v>0</v>
      </c>
      <c r="W16" s="6">
        <v>3060300</v>
      </c>
    </row>
    <row r="17" spans="2:23">
      <c r="B17" s="40"/>
      <c r="C17" s="40"/>
      <c r="D17" s="13" t="s">
        <v>322</v>
      </c>
      <c r="E17" s="18" t="s">
        <v>50</v>
      </c>
      <c r="F17" s="6">
        <v>1317800</v>
      </c>
      <c r="G17" s="6">
        <v>1118200</v>
      </c>
      <c r="H17" s="6">
        <v>260600</v>
      </c>
      <c r="I17" s="6">
        <v>227800</v>
      </c>
      <c r="J17" s="6">
        <v>142700</v>
      </c>
      <c r="K17" s="6">
        <v>128100</v>
      </c>
      <c r="L17" s="6">
        <v>0</v>
      </c>
      <c r="M17" s="6">
        <v>0</v>
      </c>
      <c r="N17" s="6">
        <v>3195200</v>
      </c>
      <c r="O17" s="6">
        <v>1477600</v>
      </c>
      <c r="P17" s="6">
        <v>955500</v>
      </c>
      <c r="Q17" s="6">
        <v>257300</v>
      </c>
      <c r="R17" s="6">
        <v>171600</v>
      </c>
      <c r="S17" s="6">
        <v>66200</v>
      </c>
      <c r="T17" s="6">
        <v>70200</v>
      </c>
      <c r="U17" s="6">
        <v>0</v>
      </c>
      <c r="V17" s="6">
        <v>0</v>
      </c>
      <c r="W17" s="6">
        <v>2998400</v>
      </c>
    </row>
    <row r="18" spans="2:23">
      <c r="B18" s="40"/>
      <c r="C18" s="40"/>
      <c r="D18" s="13" t="s">
        <v>334</v>
      </c>
      <c r="E18" s="18" t="s">
        <v>68</v>
      </c>
      <c r="F18" s="6">
        <v>4200</v>
      </c>
      <c r="G18" s="6">
        <v>14400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18600</v>
      </c>
      <c r="O18" s="6">
        <v>6000</v>
      </c>
      <c r="P18" s="6">
        <v>8000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14000</v>
      </c>
    </row>
    <row r="19" spans="2:23">
      <c r="B19" s="40"/>
      <c r="C19" s="40"/>
      <c r="D19" s="13" t="s">
        <v>323</v>
      </c>
      <c r="E19" s="18" t="s">
        <v>79</v>
      </c>
      <c r="F19" s="6">
        <v>13300</v>
      </c>
      <c r="G19" s="6">
        <v>500</v>
      </c>
      <c r="H19" s="6">
        <v>1600</v>
      </c>
      <c r="I19" s="6">
        <v>1300</v>
      </c>
      <c r="J19" s="6">
        <v>0</v>
      </c>
      <c r="K19" s="6">
        <v>0</v>
      </c>
      <c r="L19" s="6">
        <v>0</v>
      </c>
      <c r="M19" s="6">
        <v>0</v>
      </c>
      <c r="N19" s="6">
        <v>16700</v>
      </c>
      <c r="O19" s="6">
        <v>0</v>
      </c>
      <c r="P19" s="6">
        <v>1100</v>
      </c>
      <c r="Q19" s="6">
        <v>3400</v>
      </c>
      <c r="R19" s="6">
        <v>0</v>
      </c>
      <c r="S19" s="6">
        <v>0</v>
      </c>
      <c r="T19" s="6">
        <v>400</v>
      </c>
      <c r="U19" s="6">
        <v>0</v>
      </c>
      <c r="V19" s="6">
        <v>0</v>
      </c>
      <c r="W19" s="6">
        <v>4900</v>
      </c>
    </row>
    <row r="20" spans="2:23">
      <c r="B20" s="40"/>
      <c r="C20" s="41"/>
      <c r="D20" s="13" t="s">
        <v>339</v>
      </c>
      <c r="E20" s="18" t="s">
        <v>84</v>
      </c>
      <c r="F20" s="6">
        <v>0</v>
      </c>
      <c r="G20" s="6">
        <v>16100</v>
      </c>
      <c r="H20" s="6">
        <v>700</v>
      </c>
      <c r="I20" s="6">
        <v>6500</v>
      </c>
      <c r="J20" s="6">
        <v>22400</v>
      </c>
      <c r="K20" s="6">
        <v>4700</v>
      </c>
      <c r="L20" s="6">
        <v>0</v>
      </c>
      <c r="M20" s="6">
        <v>0</v>
      </c>
      <c r="N20" s="6">
        <v>50400</v>
      </c>
      <c r="O20" s="6">
        <v>28600</v>
      </c>
      <c r="P20" s="6">
        <v>11800</v>
      </c>
      <c r="Q20" s="6">
        <v>600</v>
      </c>
      <c r="R20" s="6">
        <v>2000</v>
      </c>
      <c r="S20" s="6">
        <v>0</v>
      </c>
      <c r="T20" s="6">
        <v>0</v>
      </c>
      <c r="U20" s="6">
        <v>0</v>
      </c>
      <c r="V20" s="6">
        <v>0</v>
      </c>
      <c r="W20" s="6">
        <v>43000</v>
      </c>
    </row>
    <row r="21" spans="2:23">
      <c r="B21" s="40"/>
      <c r="C21" s="39" t="s">
        <v>866</v>
      </c>
      <c r="D21" s="13" t="s">
        <v>867</v>
      </c>
      <c r="E21" s="18" t="s">
        <v>86</v>
      </c>
      <c r="F21" s="6">
        <v>1085800</v>
      </c>
      <c r="G21" s="6">
        <v>1058200</v>
      </c>
      <c r="H21" s="6">
        <v>520400</v>
      </c>
      <c r="I21" s="6">
        <v>219800</v>
      </c>
      <c r="J21" s="6">
        <v>95400</v>
      </c>
      <c r="K21" s="6">
        <v>73400</v>
      </c>
      <c r="L21" s="6">
        <v>0</v>
      </c>
      <c r="M21" s="6">
        <v>0</v>
      </c>
      <c r="N21" s="6">
        <v>3053000</v>
      </c>
      <c r="O21" s="6">
        <v>742400</v>
      </c>
      <c r="P21" s="6">
        <v>759700</v>
      </c>
      <c r="Q21" s="6">
        <v>402100</v>
      </c>
      <c r="R21" s="6">
        <v>217400</v>
      </c>
      <c r="S21" s="6">
        <v>36800</v>
      </c>
      <c r="T21" s="6">
        <v>103100</v>
      </c>
      <c r="U21" s="6">
        <v>0</v>
      </c>
      <c r="V21" s="6">
        <v>0</v>
      </c>
      <c r="W21" s="6">
        <v>2261500</v>
      </c>
    </row>
    <row r="22" spans="2:23">
      <c r="B22" s="40"/>
      <c r="C22" s="40"/>
      <c r="D22" s="13" t="s">
        <v>322</v>
      </c>
      <c r="E22" s="18" t="s">
        <v>244</v>
      </c>
      <c r="F22" s="6">
        <v>1062800</v>
      </c>
      <c r="G22" s="6">
        <v>1047200</v>
      </c>
      <c r="H22" s="6">
        <v>512400</v>
      </c>
      <c r="I22" s="6">
        <v>209800</v>
      </c>
      <c r="J22" s="6">
        <v>82900</v>
      </c>
      <c r="K22" s="6">
        <v>65900</v>
      </c>
      <c r="L22" s="6">
        <v>0</v>
      </c>
      <c r="M22" s="6">
        <v>0</v>
      </c>
      <c r="N22" s="6">
        <v>2981000</v>
      </c>
      <c r="O22" s="6">
        <v>739100</v>
      </c>
      <c r="P22" s="6">
        <v>750500</v>
      </c>
      <c r="Q22" s="6">
        <v>390200</v>
      </c>
      <c r="R22" s="6">
        <v>211200</v>
      </c>
      <c r="S22" s="6">
        <v>25800</v>
      </c>
      <c r="T22" s="6">
        <v>92500</v>
      </c>
      <c r="U22" s="6">
        <v>0</v>
      </c>
      <c r="V22" s="6">
        <v>0</v>
      </c>
      <c r="W22" s="6">
        <v>2209300</v>
      </c>
    </row>
    <row r="23" spans="2:23">
      <c r="B23" s="40"/>
      <c r="C23" s="40"/>
      <c r="D23" s="13" t="s">
        <v>334</v>
      </c>
      <c r="E23" s="18" t="s">
        <v>245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</row>
    <row r="24" spans="2:23">
      <c r="B24" s="40"/>
      <c r="C24" s="40"/>
      <c r="D24" s="13" t="s">
        <v>323</v>
      </c>
      <c r="E24" s="18" t="s">
        <v>246</v>
      </c>
      <c r="F24" s="6">
        <v>2000</v>
      </c>
      <c r="G24" s="6">
        <v>7100</v>
      </c>
      <c r="H24" s="6">
        <v>3700</v>
      </c>
      <c r="I24" s="6">
        <v>1000</v>
      </c>
      <c r="J24" s="6">
        <v>3000</v>
      </c>
      <c r="K24" s="6">
        <v>2700</v>
      </c>
      <c r="L24" s="6">
        <v>0</v>
      </c>
      <c r="M24" s="6">
        <v>0</v>
      </c>
      <c r="N24" s="6">
        <v>19500</v>
      </c>
      <c r="O24" s="6">
        <v>3300</v>
      </c>
      <c r="P24" s="6">
        <v>7000</v>
      </c>
      <c r="Q24" s="6">
        <v>6300</v>
      </c>
      <c r="R24" s="6">
        <v>5000</v>
      </c>
      <c r="S24" s="6">
        <v>0</v>
      </c>
      <c r="T24" s="6">
        <v>6400</v>
      </c>
      <c r="U24" s="6">
        <v>0</v>
      </c>
      <c r="V24" s="6">
        <v>0</v>
      </c>
      <c r="W24" s="6">
        <v>28000</v>
      </c>
    </row>
    <row r="25" spans="2:23">
      <c r="B25" s="40"/>
      <c r="C25" s="41"/>
      <c r="D25" s="13" t="s">
        <v>339</v>
      </c>
      <c r="E25" s="18" t="s">
        <v>38</v>
      </c>
      <c r="F25" s="6">
        <v>21000</v>
      </c>
      <c r="G25" s="6">
        <v>3900</v>
      </c>
      <c r="H25" s="6">
        <v>4300</v>
      </c>
      <c r="I25" s="6">
        <v>9000</v>
      </c>
      <c r="J25" s="6">
        <v>9500</v>
      </c>
      <c r="K25" s="6">
        <v>4800</v>
      </c>
      <c r="L25" s="6">
        <v>0</v>
      </c>
      <c r="M25" s="6">
        <v>0</v>
      </c>
      <c r="N25" s="6">
        <v>52500</v>
      </c>
      <c r="O25" s="6">
        <v>0</v>
      </c>
      <c r="P25" s="6">
        <v>2200</v>
      </c>
      <c r="Q25" s="6">
        <v>5600</v>
      </c>
      <c r="R25" s="6">
        <v>1200</v>
      </c>
      <c r="S25" s="6">
        <v>11000</v>
      </c>
      <c r="T25" s="6">
        <v>4200</v>
      </c>
      <c r="U25" s="6">
        <v>0</v>
      </c>
      <c r="V25" s="6">
        <v>0</v>
      </c>
      <c r="W25" s="6">
        <v>24200</v>
      </c>
    </row>
    <row r="26" spans="2:23">
      <c r="B26" s="40"/>
      <c r="C26" s="39" t="s">
        <v>319</v>
      </c>
      <c r="D26" s="13" t="s">
        <v>320</v>
      </c>
      <c r="E26" s="18" t="s">
        <v>40</v>
      </c>
      <c r="F26" s="6">
        <v>947800</v>
      </c>
      <c r="G26" s="6">
        <v>1600500</v>
      </c>
      <c r="H26" s="6">
        <v>1565400</v>
      </c>
      <c r="I26" s="6">
        <v>995800</v>
      </c>
      <c r="J26" s="6">
        <v>904400</v>
      </c>
      <c r="K26" s="6">
        <v>2977700</v>
      </c>
      <c r="L26" s="6">
        <v>0</v>
      </c>
      <c r="M26" s="6">
        <v>0</v>
      </c>
      <c r="N26" s="6">
        <v>8991600</v>
      </c>
      <c r="O26" s="6">
        <v>877200</v>
      </c>
      <c r="P26" s="6">
        <v>1870900</v>
      </c>
      <c r="Q26" s="6">
        <v>1609100</v>
      </c>
      <c r="R26" s="6">
        <v>1218700</v>
      </c>
      <c r="S26" s="6">
        <v>1267800</v>
      </c>
      <c r="T26" s="6">
        <v>2538400</v>
      </c>
      <c r="U26" s="6">
        <v>0</v>
      </c>
      <c r="V26" s="6">
        <v>0</v>
      </c>
      <c r="W26" s="6">
        <v>9382100</v>
      </c>
    </row>
    <row r="27" spans="2:23">
      <c r="B27" s="40"/>
      <c r="C27" s="40"/>
      <c r="D27" s="13" t="s">
        <v>263</v>
      </c>
      <c r="E27" s="18" t="s">
        <v>41</v>
      </c>
      <c r="F27" s="6">
        <v>548900</v>
      </c>
      <c r="G27" s="6">
        <v>830700</v>
      </c>
      <c r="H27" s="6">
        <v>996900</v>
      </c>
      <c r="I27" s="6">
        <v>686300</v>
      </c>
      <c r="J27" s="6">
        <v>569800</v>
      </c>
      <c r="K27" s="6">
        <v>1950500</v>
      </c>
      <c r="L27" s="6">
        <v>0</v>
      </c>
      <c r="M27" s="6">
        <v>0</v>
      </c>
      <c r="N27" s="6">
        <v>5583100</v>
      </c>
      <c r="O27" s="6">
        <v>460600</v>
      </c>
      <c r="P27" s="6">
        <v>1203400</v>
      </c>
      <c r="Q27" s="6">
        <v>1145200</v>
      </c>
      <c r="R27" s="6">
        <v>755700</v>
      </c>
      <c r="S27" s="6">
        <v>713200</v>
      </c>
      <c r="T27" s="6">
        <v>1747200</v>
      </c>
      <c r="U27" s="6">
        <v>0</v>
      </c>
      <c r="V27" s="6">
        <v>0</v>
      </c>
      <c r="W27" s="6">
        <v>6025300</v>
      </c>
    </row>
    <row r="28" spans="2:23">
      <c r="B28" s="40"/>
      <c r="C28" s="40"/>
      <c r="D28" s="13" t="s">
        <v>261</v>
      </c>
      <c r="E28" s="18" t="s">
        <v>43</v>
      </c>
      <c r="F28" s="6">
        <v>341500</v>
      </c>
      <c r="G28" s="6">
        <v>715300</v>
      </c>
      <c r="H28" s="6">
        <v>509500</v>
      </c>
      <c r="I28" s="6">
        <v>282600</v>
      </c>
      <c r="J28" s="6">
        <v>288000</v>
      </c>
      <c r="K28" s="6">
        <v>926200</v>
      </c>
      <c r="L28" s="6">
        <v>0</v>
      </c>
      <c r="M28" s="6">
        <v>0</v>
      </c>
      <c r="N28" s="6">
        <v>3063100</v>
      </c>
      <c r="O28" s="6">
        <v>384900</v>
      </c>
      <c r="P28" s="6">
        <v>598600</v>
      </c>
      <c r="Q28" s="6">
        <v>408700</v>
      </c>
      <c r="R28" s="6">
        <v>397500</v>
      </c>
      <c r="S28" s="6">
        <v>496200</v>
      </c>
      <c r="T28" s="6">
        <v>718200</v>
      </c>
      <c r="U28" s="6">
        <v>0</v>
      </c>
      <c r="V28" s="6">
        <v>0</v>
      </c>
      <c r="W28" s="6">
        <v>3004100</v>
      </c>
    </row>
    <row r="29" spans="2:23">
      <c r="B29" s="40"/>
      <c r="C29" s="40"/>
      <c r="D29" s="13" t="s">
        <v>262</v>
      </c>
      <c r="E29" s="18" t="s">
        <v>44</v>
      </c>
      <c r="F29" s="6">
        <v>57400</v>
      </c>
      <c r="G29" s="6">
        <v>54500</v>
      </c>
      <c r="H29" s="6">
        <v>59000</v>
      </c>
      <c r="I29" s="6">
        <v>26900</v>
      </c>
      <c r="J29" s="6">
        <v>46600</v>
      </c>
      <c r="K29" s="6">
        <v>101000</v>
      </c>
      <c r="L29" s="6">
        <v>0</v>
      </c>
      <c r="M29" s="6">
        <v>0</v>
      </c>
      <c r="N29" s="6">
        <v>345400</v>
      </c>
      <c r="O29" s="6">
        <v>31700</v>
      </c>
      <c r="P29" s="6">
        <v>68900</v>
      </c>
      <c r="Q29" s="6">
        <v>55200</v>
      </c>
      <c r="R29" s="6">
        <v>65500</v>
      </c>
      <c r="S29" s="6">
        <v>58400</v>
      </c>
      <c r="T29" s="6">
        <v>73000</v>
      </c>
      <c r="U29" s="6">
        <v>0</v>
      </c>
      <c r="V29" s="6">
        <v>0</v>
      </c>
      <c r="W29" s="6">
        <v>352700</v>
      </c>
    </row>
    <row r="30" spans="2:23">
      <c r="B30" s="40"/>
      <c r="C30" s="40"/>
      <c r="D30" s="13" t="s">
        <v>337</v>
      </c>
      <c r="E30" s="18" t="s">
        <v>45</v>
      </c>
      <c r="F30" s="6">
        <v>946300</v>
      </c>
      <c r="G30" s="6">
        <v>1579400</v>
      </c>
      <c r="H30" s="6">
        <v>1484800</v>
      </c>
      <c r="I30" s="6">
        <v>920300</v>
      </c>
      <c r="J30" s="6">
        <v>857300</v>
      </c>
      <c r="K30" s="6">
        <v>2721900</v>
      </c>
      <c r="L30" s="6">
        <v>0</v>
      </c>
      <c r="M30" s="6">
        <v>0</v>
      </c>
      <c r="N30" s="6">
        <v>8510000</v>
      </c>
      <c r="O30" s="6">
        <v>876300</v>
      </c>
      <c r="P30" s="6">
        <v>1845100</v>
      </c>
      <c r="Q30" s="6">
        <v>1561600</v>
      </c>
      <c r="R30" s="6">
        <v>1187900</v>
      </c>
      <c r="S30" s="6">
        <v>1217200</v>
      </c>
      <c r="T30" s="6">
        <v>2334000</v>
      </c>
      <c r="U30" s="6">
        <v>0</v>
      </c>
      <c r="V30" s="6">
        <v>0</v>
      </c>
      <c r="W30" s="6">
        <v>9022100</v>
      </c>
    </row>
    <row r="31" spans="2:23" ht="25.5">
      <c r="B31" s="40"/>
      <c r="C31" s="40"/>
      <c r="D31" s="13" t="s">
        <v>336</v>
      </c>
      <c r="E31" s="18" t="s">
        <v>46</v>
      </c>
      <c r="F31" s="6">
        <v>400</v>
      </c>
      <c r="G31" s="6">
        <v>7100</v>
      </c>
      <c r="H31" s="6">
        <v>22900</v>
      </c>
      <c r="I31" s="6">
        <v>19600</v>
      </c>
      <c r="J31" s="6">
        <v>13900</v>
      </c>
      <c r="K31" s="6">
        <v>65500</v>
      </c>
      <c r="L31" s="6">
        <v>0</v>
      </c>
      <c r="M31" s="6">
        <v>0</v>
      </c>
      <c r="N31" s="6">
        <v>129400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</row>
    <row r="32" spans="2:23">
      <c r="B32" s="40"/>
      <c r="C32" s="40"/>
      <c r="D32" s="13" t="s">
        <v>383</v>
      </c>
      <c r="E32" s="18" t="s">
        <v>47</v>
      </c>
      <c r="F32" s="6">
        <v>1100</v>
      </c>
      <c r="G32" s="6">
        <v>12000</v>
      </c>
      <c r="H32" s="6">
        <v>20200</v>
      </c>
      <c r="I32" s="6">
        <v>25900</v>
      </c>
      <c r="J32" s="6">
        <v>16000</v>
      </c>
      <c r="K32" s="6">
        <v>74300</v>
      </c>
      <c r="L32" s="6">
        <v>0</v>
      </c>
      <c r="M32" s="6">
        <v>0</v>
      </c>
      <c r="N32" s="6">
        <v>149500</v>
      </c>
      <c r="O32" s="6">
        <v>800</v>
      </c>
      <c r="P32" s="6">
        <v>20600</v>
      </c>
      <c r="Q32" s="6">
        <v>29300</v>
      </c>
      <c r="R32" s="6">
        <v>16100</v>
      </c>
      <c r="S32" s="6">
        <v>31700</v>
      </c>
      <c r="T32" s="6">
        <v>100600</v>
      </c>
      <c r="U32" s="6">
        <v>0</v>
      </c>
      <c r="V32" s="6">
        <v>0</v>
      </c>
      <c r="W32" s="6">
        <v>199100</v>
      </c>
    </row>
    <row r="33" spans="2:23">
      <c r="B33" s="40"/>
      <c r="C33" s="40"/>
      <c r="D33" s="13" t="s">
        <v>388</v>
      </c>
      <c r="E33" s="18" t="s">
        <v>48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</row>
    <row r="34" spans="2:23">
      <c r="B34" s="40"/>
      <c r="C34" s="41"/>
      <c r="D34" s="13" t="s">
        <v>339</v>
      </c>
      <c r="E34" s="18" t="s">
        <v>49</v>
      </c>
      <c r="F34" s="6">
        <v>0</v>
      </c>
      <c r="G34" s="6">
        <v>2000</v>
      </c>
      <c r="H34" s="6">
        <v>37500</v>
      </c>
      <c r="I34" s="6">
        <v>30000</v>
      </c>
      <c r="J34" s="6">
        <v>17200</v>
      </c>
      <c r="K34" s="6">
        <v>116000</v>
      </c>
      <c r="L34" s="6">
        <v>0</v>
      </c>
      <c r="M34" s="6">
        <v>0</v>
      </c>
      <c r="N34" s="6">
        <v>202700</v>
      </c>
      <c r="O34" s="6">
        <v>100</v>
      </c>
      <c r="P34" s="6">
        <v>5200</v>
      </c>
      <c r="Q34" s="6">
        <v>18200</v>
      </c>
      <c r="R34" s="6">
        <v>14700</v>
      </c>
      <c r="S34" s="6">
        <v>18900</v>
      </c>
      <c r="T34" s="6">
        <v>103800</v>
      </c>
      <c r="U34" s="6">
        <v>0</v>
      </c>
      <c r="V34" s="6">
        <v>0</v>
      </c>
      <c r="W34" s="6">
        <v>160900</v>
      </c>
    </row>
    <row r="35" spans="2:23">
      <c r="B35" s="40"/>
      <c r="C35" s="39" t="s">
        <v>315</v>
      </c>
      <c r="D35" s="13" t="s">
        <v>316</v>
      </c>
      <c r="E35" s="18" t="s">
        <v>51</v>
      </c>
      <c r="F35" s="6">
        <v>365900</v>
      </c>
      <c r="G35" s="6">
        <v>369600</v>
      </c>
      <c r="H35" s="6">
        <v>271200</v>
      </c>
      <c r="I35" s="6">
        <v>203500</v>
      </c>
      <c r="J35" s="6">
        <v>136200</v>
      </c>
      <c r="K35" s="6">
        <v>37400</v>
      </c>
      <c r="L35" s="6">
        <v>0</v>
      </c>
      <c r="M35" s="6">
        <v>37700</v>
      </c>
      <c r="N35" s="6">
        <v>1421500</v>
      </c>
      <c r="O35" s="6">
        <v>208300</v>
      </c>
      <c r="P35" s="6">
        <v>349000</v>
      </c>
      <c r="Q35" s="6">
        <v>346300</v>
      </c>
      <c r="R35" s="6">
        <v>261400</v>
      </c>
      <c r="S35" s="6">
        <v>73800</v>
      </c>
      <c r="T35" s="6">
        <v>45200</v>
      </c>
      <c r="U35" s="6">
        <v>31100</v>
      </c>
      <c r="V35" s="6">
        <v>0</v>
      </c>
      <c r="W35" s="6">
        <v>1315100</v>
      </c>
    </row>
    <row r="36" spans="2:23">
      <c r="B36" s="40"/>
      <c r="C36" s="40"/>
      <c r="D36" s="13" t="s">
        <v>337</v>
      </c>
      <c r="E36" s="18" t="s">
        <v>58</v>
      </c>
      <c r="F36" s="6">
        <v>357400</v>
      </c>
      <c r="G36" s="6">
        <v>357100</v>
      </c>
      <c r="H36" s="6">
        <v>252900</v>
      </c>
      <c r="I36" s="6">
        <v>186200</v>
      </c>
      <c r="J36" s="6">
        <v>130800</v>
      </c>
      <c r="K36" s="6">
        <v>26200</v>
      </c>
      <c r="L36" s="6">
        <v>0</v>
      </c>
      <c r="M36" s="6">
        <v>36200</v>
      </c>
      <c r="N36" s="6">
        <v>1346800</v>
      </c>
      <c r="O36" s="6">
        <v>200200</v>
      </c>
      <c r="P36" s="6">
        <v>317800</v>
      </c>
      <c r="Q36" s="6">
        <v>318400</v>
      </c>
      <c r="R36" s="6">
        <v>241200</v>
      </c>
      <c r="S36" s="6">
        <v>69000</v>
      </c>
      <c r="T36" s="6">
        <v>42800</v>
      </c>
      <c r="U36" s="6">
        <v>31100</v>
      </c>
      <c r="V36" s="6">
        <v>0</v>
      </c>
      <c r="W36" s="6">
        <v>1220500</v>
      </c>
    </row>
    <row r="37" spans="2:23">
      <c r="B37" s="40"/>
      <c r="C37" s="40"/>
      <c r="D37" s="13" t="s">
        <v>335</v>
      </c>
      <c r="E37" s="18" t="s">
        <v>60</v>
      </c>
      <c r="F37" s="6">
        <v>5700</v>
      </c>
      <c r="G37" s="6">
        <v>9300</v>
      </c>
      <c r="H37" s="6">
        <v>10600</v>
      </c>
      <c r="I37" s="6">
        <v>14300</v>
      </c>
      <c r="J37" s="6">
        <v>3400</v>
      </c>
      <c r="K37" s="6">
        <v>10200</v>
      </c>
      <c r="L37" s="6">
        <v>0</v>
      </c>
      <c r="M37" s="6">
        <v>0</v>
      </c>
      <c r="N37" s="6">
        <v>53500</v>
      </c>
      <c r="O37" s="6">
        <v>4200</v>
      </c>
      <c r="P37" s="6">
        <v>21500</v>
      </c>
      <c r="Q37" s="6">
        <v>20200</v>
      </c>
      <c r="R37" s="6">
        <v>16100</v>
      </c>
      <c r="S37" s="6">
        <v>3400</v>
      </c>
      <c r="T37" s="6">
        <v>1200</v>
      </c>
      <c r="U37" s="6">
        <v>0</v>
      </c>
      <c r="V37" s="6">
        <v>0</v>
      </c>
      <c r="W37" s="6">
        <v>66600</v>
      </c>
    </row>
    <row r="38" spans="2:23">
      <c r="B38" s="40"/>
      <c r="C38" s="40"/>
      <c r="D38" s="13" t="s">
        <v>383</v>
      </c>
      <c r="E38" s="18" t="s">
        <v>61</v>
      </c>
      <c r="F38" s="6">
        <v>1900</v>
      </c>
      <c r="G38" s="6">
        <v>1000</v>
      </c>
      <c r="H38" s="6">
        <v>2600</v>
      </c>
      <c r="I38" s="6">
        <v>1200</v>
      </c>
      <c r="J38" s="6">
        <v>600</v>
      </c>
      <c r="K38" s="6">
        <v>500</v>
      </c>
      <c r="L38" s="6">
        <v>0</v>
      </c>
      <c r="M38" s="6">
        <v>300</v>
      </c>
      <c r="N38" s="6">
        <v>8100</v>
      </c>
      <c r="O38" s="6">
        <v>1900</v>
      </c>
      <c r="P38" s="6">
        <v>3300</v>
      </c>
      <c r="Q38" s="6">
        <v>3400</v>
      </c>
      <c r="R38" s="6">
        <v>1700</v>
      </c>
      <c r="S38" s="6">
        <v>800</v>
      </c>
      <c r="T38" s="6">
        <v>600</v>
      </c>
      <c r="U38" s="6">
        <v>0</v>
      </c>
      <c r="V38" s="6">
        <v>0</v>
      </c>
      <c r="W38" s="6">
        <v>11700</v>
      </c>
    </row>
    <row r="39" spans="2:23">
      <c r="B39" s="40"/>
      <c r="C39" s="40"/>
      <c r="D39" s="13" t="s">
        <v>388</v>
      </c>
      <c r="E39" s="18" t="s">
        <v>62</v>
      </c>
      <c r="F39" s="6">
        <v>700</v>
      </c>
      <c r="G39" s="6">
        <v>2100</v>
      </c>
      <c r="H39" s="6">
        <v>2900</v>
      </c>
      <c r="I39" s="6">
        <v>1400</v>
      </c>
      <c r="J39" s="6">
        <v>1400</v>
      </c>
      <c r="K39" s="6">
        <v>400</v>
      </c>
      <c r="L39" s="6">
        <v>0</v>
      </c>
      <c r="M39" s="6">
        <v>1200</v>
      </c>
      <c r="N39" s="6">
        <v>10100</v>
      </c>
      <c r="O39" s="6">
        <v>1600</v>
      </c>
      <c r="P39" s="6">
        <v>3200</v>
      </c>
      <c r="Q39" s="6">
        <v>3600</v>
      </c>
      <c r="R39" s="6">
        <v>1900</v>
      </c>
      <c r="S39" s="6">
        <v>400</v>
      </c>
      <c r="T39" s="6">
        <v>300</v>
      </c>
      <c r="U39" s="6">
        <v>0</v>
      </c>
      <c r="V39" s="6">
        <v>0</v>
      </c>
      <c r="W39" s="6">
        <v>11000</v>
      </c>
    </row>
    <row r="40" spans="2:23">
      <c r="B40" s="40"/>
      <c r="C40" s="41"/>
      <c r="D40" s="13" t="s">
        <v>339</v>
      </c>
      <c r="E40" s="18" t="s">
        <v>63</v>
      </c>
      <c r="F40" s="6">
        <v>200</v>
      </c>
      <c r="G40" s="6">
        <v>100</v>
      </c>
      <c r="H40" s="6">
        <v>2200</v>
      </c>
      <c r="I40" s="6">
        <v>400</v>
      </c>
      <c r="J40" s="6">
        <v>0</v>
      </c>
      <c r="K40" s="6">
        <v>100</v>
      </c>
      <c r="L40" s="6">
        <v>0</v>
      </c>
      <c r="M40" s="6">
        <v>0</v>
      </c>
      <c r="N40" s="6">
        <v>3000</v>
      </c>
      <c r="O40" s="6">
        <v>400</v>
      </c>
      <c r="P40" s="6">
        <v>3200</v>
      </c>
      <c r="Q40" s="6">
        <v>700</v>
      </c>
      <c r="R40" s="6">
        <v>500</v>
      </c>
      <c r="S40" s="6">
        <v>200</v>
      </c>
      <c r="T40" s="6">
        <v>300</v>
      </c>
      <c r="U40" s="6">
        <v>0</v>
      </c>
      <c r="V40" s="6">
        <v>0</v>
      </c>
      <c r="W40" s="6">
        <v>5300</v>
      </c>
    </row>
    <row r="41" spans="2:23">
      <c r="B41" s="41"/>
      <c r="C41" s="41" t="s">
        <v>961</v>
      </c>
      <c r="D41" s="41"/>
      <c r="E41" s="18" t="s">
        <v>64</v>
      </c>
      <c r="F41" s="6">
        <v>3734800</v>
      </c>
      <c r="G41" s="6">
        <v>4177500</v>
      </c>
      <c r="H41" s="6">
        <v>2619900</v>
      </c>
      <c r="I41" s="6">
        <v>1654700</v>
      </c>
      <c r="J41" s="6">
        <v>1301100</v>
      </c>
      <c r="K41" s="6">
        <v>3221300</v>
      </c>
      <c r="L41" s="6">
        <v>0</v>
      </c>
      <c r="M41" s="6">
        <v>37700</v>
      </c>
      <c r="N41" s="6">
        <v>16747000</v>
      </c>
      <c r="O41" s="6">
        <v>3340100</v>
      </c>
      <c r="P41" s="6">
        <v>3956000</v>
      </c>
      <c r="Q41" s="6">
        <v>2618800</v>
      </c>
      <c r="R41" s="6">
        <v>1871100</v>
      </c>
      <c r="S41" s="6">
        <v>1444600</v>
      </c>
      <c r="T41" s="6">
        <v>2757300</v>
      </c>
      <c r="U41" s="6">
        <v>31100</v>
      </c>
      <c r="V41" s="6">
        <v>0</v>
      </c>
      <c r="W41" s="6">
        <v>16019000</v>
      </c>
    </row>
    <row r="42" spans="2:23">
      <c r="B42" s="39" t="s">
        <v>1191</v>
      </c>
      <c r="C42" s="41" t="s">
        <v>960</v>
      </c>
      <c r="D42" s="41"/>
      <c r="E42" s="18" t="s">
        <v>65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</row>
    <row r="43" spans="2:23">
      <c r="B43" s="40"/>
      <c r="C43" s="41" t="s">
        <v>324</v>
      </c>
      <c r="D43" s="41"/>
      <c r="E43" s="18" t="s">
        <v>66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</row>
    <row r="44" spans="2:23">
      <c r="B44" s="40"/>
      <c r="C44" s="41" t="s">
        <v>323</v>
      </c>
      <c r="D44" s="41"/>
      <c r="E44" s="18" t="s">
        <v>67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</row>
    <row r="45" spans="2:23">
      <c r="B45" s="41"/>
      <c r="C45" s="39" t="s">
        <v>339</v>
      </c>
      <c r="D45" s="41"/>
      <c r="E45" s="18" t="s">
        <v>69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</row>
    <row r="46" spans="2:23">
      <c r="B46" s="39" t="s">
        <v>959</v>
      </c>
      <c r="C46" s="50"/>
      <c r="D46" s="39"/>
      <c r="E46" s="20" t="s">
        <v>70</v>
      </c>
      <c r="F46" s="27">
        <v>3734800</v>
      </c>
      <c r="G46" s="27">
        <v>4177500</v>
      </c>
      <c r="H46" s="27">
        <v>2619900</v>
      </c>
      <c r="I46" s="27">
        <v>1654700</v>
      </c>
      <c r="J46" s="27">
        <v>1301100</v>
      </c>
      <c r="K46" s="27">
        <v>3221300</v>
      </c>
      <c r="L46" s="27">
        <v>0</v>
      </c>
      <c r="M46" s="27">
        <v>37700</v>
      </c>
      <c r="N46" s="27">
        <v>16747000</v>
      </c>
      <c r="O46" s="27">
        <v>3340100</v>
      </c>
      <c r="P46" s="27">
        <v>3956000</v>
      </c>
      <c r="Q46" s="27">
        <v>2618800</v>
      </c>
      <c r="R46" s="27">
        <v>1871100</v>
      </c>
      <c r="S46" s="27">
        <v>1444600</v>
      </c>
      <c r="T46" s="27">
        <v>2757300</v>
      </c>
      <c r="U46" s="27">
        <v>31100</v>
      </c>
      <c r="V46" s="27">
        <v>0</v>
      </c>
      <c r="W46" s="27">
        <v>16019000</v>
      </c>
    </row>
  </sheetData>
  <mergeCells count="30">
    <mergeCell ref="A1:C1"/>
    <mergeCell ref="A2:C2"/>
    <mergeCell ref="A4:B4"/>
    <mergeCell ref="D4:E4"/>
    <mergeCell ref="A5:B5"/>
    <mergeCell ref="A6:B6"/>
    <mergeCell ref="A8:B8"/>
    <mergeCell ref="B10:I10"/>
    <mergeCell ref="F12:N12"/>
    <mergeCell ref="O12:W12"/>
    <mergeCell ref="U13:U14"/>
    <mergeCell ref="V13:V14"/>
    <mergeCell ref="W13:W14"/>
    <mergeCell ref="B16:B41"/>
    <mergeCell ref="C16:C20"/>
    <mergeCell ref="C21:C25"/>
    <mergeCell ref="C26:C34"/>
    <mergeCell ref="C35:C40"/>
    <mergeCell ref="C41:D41"/>
    <mergeCell ref="F13:K13"/>
    <mergeCell ref="L13:L14"/>
    <mergeCell ref="M13:M14"/>
    <mergeCell ref="N13:N14"/>
    <mergeCell ref="O13:T13"/>
    <mergeCell ref="B46:D46"/>
    <mergeCell ref="B42:B45"/>
    <mergeCell ref="C42:D42"/>
    <mergeCell ref="C43:D43"/>
    <mergeCell ref="C44:D44"/>
    <mergeCell ref="C45:D45"/>
  </mergeCells>
  <hyperlinks>
    <hyperlink ref="A1" location="Overview!A1" tooltip="Overview" display="&lt;&lt;" xr:uid="{00000000-0004-0000-2300-000000000000}"/>
  </hyperlinks>
  <pageMargins left="0.7" right="0.7" top="0.75" bottom="0.75" header="0.3" footer="0.3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V27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40.5703125" customWidth="1"/>
    <col min="4" max="4" width="8" customWidth="1"/>
    <col min="5" max="22" width="21.5703125" customWidth="1"/>
  </cols>
  <sheetData>
    <row r="1" spans="1:22">
      <c r="A1" s="46" t="s">
        <v>256</v>
      </c>
      <c r="B1" s="45"/>
      <c r="C1" s="45"/>
    </row>
    <row r="2" spans="1:22">
      <c r="A2" s="46" t="s">
        <v>490</v>
      </c>
      <c r="B2" s="45"/>
      <c r="C2" s="45"/>
    </row>
    <row r="4" spans="1:22">
      <c r="A4" s="47" t="s">
        <v>370</v>
      </c>
      <c r="B4" s="48"/>
      <c r="C4" s="11" t="s">
        <v>85</v>
      </c>
      <c r="D4" s="49" t="s">
        <v>669</v>
      </c>
      <c r="E4" s="49"/>
    </row>
    <row r="5" spans="1:22">
      <c r="A5" s="42" t="s">
        <v>1313</v>
      </c>
      <c r="B5" s="42"/>
      <c r="C5" s="15">
        <v>46203</v>
      </c>
    </row>
    <row r="6" spans="1:22">
      <c r="A6" s="42" t="s">
        <v>1010</v>
      </c>
      <c r="B6" s="42"/>
      <c r="C6" s="14" t="s">
        <v>260</v>
      </c>
    </row>
    <row r="7" spans="1:22">
      <c r="A7" s="2"/>
      <c r="B7" s="2"/>
      <c r="C7" s="16"/>
    </row>
    <row r="8" spans="1:22">
      <c r="A8" s="43" t="s">
        <v>870</v>
      </c>
      <c r="B8" s="43"/>
      <c r="C8" s="17" t="str">
        <f>B11</f>
        <v>660-44</v>
      </c>
    </row>
    <row r="9" spans="1:22">
      <c r="A9" s="7" t="s">
        <v>158</v>
      </c>
    </row>
    <row r="10" spans="1:22">
      <c r="B10" s="44" t="s">
        <v>159</v>
      </c>
      <c r="C10" s="45"/>
      <c r="D10" s="45"/>
      <c r="E10" s="45"/>
      <c r="F10" s="45"/>
      <c r="G10" s="45"/>
      <c r="H10" s="45"/>
      <c r="I10" s="45"/>
    </row>
    <row r="11" spans="1:22">
      <c r="B11" s="10" t="s">
        <v>158</v>
      </c>
    </row>
    <row r="12" spans="1:22">
      <c r="E12" s="51" t="s">
        <v>1320</v>
      </c>
      <c r="F12" s="52"/>
      <c r="G12" s="52"/>
      <c r="H12" s="52"/>
      <c r="I12" s="52"/>
      <c r="J12" s="51"/>
      <c r="K12" s="51" t="s">
        <v>1214</v>
      </c>
      <c r="L12" s="52"/>
      <c r="M12" s="52"/>
      <c r="N12" s="52"/>
      <c r="O12" s="52"/>
      <c r="P12" s="51"/>
      <c r="Q12" s="51" t="s">
        <v>1309</v>
      </c>
      <c r="R12" s="52"/>
      <c r="S12" s="52"/>
      <c r="T12" s="52"/>
      <c r="U12" s="52"/>
      <c r="V12" s="51"/>
    </row>
    <row r="13" spans="1:22" ht="25.5">
      <c r="E13" s="21" t="s">
        <v>708</v>
      </c>
      <c r="F13" s="21" t="s">
        <v>698</v>
      </c>
      <c r="G13" s="21" t="s">
        <v>707</v>
      </c>
      <c r="H13" s="21" t="s">
        <v>1054</v>
      </c>
      <c r="I13" s="21" t="s">
        <v>713</v>
      </c>
      <c r="J13" s="21" t="s">
        <v>463</v>
      </c>
      <c r="K13" s="21" t="s">
        <v>708</v>
      </c>
      <c r="L13" s="21" t="s">
        <v>698</v>
      </c>
      <c r="M13" s="21" t="s">
        <v>707</v>
      </c>
      <c r="N13" s="21" t="s">
        <v>1054</v>
      </c>
      <c r="O13" s="21" t="s">
        <v>713</v>
      </c>
      <c r="P13" s="21" t="s">
        <v>463</v>
      </c>
      <c r="Q13" s="21" t="s">
        <v>708</v>
      </c>
      <c r="R13" s="21" t="s">
        <v>698</v>
      </c>
      <c r="S13" s="21" t="s">
        <v>707</v>
      </c>
      <c r="T13" s="21" t="s">
        <v>1054</v>
      </c>
      <c r="U13" s="21" t="s">
        <v>713</v>
      </c>
      <c r="V13" s="21" t="s">
        <v>463</v>
      </c>
    </row>
    <row r="14" spans="1:22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84</v>
      </c>
      <c r="J14" s="18" t="s">
        <v>86</v>
      </c>
      <c r="K14" s="18" t="s">
        <v>35</v>
      </c>
      <c r="L14" s="18" t="s">
        <v>50</v>
      </c>
      <c r="M14" s="18" t="s">
        <v>68</v>
      </c>
      <c r="N14" s="18" t="s">
        <v>79</v>
      </c>
      <c r="O14" s="18" t="s">
        <v>84</v>
      </c>
      <c r="P14" s="18" t="s">
        <v>86</v>
      </c>
      <c r="Q14" s="18" t="s">
        <v>35</v>
      </c>
      <c r="R14" s="18" t="s">
        <v>50</v>
      </c>
      <c r="S14" s="18" t="s">
        <v>68</v>
      </c>
      <c r="T14" s="18" t="s">
        <v>79</v>
      </c>
      <c r="U14" s="18" t="s">
        <v>84</v>
      </c>
      <c r="V14" s="18" t="s">
        <v>86</v>
      </c>
    </row>
    <row r="15" spans="1:22">
      <c r="B15" s="39" t="s">
        <v>1192</v>
      </c>
      <c r="C15" s="13" t="s">
        <v>362</v>
      </c>
      <c r="D15" s="18" t="s">
        <v>35</v>
      </c>
      <c r="E15" s="6">
        <v>50400</v>
      </c>
      <c r="F15" s="6">
        <v>10000</v>
      </c>
      <c r="G15" s="6">
        <v>0</v>
      </c>
      <c r="H15" s="6">
        <v>50400</v>
      </c>
      <c r="I15" s="6">
        <v>53400</v>
      </c>
      <c r="J15" s="6">
        <v>0</v>
      </c>
      <c r="K15" s="6">
        <v>43000</v>
      </c>
      <c r="L15" s="6">
        <v>3000</v>
      </c>
      <c r="M15" s="6">
        <v>0</v>
      </c>
      <c r="N15" s="6">
        <v>43000</v>
      </c>
      <c r="O15" s="6">
        <v>43000</v>
      </c>
      <c r="P15" s="6">
        <v>0</v>
      </c>
      <c r="Q15" s="6">
        <v>52600</v>
      </c>
      <c r="R15" s="6">
        <v>6500</v>
      </c>
      <c r="S15" s="6">
        <v>0</v>
      </c>
      <c r="T15" s="6">
        <v>52600</v>
      </c>
      <c r="U15" s="6">
        <v>53500</v>
      </c>
      <c r="V15" s="6">
        <v>0</v>
      </c>
    </row>
    <row r="16" spans="1:22">
      <c r="B16" s="40"/>
      <c r="C16" s="13" t="s">
        <v>865</v>
      </c>
      <c r="D16" s="18" t="s">
        <v>50</v>
      </c>
      <c r="E16" s="6">
        <v>52500</v>
      </c>
      <c r="F16" s="6">
        <v>15800</v>
      </c>
      <c r="G16" s="6">
        <v>0</v>
      </c>
      <c r="H16" s="6">
        <v>52500</v>
      </c>
      <c r="I16" s="6">
        <v>54700</v>
      </c>
      <c r="J16" s="6">
        <v>0</v>
      </c>
      <c r="K16" s="6">
        <v>24200</v>
      </c>
      <c r="L16" s="6">
        <v>2177</v>
      </c>
      <c r="M16" s="6">
        <v>0</v>
      </c>
      <c r="N16" s="6">
        <v>24200</v>
      </c>
      <c r="O16" s="6">
        <v>24600</v>
      </c>
      <c r="P16" s="6">
        <v>0</v>
      </c>
      <c r="Q16" s="6">
        <v>42700</v>
      </c>
      <c r="R16" s="6">
        <v>16500</v>
      </c>
      <c r="S16" s="6">
        <v>0</v>
      </c>
      <c r="T16" s="6">
        <v>42700</v>
      </c>
      <c r="U16" s="6">
        <v>43000</v>
      </c>
      <c r="V16" s="6">
        <v>0</v>
      </c>
    </row>
    <row r="17" spans="2:22">
      <c r="B17" s="40"/>
      <c r="C17" s="13" t="s">
        <v>989</v>
      </c>
      <c r="D17" s="18" t="s">
        <v>68</v>
      </c>
      <c r="E17" s="6">
        <v>102900</v>
      </c>
      <c r="F17" s="6">
        <v>25800</v>
      </c>
      <c r="G17" s="6">
        <v>0</v>
      </c>
      <c r="H17" s="6">
        <v>102900</v>
      </c>
      <c r="I17" s="6">
        <v>108100</v>
      </c>
      <c r="J17" s="6">
        <v>0</v>
      </c>
      <c r="K17" s="6">
        <v>67200</v>
      </c>
      <c r="L17" s="6">
        <v>5177</v>
      </c>
      <c r="M17" s="6">
        <v>0</v>
      </c>
      <c r="N17" s="6">
        <v>67200</v>
      </c>
      <c r="O17" s="6">
        <v>67600</v>
      </c>
      <c r="P17" s="6">
        <v>0</v>
      </c>
      <c r="Q17" s="6">
        <v>95300</v>
      </c>
      <c r="R17" s="6">
        <v>23000</v>
      </c>
      <c r="S17" s="6">
        <v>0</v>
      </c>
      <c r="T17" s="6">
        <v>95300</v>
      </c>
      <c r="U17" s="6">
        <v>96500</v>
      </c>
      <c r="V17" s="6">
        <v>0</v>
      </c>
    </row>
    <row r="18" spans="2:22">
      <c r="B18" s="40"/>
      <c r="C18" s="13" t="s">
        <v>317</v>
      </c>
      <c r="D18" s="18" t="s">
        <v>79</v>
      </c>
      <c r="E18" s="6">
        <v>202700</v>
      </c>
      <c r="F18" s="6">
        <v>5100</v>
      </c>
      <c r="G18" s="6">
        <v>0</v>
      </c>
      <c r="H18" s="6">
        <v>202700</v>
      </c>
      <c r="I18" s="6">
        <v>202700</v>
      </c>
      <c r="J18" s="6">
        <v>0</v>
      </c>
      <c r="K18" s="6">
        <v>160900</v>
      </c>
      <c r="L18" s="6">
        <v>4700</v>
      </c>
      <c r="M18" s="6">
        <v>0</v>
      </c>
      <c r="N18" s="6">
        <v>160900</v>
      </c>
      <c r="O18" s="6">
        <v>160900</v>
      </c>
      <c r="P18" s="6">
        <v>0</v>
      </c>
      <c r="Q18" s="6">
        <v>191400</v>
      </c>
      <c r="R18" s="6">
        <v>5200</v>
      </c>
      <c r="S18" s="6">
        <v>0</v>
      </c>
      <c r="T18" s="6">
        <v>191400</v>
      </c>
      <c r="U18" s="6">
        <v>191400</v>
      </c>
      <c r="V18" s="6">
        <v>0</v>
      </c>
    </row>
    <row r="19" spans="2:22">
      <c r="B19" s="40"/>
      <c r="C19" s="13" t="s">
        <v>315</v>
      </c>
      <c r="D19" s="18" t="s">
        <v>84</v>
      </c>
      <c r="E19" s="6">
        <v>3000</v>
      </c>
      <c r="F19" s="6">
        <v>2000</v>
      </c>
      <c r="G19" s="6">
        <v>0</v>
      </c>
      <c r="H19" s="6">
        <v>3000</v>
      </c>
      <c r="I19" s="6">
        <v>3200</v>
      </c>
      <c r="J19" s="6">
        <v>0</v>
      </c>
      <c r="K19" s="6">
        <v>5300</v>
      </c>
      <c r="L19" s="6">
        <v>3600</v>
      </c>
      <c r="M19" s="6">
        <v>0</v>
      </c>
      <c r="N19" s="6">
        <v>5300</v>
      </c>
      <c r="O19" s="6">
        <v>6100</v>
      </c>
      <c r="P19" s="6">
        <v>0</v>
      </c>
      <c r="Q19" s="6">
        <v>4100</v>
      </c>
      <c r="R19" s="6">
        <v>2700</v>
      </c>
      <c r="S19" s="6">
        <v>0</v>
      </c>
      <c r="T19" s="6">
        <v>4100</v>
      </c>
      <c r="U19" s="6">
        <v>5300</v>
      </c>
      <c r="V19" s="6">
        <v>0</v>
      </c>
    </row>
    <row r="20" spans="2:22">
      <c r="B20" s="41"/>
      <c r="C20" s="13" t="s">
        <v>1009</v>
      </c>
      <c r="D20" s="18" t="s">
        <v>86</v>
      </c>
      <c r="E20" s="6">
        <v>308600</v>
      </c>
      <c r="F20" s="6">
        <v>32900</v>
      </c>
      <c r="G20" s="6">
        <v>0</v>
      </c>
      <c r="H20" s="6">
        <v>308600</v>
      </c>
      <c r="I20" s="6">
        <v>314000</v>
      </c>
      <c r="J20" s="6">
        <v>0</v>
      </c>
      <c r="K20" s="6">
        <v>233400</v>
      </c>
      <c r="L20" s="6">
        <v>13477</v>
      </c>
      <c r="M20" s="6">
        <v>0</v>
      </c>
      <c r="N20" s="6">
        <v>233400</v>
      </c>
      <c r="O20" s="6">
        <v>234600</v>
      </c>
      <c r="P20" s="6">
        <v>0</v>
      </c>
      <c r="Q20" s="6">
        <v>290800</v>
      </c>
      <c r="R20" s="6">
        <v>30900</v>
      </c>
      <c r="S20" s="6">
        <v>0</v>
      </c>
      <c r="T20" s="6">
        <v>290800</v>
      </c>
      <c r="U20" s="6">
        <v>293200</v>
      </c>
      <c r="V20" s="6">
        <v>0</v>
      </c>
    </row>
    <row r="21" spans="2:22">
      <c r="B21" s="13" t="s">
        <v>1191</v>
      </c>
      <c r="C21" s="13" t="s">
        <v>1008</v>
      </c>
      <c r="D21" s="18" t="s">
        <v>244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</row>
    <row r="22" spans="2:22">
      <c r="B22" s="41" t="s">
        <v>957</v>
      </c>
      <c r="C22" s="41"/>
      <c r="D22" s="18" t="s">
        <v>245</v>
      </c>
      <c r="E22" s="6">
        <v>308600</v>
      </c>
      <c r="F22" s="6">
        <v>32900</v>
      </c>
      <c r="G22" s="6">
        <v>0</v>
      </c>
      <c r="H22" s="6">
        <v>308600</v>
      </c>
      <c r="I22" s="6">
        <v>314000</v>
      </c>
      <c r="J22" s="6">
        <v>0</v>
      </c>
      <c r="K22" s="6">
        <v>233400</v>
      </c>
      <c r="L22" s="6">
        <v>13477</v>
      </c>
      <c r="M22" s="6">
        <v>0</v>
      </c>
      <c r="N22" s="6">
        <v>233400</v>
      </c>
      <c r="O22" s="6">
        <v>234600</v>
      </c>
      <c r="P22" s="6">
        <v>0</v>
      </c>
      <c r="Q22" s="6">
        <v>290800</v>
      </c>
      <c r="R22" s="6">
        <v>30900</v>
      </c>
      <c r="S22" s="6">
        <v>0</v>
      </c>
      <c r="T22" s="6">
        <v>290800</v>
      </c>
      <c r="U22" s="6">
        <v>293200</v>
      </c>
      <c r="V22" s="6">
        <v>0</v>
      </c>
    </row>
    <row r="23" spans="2:22" ht="25.5">
      <c r="B23" s="13"/>
      <c r="C23" s="13" t="s">
        <v>801</v>
      </c>
      <c r="D23" s="18" t="s">
        <v>246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8"/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8"/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8"/>
    </row>
    <row r="24" spans="2:22">
      <c r="B24" s="13"/>
      <c r="C24" s="13" t="s">
        <v>802</v>
      </c>
      <c r="D24" s="18" t="s">
        <v>38</v>
      </c>
      <c r="E24" s="6">
        <v>52800</v>
      </c>
      <c r="F24" s="6">
        <v>24600</v>
      </c>
      <c r="G24" s="6">
        <v>0</v>
      </c>
      <c r="H24" s="6">
        <v>52800</v>
      </c>
      <c r="I24" s="6">
        <v>52800</v>
      </c>
      <c r="J24" s="8"/>
      <c r="K24" s="6">
        <v>28600</v>
      </c>
      <c r="L24" s="6">
        <v>2586</v>
      </c>
      <c r="M24" s="6">
        <v>0</v>
      </c>
      <c r="N24" s="6">
        <v>28600</v>
      </c>
      <c r="O24" s="6">
        <v>28600</v>
      </c>
      <c r="P24" s="8"/>
      <c r="Q24" s="6">
        <v>55400</v>
      </c>
      <c r="R24" s="6">
        <v>22000</v>
      </c>
      <c r="S24" s="6">
        <v>0</v>
      </c>
      <c r="T24" s="6">
        <v>55400</v>
      </c>
      <c r="U24" s="6">
        <v>55400</v>
      </c>
      <c r="V24" s="8"/>
    </row>
    <row r="25" spans="2:22">
      <c r="B25" s="13"/>
      <c r="C25" s="12" t="s">
        <v>800</v>
      </c>
      <c r="D25" s="18" t="s">
        <v>40</v>
      </c>
      <c r="E25" s="6">
        <v>255800</v>
      </c>
      <c r="F25" s="6">
        <v>8300</v>
      </c>
      <c r="G25" s="6">
        <v>0</v>
      </c>
      <c r="H25" s="6">
        <v>255800</v>
      </c>
      <c r="I25" s="6">
        <v>261200</v>
      </c>
      <c r="J25" s="8"/>
      <c r="K25" s="6">
        <v>204800</v>
      </c>
      <c r="L25" s="6">
        <v>10891</v>
      </c>
      <c r="M25" s="6">
        <v>0</v>
      </c>
      <c r="N25" s="6">
        <v>204800</v>
      </c>
      <c r="O25" s="6">
        <v>206000</v>
      </c>
      <c r="P25" s="8"/>
      <c r="Q25" s="6">
        <v>235400</v>
      </c>
      <c r="R25" s="6">
        <v>8900</v>
      </c>
      <c r="S25" s="6">
        <v>0</v>
      </c>
      <c r="T25" s="6">
        <v>235400</v>
      </c>
      <c r="U25" s="6">
        <v>237800</v>
      </c>
      <c r="V25" s="8"/>
    </row>
    <row r="26" spans="2:22">
      <c r="B26" s="41" t="s">
        <v>310</v>
      </c>
      <c r="C26" s="53"/>
      <c r="D26" s="18" t="s">
        <v>41</v>
      </c>
      <c r="E26" s="8"/>
      <c r="F26" s="8"/>
      <c r="G26" s="8"/>
      <c r="H26" s="8"/>
      <c r="I26" s="8"/>
      <c r="J26" s="6">
        <v>0</v>
      </c>
      <c r="K26" s="8"/>
      <c r="L26" s="8"/>
      <c r="M26" s="8"/>
      <c r="N26" s="8"/>
      <c r="O26" s="8"/>
      <c r="P26" s="6">
        <v>0</v>
      </c>
      <c r="Q26" s="8"/>
      <c r="R26" s="8"/>
      <c r="S26" s="8"/>
      <c r="T26" s="8"/>
      <c r="U26" s="8"/>
      <c r="V26" s="6">
        <v>0</v>
      </c>
    </row>
    <row r="27" spans="2:22">
      <c r="B27" s="39" t="s">
        <v>1090</v>
      </c>
      <c r="C27" s="54"/>
      <c r="D27" s="20" t="s">
        <v>43</v>
      </c>
      <c r="E27" s="24"/>
      <c r="F27" s="24"/>
      <c r="G27" s="24"/>
      <c r="H27" s="27">
        <v>0</v>
      </c>
      <c r="I27" s="24"/>
      <c r="J27" s="24"/>
      <c r="K27" s="24"/>
      <c r="L27" s="24"/>
      <c r="M27" s="24"/>
      <c r="N27" s="27">
        <v>0</v>
      </c>
      <c r="O27" s="24"/>
      <c r="P27" s="24"/>
      <c r="Q27" s="24"/>
      <c r="R27" s="24"/>
      <c r="S27" s="24"/>
      <c r="T27" s="27">
        <v>0</v>
      </c>
      <c r="U27" s="24"/>
      <c r="V27" s="24"/>
    </row>
  </sheetData>
  <mergeCells count="15">
    <mergeCell ref="A1:C1"/>
    <mergeCell ref="A2:C2"/>
    <mergeCell ref="A4:B4"/>
    <mergeCell ref="D4:E4"/>
    <mergeCell ref="A5:B5"/>
    <mergeCell ref="A6:B6"/>
    <mergeCell ref="A8:B8"/>
    <mergeCell ref="B10:I10"/>
    <mergeCell ref="E12:J12"/>
    <mergeCell ref="K12:P12"/>
    <mergeCell ref="Q12:V12"/>
    <mergeCell ref="B15:B20"/>
    <mergeCell ref="B22:C22"/>
    <mergeCell ref="B26:C26"/>
    <mergeCell ref="B27:C27"/>
  </mergeCells>
  <hyperlinks>
    <hyperlink ref="A1" location="Overview!A1" tooltip="Overview" display="&lt;&lt;" xr:uid="{00000000-0004-0000-2400-000000000000}"/>
  </hyperlinks>
  <pageMargins left="0.7" right="0.7" top="0.75" bottom="0.75" header="0.3" footer="0.3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 summaryRight="0"/>
  </sheetPr>
  <dimension ref="A1:S23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0.85546875" customWidth="1"/>
    <col min="4" max="4" width="8" customWidth="1"/>
    <col min="5" max="19" width="21.5703125" customWidth="1"/>
  </cols>
  <sheetData>
    <row r="1" spans="1:19">
      <c r="A1" s="46" t="s">
        <v>256</v>
      </c>
      <c r="B1" s="45"/>
      <c r="C1" s="45"/>
    </row>
    <row r="2" spans="1:19">
      <c r="A2" s="46" t="s">
        <v>490</v>
      </c>
      <c r="B2" s="45"/>
      <c r="C2" s="45"/>
    </row>
    <row r="4" spans="1:19">
      <c r="A4" s="47" t="s">
        <v>370</v>
      </c>
      <c r="B4" s="48"/>
      <c r="C4" s="11" t="s">
        <v>85</v>
      </c>
      <c r="D4" s="49" t="s">
        <v>669</v>
      </c>
      <c r="E4" s="49"/>
    </row>
    <row r="5" spans="1:19">
      <c r="A5" s="42" t="s">
        <v>1313</v>
      </c>
      <c r="B5" s="42"/>
      <c r="C5" s="15">
        <v>46203</v>
      </c>
    </row>
    <row r="6" spans="1:19">
      <c r="A6" s="42" t="s">
        <v>1010</v>
      </c>
      <c r="B6" s="42"/>
      <c r="C6" s="14" t="s">
        <v>260</v>
      </c>
    </row>
    <row r="7" spans="1:19">
      <c r="A7" s="2"/>
      <c r="B7" s="2"/>
      <c r="C7" s="16"/>
    </row>
    <row r="8" spans="1:19">
      <c r="A8" s="43" t="s">
        <v>870</v>
      </c>
      <c r="B8" s="43"/>
      <c r="C8" s="17" t="str">
        <f>B11</f>
        <v>660-46</v>
      </c>
    </row>
    <row r="9" spans="1:19">
      <c r="A9" s="7" t="s">
        <v>160</v>
      </c>
    </row>
    <row r="10" spans="1:19">
      <c r="B10" s="44" t="s">
        <v>171</v>
      </c>
      <c r="C10" s="45"/>
      <c r="D10" s="45"/>
      <c r="E10" s="45"/>
      <c r="F10" s="45"/>
      <c r="G10" s="45"/>
      <c r="H10" s="45"/>
      <c r="I10" s="45"/>
    </row>
    <row r="11" spans="1:19">
      <c r="B11" s="10" t="s">
        <v>160</v>
      </c>
    </row>
    <row r="12" spans="1:19">
      <c r="E12" s="51" t="s">
        <v>1320</v>
      </c>
      <c r="F12" s="52"/>
      <c r="G12" s="52"/>
      <c r="H12" s="52"/>
      <c r="I12" s="51"/>
      <c r="J12" s="51" t="s">
        <v>1214</v>
      </c>
      <c r="K12" s="52"/>
      <c r="L12" s="52"/>
      <c r="M12" s="52"/>
      <c r="N12" s="51"/>
      <c r="O12" s="51" t="s">
        <v>1309</v>
      </c>
      <c r="P12" s="52"/>
      <c r="Q12" s="52"/>
      <c r="R12" s="52"/>
      <c r="S12" s="51"/>
    </row>
    <row r="13" spans="1:19">
      <c r="E13" s="51" t="s">
        <v>379</v>
      </c>
      <c r="F13" s="51"/>
      <c r="G13" s="51" t="s">
        <v>718</v>
      </c>
      <c r="H13" s="51"/>
      <c r="I13" s="51" t="s">
        <v>1040</v>
      </c>
      <c r="J13" s="51" t="s">
        <v>379</v>
      </c>
      <c r="K13" s="51"/>
      <c r="L13" s="51" t="s">
        <v>718</v>
      </c>
      <c r="M13" s="51"/>
      <c r="N13" s="51" t="s">
        <v>1040</v>
      </c>
      <c r="O13" s="51" t="s">
        <v>379</v>
      </c>
      <c r="P13" s="51"/>
      <c r="Q13" s="51" t="s">
        <v>718</v>
      </c>
      <c r="R13" s="51"/>
      <c r="S13" s="51" t="s">
        <v>1040</v>
      </c>
    </row>
    <row r="14" spans="1:19">
      <c r="E14" s="21" t="s">
        <v>1260</v>
      </c>
      <c r="F14" s="21" t="s">
        <v>1204</v>
      </c>
      <c r="G14" s="21" t="s">
        <v>391</v>
      </c>
      <c r="H14" s="21" t="s">
        <v>719</v>
      </c>
      <c r="I14" s="51"/>
      <c r="J14" s="21" t="s">
        <v>1260</v>
      </c>
      <c r="K14" s="21" t="s">
        <v>1204</v>
      </c>
      <c r="L14" s="21" t="s">
        <v>391</v>
      </c>
      <c r="M14" s="21" t="s">
        <v>719</v>
      </c>
      <c r="N14" s="51"/>
      <c r="O14" s="21" t="s">
        <v>1260</v>
      </c>
      <c r="P14" s="21" t="s">
        <v>1204</v>
      </c>
      <c r="Q14" s="21" t="s">
        <v>391</v>
      </c>
      <c r="R14" s="21" t="s">
        <v>719</v>
      </c>
      <c r="S14" s="51"/>
    </row>
    <row r="15" spans="1:19">
      <c r="E15" s="18" t="s">
        <v>35</v>
      </c>
      <c r="F15" s="18" t="s">
        <v>50</v>
      </c>
      <c r="G15" s="18" t="s">
        <v>68</v>
      </c>
      <c r="H15" s="18" t="s">
        <v>79</v>
      </c>
      <c r="I15" s="18" t="s">
        <v>84</v>
      </c>
      <c r="J15" s="18" t="s">
        <v>35</v>
      </c>
      <c r="K15" s="18" t="s">
        <v>50</v>
      </c>
      <c r="L15" s="18" t="s">
        <v>68</v>
      </c>
      <c r="M15" s="18" t="s">
        <v>79</v>
      </c>
      <c r="N15" s="18" t="s">
        <v>84</v>
      </c>
      <c r="O15" s="18" t="s">
        <v>35</v>
      </c>
      <c r="P15" s="18" t="s">
        <v>50</v>
      </c>
      <c r="Q15" s="18" t="s">
        <v>68</v>
      </c>
      <c r="R15" s="18" t="s">
        <v>79</v>
      </c>
      <c r="S15" s="18" t="s">
        <v>84</v>
      </c>
    </row>
    <row r="16" spans="1:19">
      <c r="B16" s="41" t="s">
        <v>989</v>
      </c>
      <c r="C16" s="41"/>
      <c r="D16" s="18" t="s">
        <v>35</v>
      </c>
      <c r="E16" s="6">
        <v>23200</v>
      </c>
      <c r="F16" s="6">
        <v>0</v>
      </c>
      <c r="G16" s="6">
        <v>0</v>
      </c>
      <c r="H16" s="6">
        <v>0</v>
      </c>
      <c r="I16" s="6">
        <v>23200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26800</v>
      </c>
      <c r="P16" s="6">
        <v>0</v>
      </c>
      <c r="Q16" s="6">
        <v>0</v>
      </c>
      <c r="R16" s="6">
        <v>0</v>
      </c>
      <c r="S16" s="6">
        <v>26800</v>
      </c>
    </row>
    <row r="17" spans="2:19">
      <c r="B17" s="41" t="s">
        <v>317</v>
      </c>
      <c r="C17" s="41"/>
      <c r="D17" s="18" t="s">
        <v>50</v>
      </c>
      <c r="E17" s="6">
        <v>29000</v>
      </c>
      <c r="F17" s="6">
        <v>0</v>
      </c>
      <c r="G17" s="6">
        <v>5000</v>
      </c>
      <c r="H17" s="6">
        <v>13200</v>
      </c>
      <c r="I17" s="6">
        <v>47200</v>
      </c>
      <c r="J17" s="6">
        <v>24000</v>
      </c>
      <c r="K17" s="6">
        <v>0</v>
      </c>
      <c r="L17" s="6">
        <v>5500</v>
      </c>
      <c r="M17" s="6">
        <v>14100</v>
      </c>
      <c r="N17" s="6">
        <v>43600</v>
      </c>
      <c r="O17" s="6">
        <v>22260</v>
      </c>
      <c r="P17" s="6">
        <v>0</v>
      </c>
      <c r="Q17" s="6">
        <v>4300</v>
      </c>
      <c r="R17" s="6">
        <v>15100</v>
      </c>
      <c r="S17" s="6">
        <v>41660</v>
      </c>
    </row>
    <row r="18" spans="2:19">
      <c r="B18" s="41" t="s">
        <v>315</v>
      </c>
      <c r="C18" s="41"/>
      <c r="D18" s="18" t="s">
        <v>68</v>
      </c>
      <c r="E18" s="6">
        <v>3000</v>
      </c>
      <c r="F18" s="6">
        <v>800</v>
      </c>
      <c r="G18" s="6">
        <v>0</v>
      </c>
      <c r="H18" s="6">
        <v>0</v>
      </c>
      <c r="I18" s="6">
        <v>3800</v>
      </c>
      <c r="J18" s="6">
        <v>5300</v>
      </c>
      <c r="K18" s="6">
        <v>1200</v>
      </c>
      <c r="L18" s="6">
        <v>0</v>
      </c>
      <c r="M18" s="6">
        <v>0</v>
      </c>
      <c r="N18" s="6">
        <v>6500</v>
      </c>
      <c r="O18" s="6">
        <v>4100</v>
      </c>
      <c r="P18" s="6">
        <v>1000</v>
      </c>
      <c r="Q18" s="6">
        <v>0</v>
      </c>
      <c r="R18" s="6">
        <v>0</v>
      </c>
      <c r="S18" s="6">
        <v>5100</v>
      </c>
    </row>
    <row r="19" spans="2:19">
      <c r="B19" s="41" t="s">
        <v>1009</v>
      </c>
      <c r="C19" s="41"/>
      <c r="D19" s="18" t="s">
        <v>79</v>
      </c>
      <c r="E19" s="6">
        <v>55200</v>
      </c>
      <c r="F19" s="6">
        <v>800</v>
      </c>
      <c r="G19" s="6">
        <v>5000</v>
      </c>
      <c r="H19" s="6">
        <v>13200</v>
      </c>
      <c r="I19" s="6">
        <v>74200</v>
      </c>
      <c r="J19" s="6">
        <v>29300</v>
      </c>
      <c r="K19" s="6">
        <v>1200</v>
      </c>
      <c r="L19" s="6">
        <v>5500</v>
      </c>
      <c r="M19" s="6">
        <v>14100</v>
      </c>
      <c r="N19" s="6">
        <v>50100</v>
      </c>
      <c r="O19" s="6">
        <v>53160</v>
      </c>
      <c r="P19" s="6">
        <v>1000</v>
      </c>
      <c r="Q19" s="6">
        <v>4300</v>
      </c>
      <c r="R19" s="6">
        <v>15100</v>
      </c>
      <c r="S19" s="6">
        <v>73560</v>
      </c>
    </row>
    <row r="20" spans="2:19">
      <c r="B20" s="13" t="s">
        <v>1191</v>
      </c>
      <c r="C20" s="13" t="s">
        <v>1008</v>
      </c>
      <c r="D20" s="18" t="s">
        <v>84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2:19">
      <c r="B21" s="41" t="s">
        <v>957</v>
      </c>
      <c r="C21" s="39"/>
      <c r="D21" s="18" t="s">
        <v>86</v>
      </c>
      <c r="E21" s="27">
        <v>55200</v>
      </c>
      <c r="F21" s="27">
        <v>800</v>
      </c>
      <c r="G21" s="27">
        <v>5000</v>
      </c>
      <c r="H21" s="27">
        <v>13200</v>
      </c>
      <c r="I21" s="6">
        <v>74200</v>
      </c>
      <c r="J21" s="27">
        <v>29300</v>
      </c>
      <c r="K21" s="27">
        <v>1200</v>
      </c>
      <c r="L21" s="27">
        <v>5500</v>
      </c>
      <c r="M21" s="27">
        <v>14100</v>
      </c>
      <c r="N21" s="6">
        <v>50100</v>
      </c>
      <c r="O21" s="27">
        <v>53160</v>
      </c>
      <c r="P21" s="27">
        <v>1000</v>
      </c>
      <c r="Q21" s="27">
        <v>4300</v>
      </c>
      <c r="R21" s="27">
        <v>15100</v>
      </c>
      <c r="S21" s="6">
        <v>73560</v>
      </c>
    </row>
    <row r="22" spans="2:19">
      <c r="B22" s="41" t="s">
        <v>608</v>
      </c>
      <c r="C22" s="53"/>
      <c r="D22" s="18" t="s">
        <v>244</v>
      </c>
      <c r="E22" s="28"/>
      <c r="F22" s="28"/>
      <c r="G22" s="28"/>
      <c r="H22" s="28"/>
      <c r="I22" s="6">
        <v>0</v>
      </c>
      <c r="J22" s="28"/>
      <c r="K22" s="28"/>
      <c r="L22" s="28"/>
      <c r="M22" s="28"/>
      <c r="N22" s="6">
        <v>0</v>
      </c>
      <c r="O22" s="28"/>
      <c r="P22" s="28"/>
      <c r="Q22" s="28"/>
      <c r="R22" s="28"/>
      <c r="S22" s="6">
        <v>0</v>
      </c>
    </row>
    <row r="23" spans="2:19">
      <c r="B23" s="39" t="s">
        <v>725</v>
      </c>
      <c r="C23" s="54"/>
      <c r="D23" s="20" t="s">
        <v>245</v>
      </c>
      <c r="E23" s="28"/>
      <c r="F23" s="28"/>
      <c r="G23" s="28"/>
      <c r="H23" s="28"/>
      <c r="I23" s="27">
        <v>0</v>
      </c>
      <c r="J23" s="28"/>
      <c r="K23" s="28"/>
      <c r="L23" s="28"/>
      <c r="M23" s="28"/>
      <c r="N23" s="27">
        <v>0</v>
      </c>
      <c r="O23" s="28"/>
      <c r="P23" s="28"/>
      <c r="Q23" s="28"/>
      <c r="R23" s="28"/>
      <c r="S23" s="27">
        <v>0</v>
      </c>
    </row>
  </sheetData>
  <mergeCells count="27">
    <mergeCell ref="A1:C1"/>
    <mergeCell ref="A2:C2"/>
    <mergeCell ref="A4:B4"/>
    <mergeCell ref="D4:E4"/>
    <mergeCell ref="A5:B5"/>
    <mergeCell ref="A6:B6"/>
    <mergeCell ref="A8:B8"/>
    <mergeCell ref="B10:I10"/>
    <mergeCell ref="E12:I12"/>
    <mergeCell ref="J12:N12"/>
    <mergeCell ref="O12:S12"/>
    <mergeCell ref="E13:F13"/>
    <mergeCell ref="G13:H13"/>
    <mergeCell ref="I13:I14"/>
    <mergeCell ref="J13:K13"/>
    <mergeCell ref="L13:M13"/>
    <mergeCell ref="N13:N14"/>
    <mergeCell ref="O13:P13"/>
    <mergeCell ref="Q13:R13"/>
    <mergeCell ref="S13:S14"/>
    <mergeCell ref="B22:C22"/>
    <mergeCell ref="B23:C23"/>
    <mergeCell ref="B16:C16"/>
    <mergeCell ref="B17:C17"/>
    <mergeCell ref="B18:C18"/>
    <mergeCell ref="B19:C19"/>
    <mergeCell ref="B21:C21"/>
  </mergeCells>
  <hyperlinks>
    <hyperlink ref="A1" location="Overview!A1" tooltip="Overview" display="&lt;&lt;" xr:uid="{00000000-0004-0000-2500-000000000000}"/>
  </hyperlinks>
  <pageMargins left="0.7" right="0.7" top="0.75" bottom="0.75" header="0.3" footer="0.3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 summaryRight="0"/>
  </sheetPr>
  <dimension ref="A1:P2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0.85546875" customWidth="1"/>
    <col min="4" max="4" width="8" customWidth="1"/>
    <col min="5" max="16" width="21.5703125" customWidth="1"/>
  </cols>
  <sheetData>
    <row r="1" spans="1:16">
      <c r="A1" s="46" t="s">
        <v>256</v>
      </c>
      <c r="B1" s="45"/>
      <c r="C1" s="45"/>
    </row>
    <row r="2" spans="1:16">
      <c r="A2" s="46" t="s">
        <v>490</v>
      </c>
      <c r="B2" s="45"/>
      <c r="C2" s="45"/>
    </row>
    <row r="4" spans="1:16">
      <c r="A4" s="47" t="s">
        <v>370</v>
      </c>
      <c r="B4" s="48"/>
      <c r="C4" s="11" t="s">
        <v>85</v>
      </c>
      <c r="D4" s="49" t="s">
        <v>669</v>
      </c>
      <c r="E4" s="49"/>
    </row>
    <row r="5" spans="1:16">
      <c r="A5" s="42" t="s">
        <v>1313</v>
      </c>
      <c r="B5" s="42"/>
      <c r="C5" s="15">
        <v>46203</v>
      </c>
    </row>
    <row r="6" spans="1:16">
      <c r="A6" s="42" t="s">
        <v>1010</v>
      </c>
      <c r="B6" s="42"/>
      <c r="C6" s="14" t="s">
        <v>260</v>
      </c>
    </row>
    <row r="7" spans="1:16">
      <c r="A7" s="2"/>
      <c r="B7" s="2"/>
      <c r="C7" s="16"/>
    </row>
    <row r="8" spans="1:16">
      <c r="A8" s="43" t="s">
        <v>870</v>
      </c>
      <c r="B8" s="43"/>
      <c r="C8" s="17" t="str">
        <f>B11</f>
        <v>660-46.1</v>
      </c>
    </row>
    <row r="9" spans="1:16">
      <c r="A9" s="7" t="s">
        <v>161</v>
      </c>
    </row>
    <row r="10" spans="1:16">
      <c r="B10" s="44" t="s">
        <v>162</v>
      </c>
      <c r="C10" s="45"/>
      <c r="D10" s="45"/>
      <c r="E10" s="45"/>
      <c r="F10" s="45"/>
      <c r="G10" s="45"/>
      <c r="H10" s="45"/>
      <c r="I10" s="45"/>
    </row>
    <row r="11" spans="1:16">
      <c r="B11" s="10" t="s">
        <v>161</v>
      </c>
    </row>
    <row r="12" spans="1:16">
      <c r="E12" s="51" t="s">
        <v>1320</v>
      </c>
      <c r="F12" s="52"/>
      <c r="G12" s="52"/>
      <c r="H12" s="52"/>
      <c r="I12" s="52"/>
      <c r="J12" s="51"/>
      <c r="K12" s="51" t="s">
        <v>1214</v>
      </c>
      <c r="L12" s="52"/>
      <c r="M12" s="52"/>
      <c r="N12" s="52"/>
      <c r="O12" s="52"/>
      <c r="P12" s="51"/>
    </row>
    <row r="13" spans="1:16">
      <c r="E13" s="51" t="s">
        <v>702</v>
      </c>
      <c r="F13" s="52"/>
      <c r="G13" s="52"/>
      <c r="H13" s="52"/>
      <c r="I13" s="52"/>
      <c r="J13" s="51"/>
      <c r="K13" s="51" t="s">
        <v>702</v>
      </c>
      <c r="L13" s="52"/>
      <c r="M13" s="52"/>
      <c r="N13" s="52"/>
      <c r="O13" s="52"/>
      <c r="P13" s="51"/>
    </row>
    <row r="14" spans="1:16">
      <c r="E14" s="51" t="s">
        <v>379</v>
      </c>
      <c r="F14" s="51"/>
      <c r="G14" s="51" t="s">
        <v>718</v>
      </c>
      <c r="H14" s="51"/>
      <c r="I14" s="51" t="s">
        <v>1040</v>
      </c>
      <c r="J14" s="51" t="s">
        <v>828</v>
      </c>
      <c r="K14" s="51" t="s">
        <v>379</v>
      </c>
      <c r="L14" s="51"/>
      <c r="M14" s="51" t="s">
        <v>718</v>
      </c>
      <c r="N14" s="51"/>
      <c r="O14" s="51" t="s">
        <v>1040</v>
      </c>
      <c r="P14" s="51" t="s">
        <v>828</v>
      </c>
    </row>
    <row r="15" spans="1:16">
      <c r="E15" s="21" t="s">
        <v>1260</v>
      </c>
      <c r="F15" s="21" t="s">
        <v>1204</v>
      </c>
      <c r="G15" s="21" t="s">
        <v>391</v>
      </c>
      <c r="H15" s="21" t="s">
        <v>719</v>
      </c>
      <c r="I15" s="51"/>
      <c r="J15" s="51"/>
      <c r="K15" s="21" t="s">
        <v>1260</v>
      </c>
      <c r="L15" s="21" t="s">
        <v>1204</v>
      </c>
      <c r="M15" s="21" t="s">
        <v>391</v>
      </c>
      <c r="N15" s="21" t="s">
        <v>719</v>
      </c>
      <c r="O15" s="51"/>
      <c r="P15" s="51"/>
    </row>
    <row r="16" spans="1:16">
      <c r="E16" s="18" t="s">
        <v>35</v>
      </c>
      <c r="F16" s="18" t="s">
        <v>50</v>
      </c>
      <c r="G16" s="18" t="s">
        <v>68</v>
      </c>
      <c r="H16" s="18" t="s">
        <v>79</v>
      </c>
      <c r="I16" s="18" t="s">
        <v>84</v>
      </c>
      <c r="J16" s="18" t="s">
        <v>86</v>
      </c>
      <c r="K16" s="18" t="s">
        <v>35</v>
      </c>
      <c r="L16" s="18" t="s">
        <v>50</v>
      </c>
      <c r="M16" s="18" t="s">
        <v>68</v>
      </c>
      <c r="N16" s="18" t="s">
        <v>79</v>
      </c>
      <c r="O16" s="18" t="s">
        <v>84</v>
      </c>
      <c r="P16" s="18" t="s">
        <v>86</v>
      </c>
    </row>
    <row r="17" spans="2:16">
      <c r="B17" s="41" t="s">
        <v>989</v>
      </c>
      <c r="C17" s="41"/>
      <c r="D17" s="18" t="s">
        <v>35</v>
      </c>
      <c r="E17" s="6">
        <v>17.100000000000001</v>
      </c>
      <c r="F17" s="6">
        <v>0</v>
      </c>
      <c r="G17" s="6">
        <v>0</v>
      </c>
      <c r="H17" s="6">
        <v>0</v>
      </c>
      <c r="I17" s="6">
        <v>17.100000000000001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2:16">
      <c r="B18" s="41" t="s">
        <v>317</v>
      </c>
      <c r="C18" s="41"/>
      <c r="D18" s="18" t="s">
        <v>50</v>
      </c>
      <c r="E18" s="6">
        <v>2.2000000000000002</v>
      </c>
      <c r="F18" s="6">
        <v>0</v>
      </c>
      <c r="G18" s="6">
        <v>0</v>
      </c>
      <c r="H18" s="6">
        <v>0</v>
      </c>
      <c r="I18" s="6">
        <v>2.2000000000000002</v>
      </c>
      <c r="J18" s="6">
        <v>0</v>
      </c>
      <c r="K18" s="6">
        <v>0</v>
      </c>
      <c r="L18" s="6">
        <v>0</v>
      </c>
      <c r="M18" s="6">
        <v>0.6</v>
      </c>
      <c r="N18" s="6">
        <v>0</v>
      </c>
      <c r="O18" s="6">
        <v>0.6</v>
      </c>
      <c r="P18" s="6">
        <v>0</v>
      </c>
    </row>
    <row r="19" spans="2:16">
      <c r="B19" s="41" t="s">
        <v>315</v>
      </c>
      <c r="C19" s="41"/>
      <c r="D19" s="18" t="s">
        <v>68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0.4</v>
      </c>
    </row>
    <row r="20" spans="2:16">
      <c r="B20" s="41" t="s">
        <v>1009</v>
      </c>
      <c r="C20" s="41"/>
      <c r="D20" s="18" t="s">
        <v>79</v>
      </c>
      <c r="E20" s="6">
        <v>19.3</v>
      </c>
      <c r="F20" s="6">
        <v>0</v>
      </c>
      <c r="G20" s="6">
        <v>0</v>
      </c>
      <c r="H20" s="6">
        <v>0</v>
      </c>
      <c r="I20" s="6">
        <v>19.3</v>
      </c>
      <c r="J20" s="6">
        <v>0</v>
      </c>
      <c r="K20" s="6">
        <v>0</v>
      </c>
      <c r="L20" s="6">
        <v>0</v>
      </c>
      <c r="M20" s="6">
        <v>0.6</v>
      </c>
      <c r="N20" s="6">
        <v>0</v>
      </c>
      <c r="O20" s="6">
        <v>0.6</v>
      </c>
      <c r="P20" s="6">
        <v>0.4</v>
      </c>
    </row>
    <row r="21" spans="2:16">
      <c r="B21" s="13" t="s">
        <v>1191</v>
      </c>
      <c r="C21" s="13" t="s">
        <v>1008</v>
      </c>
      <c r="D21" s="18" t="s">
        <v>84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2:16">
      <c r="B22" s="39" t="s">
        <v>957</v>
      </c>
      <c r="C22" s="39"/>
      <c r="D22" s="20" t="s">
        <v>86</v>
      </c>
      <c r="E22" s="27">
        <v>19.3</v>
      </c>
      <c r="F22" s="27">
        <v>0</v>
      </c>
      <c r="G22" s="27">
        <v>0</v>
      </c>
      <c r="H22" s="27">
        <v>0</v>
      </c>
      <c r="I22" s="27">
        <v>19.3</v>
      </c>
      <c r="J22" s="27">
        <v>0</v>
      </c>
      <c r="K22" s="27">
        <v>0</v>
      </c>
      <c r="L22" s="27">
        <v>0</v>
      </c>
      <c r="M22" s="27">
        <v>0.6</v>
      </c>
      <c r="N22" s="27">
        <v>0</v>
      </c>
      <c r="O22" s="27">
        <v>0.6</v>
      </c>
      <c r="P22" s="27">
        <v>0.4</v>
      </c>
    </row>
  </sheetData>
  <mergeCells count="25">
    <mergeCell ref="A1:C1"/>
    <mergeCell ref="A2:C2"/>
    <mergeCell ref="A4:B4"/>
    <mergeCell ref="D4:E4"/>
    <mergeCell ref="A5:B5"/>
    <mergeCell ref="A6:B6"/>
    <mergeCell ref="A8:B8"/>
    <mergeCell ref="B10:I10"/>
    <mergeCell ref="E12:J12"/>
    <mergeCell ref="K12:P12"/>
    <mergeCell ref="E13:J13"/>
    <mergeCell ref="K13:P13"/>
    <mergeCell ref="E14:F14"/>
    <mergeCell ref="G14:H14"/>
    <mergeCell ref="I14:I15"/>
    <mergeCell ref="J14:J15"/>
    <mergeCell ref="K14:L14"/>
    <mergeCell ref="M14:N14"/>
    <mergeCell ref="O14:O15"/>
    <mergeCell ref="P14:P15"/>
    <mergeCell ref="B17:C17"/>
    <mergeCell ref="B18:C18"/>
    <mergeCell ref="B19:C19"/>
    <mergeCell ref="B20:C20"/>
    <mergeCell ref="B22:C22"/>
  </mergeCells>
  <hyperlinks>
    <hyperlink ref="A1" location="Overview!A1" tooltip="Overview" display="&lt;&lt;" xr:uid="{00000000-0004-0000-2600-000000000000}"/>
  </hyperlinks>
  <pageMargins left="0.7" right="0.7" top="0.75" bottom="0.75" header="0.3" footer="0.3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 summaryRight="0"/>
  </sheetPr>
  <dimension ref="A1:P2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0.85546875" customWidth="1"/>
    <col min="4" max="4" width="8" customWidth="1"/>
    <col min="5" max="16" width="21.5703125" customWidth="1"/>
  </cols>
  <sheetData>
    <row r="1" spans="1:16">
      <c r="A1" s="46" t="s">
        <v>256</v>
      </c>
      <c r="B1" s="45"/>
      <c r="C1" s="45"/>
    </row>
    <row r="2" spans="1:16">
      <c r="A2" s="46" t="s">
        <v>490</v>
      </c>
      <c r="B2" s="45"/>
      <c r="C2" s="45"/>
    </row>
    <row r="4" spans="1:16">
      <c r="A4" s="47" t="s">
        <v>370</v>
      </c>
      <c r="B4" s="48"/>
      <c r="C4" s="11" t="s">
        <v>85</v>
      </c>
      <c r="D4" s="49" t="s">
        <v>669</v>
      </c>
      <c r="E4" s="49"/>
    </row>
    <row r="5" spans="1:16">
      <c r="A5" s="42" t="s">
        <v>1313</v>
      </c>
      <c r="B5" s="42"/>
      <c r="C5" s="15">
        <v>46203</v>
      </c>
    </row>
    <row r="6" spans="1:16">
      <c r="A6" s="42" t="s">
        <v>1010</v>
      </c>
      <c r="B6" s="42"/>
      <c r="C6" s="14" t="s">
        <v>260</v>
      </c>
    </row>
    <row r="7" spans="1:16">
      <c r="A7" s="2"/>
      <c r="B7" s="2"/>
      <c r="C7" s="16"/>
    </row>
    <row r="8" spans="1:16">
      <c r="A8" s="43" t="s">
        <v>870</v>
      </c>
      <c r="B8" s="43"/>
      <c r="C8" s="17" t="str">
        <f>B11</f>
        <v>660-46.2</v>
      </c>
    </row>
    <row r="9" spans="1:16">
      <c r="A9" s="7" t="s">
        <v>163</v>
      </c>
    </row>
    <row r="10" spans="1:16">
      <c r="B10" s="44" t="s">
        <v>164</v>
      </c>
      <c r="C10" s="45"/>
      <c r="D10" s="45"/>
      <c r="E10" s="45"/>
      <c r="F10" s="45"/>
      <c r="G10" s="45"/>
      <c r="H10" s="45"/>
      <c r="I10" s="45"/>
    </row>
    <row r="11" spans="1:16">
      <c r="B11" s="10" t="s">
        <v>163</v>
      </c>
    </row>
    <row r="12" spans="1:16">
      <c r="E12" s="51" t="s">
        <v>890</v>
      </c>
      <c r="F12" s="52"/>
      <c r="G12" s="52"/>
      <c r="H12" s="52"/>
      <c r="I12" s="52"/>
      <c r="J12" s="51"/>
      <c r="K12" s="51" t="s">
        <v>891</v>
      </c>
      <c r="L12" s="52"/>
      <c r="M12" s="52"/>
      <c r="N12" s="52"/>
      <c r="O12" s="52"/>
      <c r="P12" s="51"/>
    </row>
    <row r="13" spans="1:16">
      <c r="E13" s="51" t="s">
        <v>702</v>
      </c>
      <c r="F13" s="52"/>
      <c r="G13" s="52"/>
      <c r="H13" s="52"/>
      <c r="I13" s="52"/>
      <c r="J13" s="51"/>
      <c r="K13" s="51" t="s">
        <v>702</v>
      </c>
      <c r="L13" s="52"/>
      <c r="M13" s="52"/>
      <c r="N13" s="52"/>
      <c r="O13" s="52"/>
      <c r="P13" s="51"/>
    </row>
    <row r="14" spans="1:16">
      <c r="E14" s="51" t="s">
        <v>379</v>
      </c>
      <c r="F14" s="51"/>
      <c r="G14" s="51" t="s">
        <v>718</v>
      </c>
      <c r="H14" s="51"/>
      <c r="I14" s="51" t="s">
        <v>1040</v>
      </c>
      <c r="J14" s="51" t="s">
        <v>828</v>
      </c>
      <c r="K14" s="51" t="s">
        <v>379</v>
      </c>
      <c r="L14" s="51"/>
      <c r="M14" s="51" t="s">
        <v>718</v>
      </c>
      <c r="N14" s="51"/>
      <c r="O14" s="51" t="s">
        <v>1040</v>
      </c>
      <c r="P14" s="51" t="s">
        <v>828</v>
      </c>
    </row>
    <row r="15" spans="1:16">
      <c r="E15" s="21" t="s">
        <v>1260</v>
      </c>
      <c r="F15" s="21" t="s">
        <v>1204</v>
      </c>
      <c r="G15" s="21" t="s">
        <v>391</v>
      </c>
      <c r="H15" s="21" t="s">
        <v>719</v>
      </c>
      <c r="I15" s="51"/>
      <c r="J15" s="51"/>
      <c r="K15" s="21" t="s">
        <v>1260</v>
      </c>
      <c r="L15" s="21" t="s">
        <v>1204</v>
      </c>
      <c r="M15" s="21" t="s">
        <v>391</v>
      </c>
      <c r="N15" s="21" t="s">
        <v>719</v>
      </c>
      <c r="O15" s="51"/>
      <c r="P15" s="51"/>
    </row>
    <row r="16" spans="1:16">
      <c r="E16" s="18" t="s">
        <v>35</v>
      </c>
      <c r="F16" s="18" t="s">
        <v>50</v>
      </c>
      <c r="G16" s="18" t="s">
        <v>68</v>
      </c>
      <c r="H16" s="18" t="s">
        <v>79</v>
      </c>
      <c r="I16" s="18" t="s">
        <v>84</v>
      </c>
      <c r="J16" s="18" t="s">
        <v>86</v>
      </c>
      <c r="K16" s="18" t="s">
        <v>35</v>
      </c>
      <c r="L16" s="18" t="s">
        <v>50</v>
      </c>
      <c r="M16" s="18" t="s">
        <v>68</v>
      </c>
      <c r="N16" s="18" t="s">
        <v>79</v>
      </c>
      <c r="O16" s="18" t="s">
        <v>84</v>
      </c>
      <c r="P16" s="18" t="s">
        <v>86</v>
      </c>
    </row>
    <row r="17" spans="2:16">
      <c r="B17" s="41" t="s">
        <v>989</v>
      </c>
      <c r="C17" s="41"/>
      <c r="D17" s="18" t="s">
        <v>35</v>
      </c>
      <c r="E17" s="6">
        <v>23.2</v>
      </c>
      <c r="F17" s="6">
        <v>0</v>
      </c>
      <c r="G17" s="6">
        <v>0</v>
      </c>
      <c r="H17" s="6">
        <v>0</v>
      </c>
      <c r="I17" s="6">
        <v>23.2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2:16">
      <c r="B18" s="41" t="s">
        <v>317</v>
      </c>
      <c r="C18" s="41"/>
      <c r="D18" s="18" t="s">
        <v>50</v>
      </c>
      <c r="E18" s="6">
        <v>2.2000000000000002</v>
      </c>
      <c r="F18" s="6">
        <v>0</v>
      </c>
      <c r="G18" s="6">
        <v>0</v>
      </c>
      <c r="H18" s="6">
        <v>1.9</v>
      </c>
      <c r="I18" s="6">
        <v>4.0999999999999996</v>
      </c>
      <c r="J18" s="6">
        <v>0</v>
      </c>
      <c r="K18" s="6">
        <v>1.7</v>
      </c>
      <c r="L18" s="6">
        <v>0</v>
      </c>
      <c r="M18" s="6">
        <v>0.7</v>
      </c>
      <c r="N18" s="6">
        <v>1.4</v>
      </c>
      <c r="O18" s="6">
        <v>3.8</v>
      </c>
      <c r="P18" s="6">
        <v>0</v>
      </c>
    </row>
    <row r="19" spans="2:16">
      <c r="B19" s="41" t="s">
        <v>315</v>
      </c>
      <c r="C19" s="41"/>
      <c r="D19" s="18" t="s">
        <v>68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0.8</v>
      </c>
    </row>
    <row r="20" spans="2:16">
      <c r="B20" s="41" t="s">
        <v>1009</v>
      </c>
      <c r="C20" s="41"/>
      <c r="D20" s="18" t="s">
        <v>79</v>
      </c>
      <c r="E20" s="6">
        <v>25.4</v>
      </c>
      <c r="F20" s="6">
        <v>0</v>
      </c>
      <c r="G20" s="6">
        <v>0</v>
      </c>
      <c r="H20" s="6">
        <v>1.9</v>
      </c>
      <c r="I20" s="6">
        <v>27.3</v>
      </c>
      <c r="J20" s="6">
        <v>0</v>
      </c>
      <c r="K20" s="6">
        <v>1.7</v>
      </c>
      <c r="L20" s="6">
        <v>0</v>
      </c>
      <c r="M20" s="6">
        <v>0.7</v>
      </c>
      <c r="N20" s="6">
        <v>1.4</v>
      </c>
      <c r="O20" s="6">
        <v>3.8</v>
      </c>
      <c r="P20" s="6">
        <v>0.8</v>
      </c>
    </row>
    <row r="21" spans="2:16">
      <c r="B21" s="13" t="s">
        <v>1191</v>
      </c>
      <c r="C21" s="13" t="s">
        <v>1008</v>
      </c>
      <c r="D21" s="18" t="s">
        <v>84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2:16">
      <c r="B22" s="39" t="s">
        <v>957</v>
      </c>
      <c r="C22" s="39"/>
      <c r="D22" s="20" t="s">
        <v>86</v>
      </c>
      <c r="E22" s="27">
        <v>25.4</v>
      </c>
      <c r="F22" s="27">
        <v>0</v>
      </c>
      <c r="G22" s="27">
        <v>0</v>
      </c>
      <c r="H22" s="27">
        <v>1.9</v>
      </c>
      <c r="I22" s="27">
        <v>27.3</v>
      </c>
      <c r="J22" s="27">
        <v>0</v>
      </c>
      <c r="K22" s="27">
        <v>1.7</v>
      </c>
      <c r="L22" s="27">
        <v>0</v>
      </c>
      <c r="M22" s="27">
        <v>0.7</v>
      </c>
      <c r="N22" s="27">
        <v>1.4</v>
      </c>
      <c r="O22" s="27">
        <v>3.8</v>
      </c>
      <c r="P22" s="27">
        <v>0.8</v>
      </c>
    </row>
  </sheetData>
  <mergeCells count="25">
    <mergeCell ref="A1:C1"/>
    <mergeCell ref="A2:C2"/>
    <mergeCell ref="A4:B4"/>
    <mergeCell ref="D4:E4"/>
    <mergeCell ref="A5:B5"/>
    <mergeCell ref="A6:B6"/>
    <mergeCell ref="A8:B8"/>
    <mergeCell ref="B10:I10"/>
    <mergeCell ref="E12:J12"/>
    <mergeCell ref="K12:P12"/>
    <mergeCell ref="E13:J13"/>
    <mergeCell ref="K13:P13"/>
    <mergeCell ref="E14:F14"/>
    <mergeCell ref="G14:H14"/>
    <mergeCell ref="I14:I15"/>
    <mergeCell ref="J14:J15"/>
    <mergeCell ref="K14:L14"/>
    <mergeCell ref="M14:N14"/>
    <mergeCell ref="O14:O15"/>
    <mergeCell ref="P14:P15"/>
    <mergeCell ref="B17:C17"/>
    <mergeCell ref="B18:C18"/>
    <mergeCell ref="B19:C19"/>
    <mergeCell ref="B20:C20"/>
    <mergeCell ref="B22:C22"/>
  </mergeCells>
  <hyperlinks>
    <hyperlink ref="A1" location="Overview!A1" tooltip="Overview" display="&lt;&lt;" xr:uid="{00000000-0004-0000-2700-000000000000}"/>
  </hyperlinks>
  <pageMargins left="0.7" right="0.7" top="0.75" bottom="0.75" header="0.3" footer="0.3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 summaryRight="0"/>
  </sheetPr>
  <dimension ref="A1:AH2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0.85546875" customWidth="1"/>
    <col min="4" max="4" width="8" customWidth="1"/>
    <col min="5" max="34" width="21.5703125" customWidth="1"/>
  </cols>
  <sheetData>
    <row r="1" spans="1:34">
      <c r="A1" s="46" t="s">
        <v>256</v>
      </c>
      <c r="B1" s="45"/>
      <c r="C1" s="45"/>
    </row>
    <row r="2" spans="1:34">
      <c r="A2" s="46" t="s">
        <v>490</v>
      </c>
      <c r="B2" s="45"/>
      <c r="C2" s="45"/>
    </row>
    <row r="4" spans="1:34">
      <c r="A4" s="47" t="s">
        <v>370</v>
      </c>
      <c r="B4" s="48"/>
      <c r="C4" s="11" t="s">
        <v>85</v>
      </c>
      <c r="D4" s="49" t="s">
        <v>669</v>
      </c>
      <c r="E4" s="49"/>
    </row>
    <row r="5" spans="1:34">
      <c r="A5" s="42" t="s">
        <v>1313</v>
      </c>
      <c r="B5" s="42"/>
      <c r="C5" s="15">
        <v>46203</v>
      </c>
    </row>
    <row r="6" spans="1:34">
      <c r="A6" s="42" t="s">
        <v>1010</v>
      </c>
      <c r="B6" s="42"/>
      <c r="C6" s="14" t="s">
        <v>260</v>
      </c>
    </row>
    <row r="7" spans="1:34">
      <c r="A7" s="2"/>
      <c r="B7" s="2"/>
      <c r="C7" s="16"/>
    </row>
    <row r="8" spans="1:34">
      <c r="A8" s="43" t="s">
        <v>870</v>
      </c>
      <c r="B8" s="43"/>
      <c r="C8" s="17" t="str">
        <f>B11</f>
        <v>660-46.3</v>
      </c>
    </row>
    <row r="9" spans="1:34">
      <c r="A9" s="7" t="s">
        <v>165</v>
      </c>
    </row>
    <row r="10" spans="1:34">
      <c r="B10" s="44" t="s">
        <v>166</v>
      </c>
      <c r="C10" s="45"/>
      <c r="D10" s="45"/>
      <c r="E10" s="45"/>
      <c r="F10" s="45"/>
      <c r="G10" s="45"/>
      <c r="H10" s="45"/>
      <c r="I10" s="45"/>
    </row>
    <row r="11" spans="1:34">
      <c r="B11" s="10" t="s">
        <v>165</v>
      </c>
    </row>
    <row r="12" spans="1:34">
      <c r="E12" s="51" t="s">
        <v>1320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1"/>
      <c r="T12" s="51" t="s">
        <v>1214</v>
      </c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1"/>
    </row>
    <row r="13" spans="1:34">
      <c r="E13" s="51" t="s">
        <v>611</v>
      </c>
      <c r="F13" s="52"/>
      <c r="G13" s="52"/>
      <c r="H13" s="52"/>
      <c r="I13" s="52"/>
      <c r="J13" s="51"/>
      <c r="K13" s="51" t="s">
        <v>524</v>
      </c>
      <c r="L13" s="52"/>
      <c r="M13" s="52"/>
      <c r="N13" s="51"/>
      <c r="O13" s="51" t="s">
        <v>610</v>
      </c>
      <c r="P13" s="52"/>
      <c r="Q13" s="52"/>
      <c r="R13" s="52"/>
      <c r="S13" s="51"/>
      <c r="T13" s="51" t="s">
        <v>611</v>
      </c>
      <c r="U13" s="52"/>
      <c r="V13" s="52"/>
      <c r="W13" s="52"/>
      <c r="X13" s="52"/>
      <c r="Y13" s="51"/>
      <c r="Z13" s="51" t="s">
        <v>524</v>
      </c>
      <c r="AA13" s="52"/>
      <c r="AB13" s="52"/>
      <c r="AC13" s="51"/>
      <c r="AD13" s="51" t="s">
        <v>610</v>
      </c>
      <c r="AE13" s="52"/>
      <c r="AF13" s="52"/>
      <c r="AG13" s="52"/>
      <c r="AH13" s="51"/>
    </row>
    <row r="14" spans="1:34">
      <c r="E14" s="21" t="s">
        <v>702</v>
      </c>
      <c r="F14" s="21" t="s">
        <v>1</v>
      </c>
      <c r="G14" s="21" t="s">
        <v>587</v>
      </c>
      <c r="H14" s="21" t="s">
        <v>588</v>
      </c>
      <c r="I14" s="21" t="s">
        <v>419</v>
      </c>
      <c r="J14" s="21" t="s">
        <v>408</v>
      </c>
      <c r="K14" s="21" t="s">
        <v>587</v>
      </c>
      <c r="L14" s="21" t="s">
        <v>856</v>
      </c>
      <c r="M14" s="21" t="s">
        <v>855</v>
      </c>
      <c r="N14" s="21" t="s">
        <v>409</v>
      </c>
      <c r="O14" s="21" t="s">
        <v>702</v>
      </c>
      <c r="P14" s="21" t="s">
        <v>587</v>
      </c>
      <c r="Q14" s="21" t="s">
        <v>588</v>
      </c>
      <c r="R14" s="21" t="s">
        <v>419</v>
      </c>
      <c r="S14" s="21" t="s">
        <v>408</v>
      </c>
      <c r="T14" s="21" t="s">
        <v>702</v>
      </c>
      <c r="U14" s="21" t="s">
        <v>1</v>
      </c>
      <c r="V14" s="21" t="s">
        <v>587</v>
      </c>
      <c r="W14" s="21" t="s">
        <v>588</v>
      </c>
      <c r="X14" s="21" t="s">
        <v>419</v>
      </c>
      <c r="Y14" s="21" t="s">
        <v>408</v>
      </c>
      <c r="Z14" s="21" t="s">
        <v>587</v>
      </c>
      <c r="AA14" s="21" t="s">
        <v>856</v>
      </c>
      <c r="AB14" s="21" t="s">
        <v>855</v>
      </c>
      <c r="AC14" s="21" t="s">
        <v>409</v>
      </c>
      <c r="AD14" s="21" t="s">
        <v>702</v>
      </c>
      <c r="AE14" s="21" t="s">
        <v>587</v>
      </c>
      <c r="AF14" s="21" t="s">
        <v>588</v>
      </c>
      <c r="AG14" s="21" t="s">
        <v>419</v>
      </c>
      <c r="AH14" s="21" t="s">
        <v>408</v>
      </c>
    </row>
    <row r="15" spans="1:34">
      <c r="E15" s="21" t="s">
        <v>740</v>
      </c>
      <c r="F15" s="21" t="s">
        <v>0</v>
      </c>
      <c r="G15" s="21" t="s">
        <v>740</v>
      </c>
      <c r="H15" s="21" t="s">
        <v>740</v>
      </c>
      <c r="I15" s="21" t="s">
        <v>740</v>
      </c>
      <c r="J15" s="21" t="s">
        <v>740</v>
      </c>
      <c r="K15" s="21" t="s">
        <v>740</v>
      </c>
      <c r="L15" s="21" t="s">
        <v>0</v>
      </c>
      <c r="M15" s="21" t="s">
        <v>613</v>
      </c>
      <c r="N15" s="21" t="s">
        <v>613</v>
      </c>
      <c r="O15" s="21" t="s">
        <v>740</v>
      </c>
      <c r="P15" s="21" t="s">
        <v>740</v>
      </c>
      <c r="Q15" s="21" t="s">
        <v>740</v>
      </c>
      <c r="R15" s="21" t="s">
        <v>740</v>
      </c>
      <c r="S15" s="21" t="s">
        <v>740</v>
      </c>
      <c r="T15" s="21" t="s">
        <v>740</v>
      </c>
      <c r="U15" s="21" t="s">
        <v>0</v>
      </c>
      <c r="V15" s="21" t="s">
        <v>740</v>
      </c>
      <c r="W15" s="21" t="s">
        <v>740</v>
      </c>
      <c r="X15" s="21" t="s">
        <v>740</v>
      </c>
      <c r="Y15" s="21" t="s">
        <v>740</v>
      </c>
      <c r="Z15" s="21" t="s">
        <v>740</v>
      </c>
      <c r="AA15" s="21" t="s">
        <v>0</v>
      </c>
      <c r="AB15" s="21" t="s">
        <v>613</v>
      </c>
      <c r="AC15" s="21" t="s">
        <v>613</v>
      </c>
      <c r="AD15" s="21" t="s">
        <v>740</v>
      </c>
      <c r="AE15" s="21" t="s">
        <v>740</v>
      </c>
      <c r="AF15" s="21" t="s">
        <v>740</v>
      </c>
      <c r="AG15" s="21" t="s">
        <v>740</v>
      </c>
      <c r="AH15" s="21" t="s">
        <v>740</v>
      </c>
    </row>
    <row r="16" spans="1:34">
      <c r="E16" s="18" t="s">
        <v>35</v>
      </c>
      <c r="F16" s="18" t="s">
        <v>50</v>
      </c>
      <c r="G16" s="18" t="s">
        <v>68</v>
      </c>
      <c r="H16" s="18" t="s">
        <v>79</v>
      </c>
      <c r="I16" s="18" t="s">
        <v>84</v>
      </c>
      <c r="J16" s="18" t="s">
        <v>86</v>
      </c>
      <c r="K16" s="18" t="s">
        <v>244</v>
      </c>
      <c r="L16" s="18" t="s">
        <v>245</v>
      </c>
      <c r="M16" s="18" t="s">
        <v>246</v>
      </c>
      <c r="N16" s="18" t="s">
        <v>38</v>
      </c>
      <c r="O16" s="18" t="s">
        <v>40</v>
      </c>
      <c r="P16" s="18" t="s">
        <v>41</v>
      </c>
      <c r="Q16" s="18" t="s">
        <v>43</v>
      </c>
      <c r="R16" s="18" t="s">
        <v>44</v>
      </c>
      <c r="S16" s="18" t="s">
        <v>45</v>
      </c>
      <c r="T16" s="18" t="s">
        <v>35</v>
      </c>
      <c r="U16" s="18" t="s">
        <v>50</v>
      </c>
      <c r="V16" s="18" t="s">
        <v>68</v>
      </c>
      <c r="W16" s="18" t="s">
        <v>79</v>
      </c>
      <c r="X16" s="18" t="s">
        <v>84</v>
      </c>
      <c r="Y16" s="18" t="s">
        <v>86</v>
      </c>
      <c r="Z16" s="18" t="s">
        <v>244</v>
      </c>
      <c r="AA16" s="18" t="s">
        <v>245</v>
      </c>
      <c r="AB16" s="18" t="s">
        <v>246</v>
      </c>
      <c r="AC16" s="18" t="s">
        <v>38</v>
      </c>
      <c r="AD16" s="18" t="s">
        <v>40</v>
      </c>
      <c r="AE16" s="18" t="s">
        <v>41</v>
      </c>
      <c r="AF16" s="18" t="s">
        <v>43</v>
      </c>
      <c r="AG16" s="18" t="s">
        <v>44</v>
      </c>
      <c r="AH16" s="18" t="s">
        <v>45</v>
      </c>
    </row>
    <row r="17" spans="2:34">
      <c r="B17" s="41" t="s">
        <v>989</v>
      </c>
      <c r="C17" s="41"/>
      <c r="D17" s="18" t="s">
        <v>35</v>
      </c>
      <c r="E17" s="6">
        <v>17.100000000000001</v>
      </c>
      <c r="F17" s="23">
        <v>0</v>
      </c>
      <c r="G17" s="6">
        <v>0</v>
      </c>
      <c r="H17" s="6">
        <v>0</v>
      </c>
      <c r="I17" s="6">
        <v>17.100000000000001</v>
      </c>
      <c r="J17" s="6">
        <v>0</v>
      </c>
      <c r="K17" s="6">
        <v>0</v>
      </c>
      <c r="L17" s="23">
        <v>0</v>
      </c>
      <c r="M17" s="23">
        <v>3.3</v>
      </c>
      <c r="N17" s="23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23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23">
        <v>0</v>
      </c>
      <c r="AB17" s="23">
        <v>0</v>
      </c>
      <c r="AC17" s="23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</row>
    <row r="18" spans="2:34">
      <c r="B18" s="41" t="s">
        <v>317</v>
      </c>
      <c r="C18" s="41"/>
      <c r="D18" s="18" t="s">
        <v>50</v>
      </c>
      <c r="E18" s="6">
        <v>2.2000000000000002</v>
      </c>
      <c r="F18" s="23">
        <v>0</v>
      </c>
      <c r="G18" s="6">
        <v>0</v>
      </c>
      <c r="H18" s="6">
        <v>0</v>
      </c>
      <c r="I18" s="6">
        <v>0</v>
      </c>
      <c r="J18" s="6">
        <v>2.2000000000000002</v>
      </c>
      <c r="K18" s="6">
        <v>0</v>
      </c>
      <c r="L18" s="23">
        <v>0</v>
      </c>
      <c r="M18" s="23">
        <v>0</v>
      </c>
      <c r="N18" s="23">
        <v>3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0.6</v>
      </c>
      <c r="U18" s="23">
        <v>0</v>
      </c>
      <c r="V18" s="6">
        <v>0</v>
      </c>
      <c r="W18" s="6">
        <v>0.6</v>
      </c>
      <c r="X18" s="6">
        <v>0</v>
      </c>
      <c r="Y18" s="6">
        <v>0</v>
      </c>
      <c r="Z18" s="6">
        <v>0</v>
      </c>
      <c r="AA18" s="23">
        <v>0</v>
      </c>
      <c r="AB18" s="23">
        <v>0</v>
      </c>
      <c r="AC18" s="23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</row>
    <row r="19" spans="2:34">
      <c r="B19" s="41" t="s">
        <v>315</v>
      </c>
      <c r="C19" s="41"/>
      <c r="D19" s="18" t="s">
        <v>68</v>
      </c>
      <c r="E19" s="6">
        <v>0</v>
      </c>
      <c r="F19" s="23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3">
        <v>0</v>
      </c>
      <c r="M19" s="23">
        <v>0</v>
      </c>
      <c r="N19" s="23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23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23">
        <v>0</v>
      </c>
      <c r="AB19" s="23">
        <v>0</v>
      </c>
      <c r="AC19" s="23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</row>
    <row r="20" spans="2:34">
      <c r="B20" s="41" t="s">
        <v>1009</v>
      </c>
      <c r="C20" s="41"/>
      <c r="D20" s="18" t="s">
        <v>79</v>
      </c>
      <c r="E20" s="6">
        <v>19.3</v>
      </c>
      <c r="F20" s="23">
        <v>0</v>
      </c>
      <c r="G20" s="6">
        <v>0</v>
      </c>
      <c r="H20" s="6">
        <v>0</v>
      </c>
      <c r="I20" s="6">
        <v>17.100000000000001</v>
      </c>
      <c r="J20" s="6">
        <v>2.2000000000000002</v>
      </c>
      <c r="K20" s="6">
        <v>0</v>
      </c>
      <c r="L20" s="23">
        <v>0</v>
      </c>
      <c r="M20" s="23">
        <v>3.3</v>
      </c>
      <c r="N20" s="23">
        <v>3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0.6</v>
      </c>
      <c r="U20" s="23">
        <v>0</v>
      </c>
      <c r="V20" s="6">
        <v>0</v>
      </c>
      <c r="W20" s="6">
        <v>0.6</v>
      </c>
      <c r="X20" s="6">
        <v>0</v>
      </c>
      <c r="Y20" s="6">
        <v>0</v>
      </c>
      <c r="Z20" s="6">
        <v>0</v>
      </c>
      <c r="AA20" s="23">
        <v>0</v>
      </c>
      <c r="AB20" s="23">
        <v>0</v>
      </c>
      <c r="AC20" s="23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</row>
    <row r="21" spans="2:34">
      <c r="B21" s="13" t="s">
        <v>1191</v>
      </c>
      <c r="C21" s="13" t="s">
        <v>1008</v>
      </c>
      <c r="D21" s="18" t="s">
        <v>84</v>
      </c>
      <c r="E21" s="6">
        <v>0</v>
      </c>
      <c r="F21" s="23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3">
        <v>0</v>
      </c>
      <c r="M21" s="23">
        <v>0</v>
      </c>
      <c r="N21" s="23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23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23">
        <v>0</v>
      </c>
      <c r="AB21" s="23">
        <v>0</v>
      </c>
      <c r="AC21" s="23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</row>
    <row r="22" spans="2:34">
      <c r="B22" s="39" t="s">
        <v>957</v>
      </c>
      <c r="C22" s="39"/>
      <c r="D22" s="20" t="s">
        <v>86</v>
      </c>
      <c r="E22" s="27">
        <v>19.3</v>
      </c>
      <c r="F22" s="25">
        <v>0</v>
      </c>
      <c r="G22" s="27">
        <v>0</v>
      </c>
      <c r="H22" s="27">
        <v>0</v>
      </c>
      <c r="I22" s="27">
        <v>17.100000000000001</v>
      </c>
      <c r="J22" s="27">
        <v>2.2000000000000002</v>
      </c>
      <c r="K22" s="27">
        <v>0</v>
      </c>
      <c r="L22" s="25">
        <v>0</v>
      </c>
      <c r="M22" s="25">
        <v>3.3</v>
      </c>
      <c r="N22" s="25">
        <v>3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0.6</v>
      </c>
      <c r="U22" s="25">
        <v>0</v>
      </c>
      <c r="V22" s="27">
        <v>0</v>
      </c>
      <c r="W22" s="27">
        <v>0.6</v>
      </c>
      <c r="X22" s="27">
        <v>0</v>
      </c>
      <c r="Y22" s="27">
        <v>0</v>
      </c>
      <c r="Z22" s="27">
        <v>0</v>
      </c>
      <c r="AA22" s="25">
        <v>0</v>
      </c>
      <c r="AB22" s="25">
        <v>0</v>
      </c>
      <c r="AC22" s="25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</row>
  </sheetData>
  <mergeCells count="21">
    <mergeCell ref="A1:C1"/>
    <mergeCell ref="A2:C2"/>
    <mergeCell ref="A4:B4"/>
    <mergeCell ref="D4:E4"/>
    <mergeCell ref="A5:B5"/>
    <mergeCell ref="A6:B6"/>
    <mergeCell ref="A8:B8"/>
    <mergeCell ref="B10:I10"/>
    <mergeCell ref="E12:S12"/>
    <mergeCell ref="T12:AH12"/>
    <mergeCell ref="B22:C22"/>
    <mergeCell ref="AD13:AH13"/>
    <mergeCell ref="B17:C17"/>
    <mergeCell ref="B18:C18"/>
    <mergeCell ref="B19:C19"/>
    <mergeCell ref="B20:C20"/>
    <mergeCell ref="E13:J13"/>
    <mergeCell ref="K13:N13"/>
    <mergeCell ref="O13:S13"/>
    <mergeCell ref="T13:Y13"/>
    <mergeCell ref="Z13:AC13"/>
  </mergeCells>
  <hyperlinks>
    <hyperlink ref="A1" location="Overview!A1" tooltip="Overview" display="&lt;&lt;" xr:uid="{00000000-0004-0000-2800-000000000000}"/>
  </hyperlink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43"/>
  <sheetViews>
    <sheetView topLeftCell="A7" workbookViewId="0">
      <selection activeCell="F39" sqref="F39"/>
    </sheetView>
  </sheetViews>
  <sheetFormatPr defaultColWidth="11.42578125" defaultRowHeight="12.75"/>
  <cols>
    <col min="1" max="1" width="2.85546875" customWidth="1"/>
    <col min="2" max="2" width="25.140625" customWidth="1"/>
    <col min="3" max="3" width="21.140625" customWidth="1"/>
    <col min="4" max="4" width="45.85546875" customWidth="1"/>
    <col min="5" max="5" width="8" customWidth="1"/>
    <col min="6" max="8" width="21.5703125" customWidth="1"/>
    <col min="9" max="9" width="13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660-13</v>
      </c>
    </row>
    <row r="9" spans="1:9">
      <c r="A9" s="7" t="s">
        <v>92</v>
      </c>
    </row>
    <row r="10" spans="1:9">
      <c r="B10" s="44" t="s">
        <v>93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92</v>
      </c>
    </row>
    <row r="12" spans="1:9">
      <c r="F12" s="21" t="s">
        <v>1320</v>
      </c>
      <c r="G12" s="21" t="s">
        <v>1214</v>
      </c>
      <c r="H12" s="21" t="s">
        <v>1309</v>
      </c>
    </row>
    <row r="13" spans="1:9">
      <c r="F13" s="21" t="s">
        <v>743</v>
      </c>
      <c r="G13" s="21" t="s">
        <v>743</v>
      </c>
      <c r="H13" s="21" t="s">
        <v>743</v>
      </c>
    </row>
    <row r="14" spans="1:9">
      <c r="F14" s="21" t="s">
        <v>368</v>
      </c>
      <c r="G14" s="21" t="s">
        <v>368</v>
      </c>
      <c r="H14" s="21" t="s">
        <v>746</v>
      </c>
    </row>
    <row r="15" spans="1:9">
      <c r="F15" s="18" t="s">
        <v>35</v>
      </c>
      <c r="G15" s="18" t="s">
        <v>35</v>
      </c>
      <c r="H15" s="18" t="s">
        <v>35</v>
      </c>
    </row>
    <row r="16" spans="1:9">
      <c r="B16" s="39" t="s">
        <v>924</v>
      </c>
      <c r="C16" s="41" t="s">
        <v>820</v>
      </c>
      <c r="D16" s="41"/>
      <c r="E16" s="18" t="s">
        <v>35</v>
      </c>
      <c r="F16" s="6">
        <v>3826300</v>
      </c>
      <c r="G16" s="6">
        <v>3019000</v>
      </c>
      <c r="H16" s="6">
        <v>4404500</v>
      </c>
    </row>
    <row r="17" spans="2:8">
      <c r="B17" s="40"/>
      <c r="C17" s="41" t="s">
        <v>914</v>
      </c>
      <c r="D17" s="41"/>
      <c r="E17" s="18" t="s">
        <v>50</v>
      </c>
      <c r="F17" s="6">
        <v>2373300</v>
      </c>
      <c r="G17" s="6">
        <v>2505000</v>
      </c>
      <c r="H17" s="6">
        <v>1935400</v>
      </c>
    </row>
    <row r="18" spans="2:8">
      <c r="B18" s="40"/>
      <c r="C18" s="13"/>
      <c r="D18" s="13" t="s">
        <v>812</v>
      </c>
      <c r="E18" s="18" t="s">
        <v>68</v>
      </c>
      <c r="F18" s="6">
        <v>87100</v>
      </c>
      <c r="G18" s="6">
        <v>81300</v>
      </c>
      <c r="H18" s="6">
        <v>85370</v>
      </c>
    </row>
    <row r="19" spans="2:8">
      <c r="B19" s="40"/>
      <c r="C19" s="13"/>
      <c r="D19" s="13" t="s">
        <v>767</v>
      </c>
      <c r="E19" s="18" t="s">
        <v>79</v>
      </c>
      <c r="F19" s="6">
        <v>2286200</v>
      </c>
      <c r="G19" s="6">
        <v>2423700</v>
      </c>
      <c r="H19" s="6">
        <v>1850030</v>
      </c>
    </row>
    <row r="20" spans="2:8">
      <c r="B20" s="40"/>
      <c r="C20" s="41" t="s">
        <v>917</v>
      </c>
      <c r="D20" s="41"/>
      <c r="E20" s="18" t="s">
        <v>84</v>
      </c>
      <c r="F20" s="6">
        <v>0</v>
      </c>
      <c r="G20" s="6">
        <v>0</v>
      </c>
      <c r="H20" s="6">
        <v>0</v>
      </c>
    </row>
    <row r="21" spans="2:8">
      <c r="B21" s="40"/>
      <c r="C21" s="41" t="s">
        <v>326</v>
      </c>
      <c r="D21" s="41"/>
      <c r="E21" s="18" t="s">
        <v>86</v>
      </c>
      <c r="F21" s="6">
        <v>16747000</v>
      </c>
      <c r="G21" s="6">
        <v>16019000</v>
      </c>
      <c r="H21" s="6">
        <v>16378900</v>
      </c>
    </row>
    <row r="22" spans="2:8">
      <c r="B22" s="40"/>
      <c r="C22" s="41" t="s">
        <v>508</v>
      </c>
      <c r="D22" s="41"/>
      <c r="E22" s="18" t="s">
        <v>244</v>
      </c>
      <c r="F22" s="6">
        <v>216400</v>
      </c>
      <c r="G22" s="6">
        <v>206400</v>
      </c>
      <c r="H22" s="6">
        <v>213200</v>
      </c>
    </row>
    <row r="23" spans="2:8">
      <c r="B23" s="40"/>
      <c r="C23" s="41" t="s">
        <v>327</v>
      </c>
      <c r="D23" s="41"/>
      <c r="E23" s="18" t="s">
        <v>245</v>
      </c>
      <c r="F23" s="6">
        <v>16530600</v>
      </c>
      <c r="G23" s="6">
        <v>15812600</v>
      </c>
      <c r="H23" s="6">
        <v>16165700</v>
      </c>
    </row>
    <row r="24" spans="2:8">
      <c r="B24" s="40"/>
      <c r="C24" s="41" t="s">
        <v>325</v>
      </c>
      <c r="D24" s="41"/>
      <c r="E24" s="18" t="s">
        <v>246</v>
      </c>
      <c r="F24" s="6">
        <v>0</v>
      </c>
      <c r="G24" s="6">
        <v>0</v>
      </c>
      <c r="H24" s="6">
        <v>0</v>
      </c>
    </row>
    <row r="25" spans="2:8">
      <c r="B25" s="40"/>
      <c r="C25" s="41" t="s">
        <v>545</v>
      </c>
      <c r="D25" s="41"/>
      <c r="E25" s="18" t="s">
        <v>38</v>
      </c>
      <c r="F25" s="6">
        <v>3600</v>
      </c>
      <c r="G25" s="6">
        <v>0</v>
      </c>
      <c r="H25" s="6">
        <v>3600</v>
      </c>
    </row>
    <row r="26" spans="2:8">
      <c r="B26" s="40"/>
      <c r="C26" s="41" t="s">
        <v>369</v>
      </c>
      <c r="D26" s="41"/>
      <c r="E26" s="18" t="s">
        <v>40</v>
      </c>
      <c r="F26" s="6">
        <v>298000</v>
      </c>
      <c r="G26" s="6">
        <v>273700</v>
      </c>
      <c r="H26" s="6">
        <v>291100</v>
      </c>
    </row>
    <row r="27" spans="2:8">
      <c r="B27" s="40"/>
      <c r="C27" s="41" t="s">
        <v>931</v>
      </c>
      <c r="D27" s="41"/>
      <c r="E27" s="18" t="s">
        <v>41</v>
      </c>
      <c r="F27" s="6">
        <v>0</v>
      </c>
      <c r="G27" s="6">
        <v>0</v>
      </c>
      <c r="H27" s="6">
        <v>0</v>
      </c>
    </row>
    <row r="28" spans="2:8">
      <c r="B28" s="40"/>
      <c r="C28" s="41" t="s">
        <v>928</v>
      </c>
      <c r="D28" s="41"/>
      <c r="E28" s="18" t="s">
        <v>43</v>
      </c>
      <c r="F28" s="6">
        <v>12500</v>
      </c>
      <c r="G28" s="6">
        <v>1400</v>
      </c>
      <c r="H28" s="6">
        <v>4800</v>
      </c>
    </row>
    <row r="29" spans="2:8">
      <c r="B29" s="40"/>
      <c r="C29" s="41" t="s">
        <v>925</v>
      </c>
      <c r="D29" s="41"/>
      <c r="E29" s="18" t="s">
        <v>44</v>
      </c>
      <c r="F29" s="6">
        <v>262700</v>
      </c>
      <c r="G29" s="6">
        <v>247800</v>
      </c>
      <c r="H29" s="6">
        <v>295500</v>
      </c>
    </row>
    <row r="30" spans="2:8">
      <c r="B30" s="41"/>
      <c r="C30" s="41" t="s">
        <v>1100</v>
      </c>
      <c r="D30" s="41"/>
      <c r="E30" s="18" t="s">
        <v>45</v>
      </c>
      <c r="F30" s="6">
        <v>23307000</v>
      </c>
      <c r="G30" s="6">
        <v>21859500</v>
      </c>
      <c r="H30" s="6">
        <v>23100600</v>
      </c>
    </row>
    <row r="31" spans="2:8">
      <c r="B31" s="39" t="s">
        <v>570</v>
      </c>
      <c r="C31" s="41" t="s">
        <v>1173</v>
      </c>
      <c r="D31" s="41"/>
      <c r="E31" s="18" t="s">
        <v>46</v>
      </c>
      <c r="F31" s="6">
        <v>18563200</v>
      </c>
      <c r="G31" s="6">
        <v>17209500</v>
      </c>
      <c r="H31" s="6">
        <v>18250100</v>
      </c>
    </row>
    <row r="32" spans="2:8">
      <c r="B32" s="40"/>
      <c r="C32" s="41" t="s">
        <v>1176</v>
      </c>
      <c r="D32" s="41"/>
      <c r="E32" s="18" t="s">
        <v>47</v>
      </c>
      <c r="F32" s="6">
        <v>129000</v>
      </c>
      <c r="G32" s="6">
        <v>74100</v>
      </c>
      <c r="H32" s="6">
        <v>55600</v>
      </c>
    </row>
    <row r="33" spans="2:8">
      <c r="B33" s="40"/>
      <c r="C33" s="41" t="s">
        <v>1172</v>
      </c>
      <c r="D33" s="41"/>
      <c r="E33" s="18" t="s">
        <v>48</v>
      </c>
      <c r="F33" s="6">
        <v>0</v>
      </c>
      <c r="G33" s="6">
        <v>0</v>
      </c>
      <c r="H33" s="6">
        <v>0</v>
      </c>
    </row>
    <row r="34" spans="2:8">
      <c r="B34" s="40"/>
      <c r="C34" s="41" t="s">
        <v>916</v>
      </c>
      <c r="D34" s="41"/>
      <c r="E34" s="18" t="s">
        <v>49</v>
      </c>
      <c r="F34" s="6">
        <v>0</v>
      </c>
      <c r="G34" s="6">
        <v>0</v>
      </c>
      <c r="H34" s="6">
        <v>0</v>
      </c>
    </row>
    <row r="35" spans="2:8">
      <c r="B35" s="40"/>
      <c r="C35" s="41" t="s">
        <v>288</v>
      </c>
      <c r="D35" s="41"/>
      <c r="E35" s="18" t="s">
        <v>51</v>
      </c>
      <c r="F35" s="6">
        <v>2540400</v>
      </c>
      <c r="G35" s="6">
        <v>2640400</v>
      </c>
      <c r="H35" s="6">
        <v>2771200</v>
      </c>
    </row>
    <row r="36" spans="2:8">
      <c r="B36" s="40"/>
      <c r="C36" s="41" t="s">
        <v>565</v>
      </c>
      <c r="D36" s="41"/>
      <c r="E36" s="18" t="s">
        <v>58</v>
      </c>
      <c r="F36" s="35">
        <v>26300</v>
      </c>
      <c r="G36" s="35">
        <v>13100</v>
      </c>
      <c r="H36" s="35">
        <v>22100</v>
      </c>
    </row>
    <row r="37" spans="2:8">
      <c r="B37" s="40"/>
      <c r="C37" s="41" t="s">
        <v>562</v>
      </c>
      <c r="D37" s="41"/>
      <c r="E37" s="18" t="s">
        <v>60</v>
      </c>
      <c r="F37" s="6">
        <v>333400</v>
      </c>
      <c r="G37" s="6">
        <v>321800</v>
      </c>
      <c r="H37" s="6">
        <v>352000</v>
      </c>
    </row>
    <row r="38" spans="2:8" ht="25.5">
      <c r="B38" s="40"/>
      <c r="C38" s="13"/>
      <c r="D38" s="13" t="s">
        <v>771</v>
      </c>
      <c r="E38" s="18" t="s">
        <v>61</v>
      </c>
      <c r="F38" s="6">
        <v>2600</v>
      </c>
      <c r="G38" s="6">
        <v>2700</v>
      </c>
      <c r="H38" s="6">
        <v>2700</v>
      </c>
    </row>
    <row r="39" spans="2:8">
      <c r="B39" s="40"/>
      <c r="C39" s="41" t="s">
        <v>1093</v>
      </c>
      <c r="D39" s="41"/>
      <c r="E39" s="18" t="s">
        <v>62</v>
      </c>
      <c r="F39" s="6">
        <v>21592300</v>
      </c>
      <c r="G39" s="6">
        <v>20258900</v>
      </c>
      <c r="H39" s="6">
        <v>21451000</v>
      </c>
    </row>
    <row r="40" spans="2:8">
      <c r="B40" s="40"/>
      <c r="C40" s="41" t="s">
        <v>593</v>
      </c>
      <c r="D40" s="41"/>
      <c r="E40" s="18" t="s">
        <v>63</v>
      </c>
      <c r="F40" s="6">
        <v>55800</v>
      </c>
      <c r="G40" s="6">
        <v>49800</v>
      </c>
      <c r="H40" s="6">
        <v>53600</v>
      </c>
    </row>
    <row r="41" spans="2:8">
      <c r="B41" s="40"/>
      <c r="C41" s="41" t="s">
        <v>429</v>
      </c>
      <c r="D41" s="41"/>
      <c r="E41" s="18" t="s">
        <v>64</v>
      </c>
      <c r="F41" s="6">
        <v>1658900</v>
      </c>
      <c r="G41" s="6">
        <v>1550800</v>
      </c>
      <c r="H41" s="6">
        <v>1596000</v>
      </c>
    </row>
    <row r="42" spans="2:8">
      <c r="B42" s="41"/>
      <c r="C42" s="39" t="s">
        <v>1091</v>
      </c>
      <c r="D42" s="41"/>
      <c r="E42" s="18" t="s">
        <v>65</v>
      </c>
      <c r="F42" s="6">
        <v>1714700</v>
      </c>
      <c r="G42" s="6">
        <v>1600600</v>
      </c>
      <c r="H42" s="6">
        <v>1649600</v>
      </c>
    </row>
    <row r="43" spans="2:8">
      <c r="B43" s="39" t="s">
        <v>1095</v>
      </c>
      <c r="C43" s="50"/>
      <c r="D43" s="39"/>
      <c r="E43" s="20" t="s">
        <v>66</v>
      </c>
      <c r="F43" s="27">
        <v>23307000</v>
      </c>
      <c r="G43" s="27">
        <v>21859500</v>
      </c>
      <c r="H43" s="27">
        <v>23100600</v>
      </c>
    </row>
  </sheetData>
  <mergeCells count="35">
    <mergeCell ref="A1:C1"/>
    <mergeCell ref="A2:C2"/>
    <mergeCell ref="A4:B4"/>
    <mergeCell ref="D4:E4"/>
    <mergeCell ref="A5:B5"/>
    <mergeCell ref="A6:B6"/>
    <mergeCell ref="A8:B8"/>
    <mergeCell ref="B10:I10"/>
    <mergeCell ref="B16:B30"/>
    <mergeCell ref="C16:D16"/>
    <mergeCell ref="C17:D17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B43:D43"/>
    <mergeCell ref="C30:D30"/>
    <mergeCell ref="B31:B42"/>
    <mergeCell ref="C31:D31"/>
    <mergeCell ref="C32:D32"/>
    <mergeCell ref="C33:D33"/>
    <mergeCell ref="C34:D34"/>
    <mergeCell ref="C35:D35"/>
    <mergeCell ref="C36:D36"/>
    <mergeCell ref="C37:D37"/>
    <mergeCell ref="C39:D39"/>
    <mergeCell ref="C40:D40"/>
    <mergeCell ref="C41:D41"/>
    <mergeCell ref="C42:D42"/>
  </mergeCells>
  <hyperlinks>
    <hyperlink ref="A1" location="Overview!A1" tooltip="Overview" display="&lt;&lt;" xr:uid="{00000000-0004-0000-0500-000000000000}"/>
  </hyperlinks>
  <pageMargins left="0.7" right="0.7" top="0.75" bottom="0.75" header="0.3" footer="0.3"/>
  <pageSetup orientation="portrait"/>
  <legacy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 summaryRight="0"/>
  </sheetPr>
  <dimension ref="A1:AH2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0.85546875" customWidth="1"/>
    <col min="4" max="4" width="8" customWidth="1"/>
    <col min="5" max="34" width="21.5703125" customWidth="1"/>
  </cols>
  <sheetData>
    <row r="1" spans="1:34">
      <c r="A1" s="46" t="s">
        <v>256</v>
      </c>
      <c r="B1" s="45"/>
      <c r="C1" s="45"/>
    </row>
    <row r="2" spans="1:34">
      <c r="A2" s="46" t="s">
        <v>490</v>
      </c>
      <c r="B2" s="45"/>
      <c r="C2" s="45"/>
    </row>
    <row r="4" spans="1:34">
      <c r="A4" s="47" t="s">
        <v>370</v>
      </c>
      <c r="B4" s="48"/>
      <c r="C4" s="11" t="s">
        <v>85</v>
      </c>
      <c r="D4" s="49" t="s">
        <v>669</v>
      </c>
      <c r="E4" s="49"/>
    </row>
    <row r="5" spans="1:34">
      <c r="A5" s="42" t="s">
        <v>1313</v>
      </c>
      <c r="B5" s="42"/>
      <c r="C5" s="15">
        <v>46203</v>
      </c>
    </row>
    <row r="6" spans="1:34">
      <c r="A6" s="42" t="s">
        <v>1010</v>
      </c>
      <c r="B6" s="42"/>
      <c r="C6" s="14" t="s">
        <v>260</v>
      </c>
    </row>
    <row r="7" spans="1:34">
      <c r="A7" s="2"/>
      <c r="B7" s="2"/>
      <c r="C7" s="16"/>
    </row>
    <row r="8" spans="1:34">
      <c r="A8" s="43" t="s">
        <v>870</v>
      </c>
      <c r="B8" s="43"/>
      <c r="C8" s="17" t="str">
        <f>B11</f>
        <v>660-46.4</v>
      </c>
    </row>
    <row r="9" spans="1:34">
      <c r="A9" s="7" t="s">
        <v>167</v>
      </c>
    </row>
    <row r="10" spans="1:34">
      <c r="B10" s="44" t="s">
        <v>168</v>
      </c>
      <c r="C10" s="45"/>
      <c r="D10" s="45"/>
      <c r="E10" s="45"/>
      <c r="F10" s="45"/>
      <c r="G10" s="45"/>
      <c r="H10" s="45"/>
      <c r="I10" s="45"/>
    </row>
    <row r="11" spans="1:34">
      <c r="B11" s="10" t="s">
        <v>167</v>
      </c>
    </row>
    <row r="12" spans="1:34">
      <c r="E12" s="51" t="s">
        <v>890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1"/>
      <c r="T12" s="51" t="s">
        <v>891</v>
      </c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1"/>
    </row>
    <row r="13" spans="1:34">
      <c r="E13" s="51" t="s">
        <v>611</v>
      </c>
      <c r="F13" s="52"/>
      <c r="G13" s="52"/>
      <c r="H13" s="52"/>
      <c r="I13" s="52"/>
      <c r="J13" s="51"/>
      <c r="K13" s="51" t="s">
        <v>524</v>
      </c>
      <c r="L13" s="52"/>
      <c r="M13" s="52"/>
      <c r="N13" s="51"/>
      <c r="O13" s="51" t="s">
        <v>610</v>
      </c>
      <c r="P13" s="52"/>
      <c r="Q13" s="52"/>
      <c r="R13" s="52"/>
      <c r="S13" s="51"/>
      <c r="T13" s="51" t="s">
        <v>611</v>
      </c>
      <c r="U13" s="52"/>
      <c r="V13" s="52"/>
      <c r="W13" s="52"/>
      <c r="X13" s="52"/>
      <c r="Y13" s="51"/>
      <c r="Z13" s="51" t="s">
        <v>524</v>
      </c>
      <c r="AA13" s="52"/>
      <c r="AB13" s="52"/>
      <c r="AC13" s="51"/>
      <c r="AD13" s="51" t="s">
        <v>610</v>
      </c>
      <c r="AE13" s="52"/>
      <c r="AF13" s="52"/>
      <c r="AG13" s="52"/>
      <c r="AH13" s="51"/>
    </row>
    <row r="14" spans="1:34">
      <c r="E14" s="21" t="s">
        <v>702</v>
      </c>
      <c r="F14" s="21" t="s">
        <v>1</v>
      </c>
      <c r="G14" s="21" t="s">
        <v>587</v>
      </c>
      <c r="H14" s="21" t="s">
        <v>588</v>
      </c>
      <c r="I14" s="21" t="s">
        <v>419</v>
      </c>
      <c r="J14" s="21" t="s">
        <v>408</v>
      </c>
      <c r="K14" s="21" t="s">
        <v>587</v>
      </c>
      <c r="L14" s="21" t="s">
        <v>856</v>
      </c>
      <c r="M14" s="21" t="s">
        <v>855</v>
      </c>
      <c r="N14" s="21" t="s">
        <v>409</v>
      </c>
      <c r="O14" s="21" t="s">
        <v>702</v>
      </c>
      <c r="P14" s="21" t="s">
        <v>587</v>
      </c>
      <c r="Q14" s="21" t="s">
        <v>588</v>
      </c>
      <c r="R14" s="21" t="s">
        <v>419</v>
      </c>
      <c r="S14" s="21" t="s">
        <v>408</v>
      </c>
      <c r="T14" s="21" t="s">
        <v>702</v>
      </c>
      <c r="U14" s="21" t="s">
        <v>1</v>
      </c>
      <c r="V14" s="21" t="s">
        <v>587</v>
      </c>
      <c r="W14" s="21" t="s">
        <v>588</v>
      </c>
      <c r="X14" s="21" t="s">
        <v>419</v>
      </c>
      <c r="Y14" s="21" t="s">
        <v>408</v>
      </c>
      <c r="Z14" s="21" t="s">
        <v>587</v>
      </c>
      <c r="AA14" s="21" t="s">
        <v>856</v>
      </c>
      <c r="AB14" s="21" t="s">
        <v>855</v>
      </c>
      <c r="AC14" s="21" t="s">
        <v>409</v>
      </c>
      <c r="AD14" s="21" t="s">
        <v>702</v>
      </c>
      <c r="AE14" s="21" t="s">
        <v>587</v>
      </c>
      <c r="AF14" s="21" t="s">
        <v>588</v>
      </c>
      <c r="AG14" s="21" t="s">
        <v>419</v>
      </c>
      <c r="AH14" s="21" t="s">
        <v>408</v>
      </c>
    </row>
    <row r="15" spans="1:34">
      <c r="E15" s="21" t="s">
        <v>740</v>
      </c>
      <c r="F15" s="21" t="s">
        <v>0</v>
      </c>
      <c r="G15" s="21" t="s">
        <v>740</v>
      </c>
      <c r="H15" s="21" t="s">
        <v>740</v>
      </c>
      <c r="I15" s="21" t="s">
        <v>740</v>
      </c>
      <c r="J15" s="21" t="s">
        <v>740</v>
      </c>
      <c r="K15" s="21" t="s">
        <v>740</v>
      </c>
      <c r="L15" s="21" t="s">
        <v>0</v>
      </c>
      <c r="M15" s="21" t="s">
        <v>613</v>
      </c>
      <c r="N15" s="21" t="s">
        <v>613</v>
      </c>
      <c r="O15" s="21" t="s">
        <v>740</v>
      </c>
      <c r="P15" s="21" t="s">
        <v>740</v>
      </c>
      <c r="Q15" s="21" t="s">
        <v>740</v>
      </c>
      <c r="R15" s="21" t="s">
        <v>740</v>
      </c>
      <c r="S15" s="21" t="s">
        <v>740</v>
      </c>
      <c r="T15" s="21" t="s">
        <v>740</v>
      </c>
      <c r="U15" s="21" t="s">
        <v>0</v>
      </c>
      <c r="V15" s="21" t="s">
        <v>740</v>
      </c>
      <c r="W15" s="21" t="s">
        <v>740</v>
      </c>
      <c r="X15" s="21" t="s">
        <v>740</v>
      </c>
      <c r="Y15" s="21" t="s">
        <v>740</v>
      </c>
      <c r="Z15" s="21" t="s">
        <v>740</v>
      </c>
      <c r="AA15" s="21" t="s">
        <v>0</v>
      </c>
      <c r="AB15" s="21" t="s">
        <v>613</v>
      </c>
      <c r="AC15" s="21" t="s">
        <v>613</v>
      </c>
      <c r="AD15" s="21" t="s">
        <v>740</v>
      </c>
      <c r="AE15" s="21" t="s">
        <v>740</v>
      </c>
      <c r="AF15" s="21" t="s">
        <v>740</v>
      </c>
      <c r="AG15" s="21" t="s">
        <v>740</v>
      </c>
      <c r="AH15" s="21" t="s">
        <v>740</v>
      </c>
    </row>
    <row r="16" spans="1:34">
      <c r="E16" s="18" t="s">
        <v>35</v>
      </c>
      <c r="F16" s="18" t="s">
        <v>50</v>
      </c>
      <c r="G16" s="18" t="s">
        <v>68</v>
      </c>
      <c r="H16" s="18" t="s">
        <v>79</v>
      </c>
      <c r="I16" s="18" t="s">
        <v>84</v>
      </c>
      <c r="J16" s="18" t="s">
        <v>86</v>
      </c>
      <c r="K16" s="18" t="s">
        <v>244</v>
      </c>
      <c r="L16" s="18" t="s">
        <v>245</v>
      </c>
      <c r="M16" s="18" t="s">
        <v>246</v>
      </c>
      <c r="N16" s="18" t="s">
        <v>38</v>
      </c>
      <c r="O16" s="18" t="s">
        <v>40</v>
      </c>
      <c r="P16" s="18" t="s">
        <v>41</v>
      </c>
      <c r="Q16" s="18" t="s">
        <v>43</v>
      </c>
      <c r="R16" s="18" t="s">
        <v>44</v>
      </c>
      <c r="S16" s="18" t="s">
        <v>45</v>
      </c>
      <c r="T16" s="18" t="s">
        <v>35</v>
      </c>
      <c r="U16" s="18" t="s">
        <v>50</v>
      </c>
      <c r="V16" s="18" t="s">
        <v>68</v>
      </c>
      <c r="W16" s="18" t="s">
        <v>79</v>
      </c>
      <c r="X16" s="18" t="s">
        <v>84</v>
      </c>
      <c r="Y16" s="18" t="s">
        <v>86</v>
      </c>
      <c r="Z16" s="18" t="s">
        <v>244</v>
      </c>
      <c r="AA16" s="18" t="s">
        <v>245</v>
      </c>
      <c r="AB16" s="18" t="s">
        <v>246</v>
      </c>
      <c r="AC16" s="18" t="s">
        <v>38</v>
      </c>
      <c r="AD16" s="18" t="s">
        <v>40</v>
      </c>
      <c r="AE16" s="18" t="s">
        <v>41</v>
      </c>
      <c r="AF16" s="18" t="s">
        <v>43</v>
      </c>
      <c r="AG16" s="18" t="s">
        <v>44</v>
      </c>
      <c r="AH16" s="18" t="s">
        <v>45</v>
      </c>
    </row>
    <row r="17" spans="2:34">
      <c r="B17" s="41" t="s">
        <v>989</v>
      </c>
      <c r="C17" s="41"/>
      <c r="D17" s="18" t="s">
        <v>35</v>
      </c>
      <c r="E17" s="6">
        <v>23.2</v>
      </c>
      <c r="F17" s="23">
        <v>0</v>
      </c>
      <c r="G17" s="6">
        <v>0</v>
      </c>
      <c r="H17" s="6">
        <v>0</v>
      </c>
      <c r="I17" s="6">
        <v>23.2</v>
      </c>
      <c r="J17" s="6">
        <v>0</v>
      </c>
      <c r="K17" s="6">
        <v>0</v>
      </c>
      <c r="L17" s="23">
        <v>0</v>
      </c>
      <c r="M17" s="23">
        <v>4.0999999999999996</v>
      </c>
      <c r="N17" s="23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23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23">
        <v>0</v>
      </c>
      <c r="AB17" s="23">
        <v>0</v>
      </c>
      <c r="AC17" s="23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</row>
    <row r="18" spans="2:34">
      <c r="B18" s="41" t="s">
        <v>317</v>
      </c>
      <c r="C18" s="41"/>
      <c r="D18" s="18" t="s">
        <v>50</v>
      </c>
      <c r="E18" s="6">
        <v>4.0999999999999996</v>
      </c>
      <c r="F18" s="23">
        <v>1</v>
      </c>
      <c r="G18" s="6">
        <v>0</v>
      </c>
      <c r="H18" s="6">
        <v>0</v>
      </c>
      <c r="I18" s="6">
        <v>1.9</v>
      </c>
      <c r="J18" s="6">
        <v>2.2000000000000002</v>
      </c>
      <c r="K18" s="6">
        <v>0</v>
      </c>
      <c r="L18" s="23">
        <v>1.7</v>
      </c>
      <c r="M18" s="23">
        <v>72.900000000000006</v>
      </c>
      <c r="N18" s="23">
        <v>3</v>
      </c>
      <c r="O18" s="6">
        <v>1.9</v>
      </c>
      <c r="P18" s="6">
        <v>0</v>
      </c>
      <c r="Q18" s="6">
        <v>0</v>
      </c>
      <c r="R18" s="6">
        <v>1.9</v>
      </c>
      <c r="S18" s="6">
        <v>0</v>
      </c>
      <c r="T18" s="6">
        <v>3.8</v>
      </c>
      <c r="U18" s="23">
        <v>0</v>
      </c>
      <c r="V18" s="6">
        <v>0</v>
      </c>
      <c r="W18" s="6">
        <v>2.1</v>
      </c>
      <c r="X18" s="6">
        <v>0</v>
      </c>
      <c r="Y18" s="6">
        <v>1.7</v>
      </c>
      <c r="Z18" s="6">
        <v>0</v>
      </c>
      <c r="AA18" s="23">
        <v>2.7</v>
      </c>
      <c r="AB18" s="23">
        <v>194.52912624906901</v>
      </c>
      <c r="AC18" s="23">
        <v>10.6095985414774</v>
      </c>
      <c r="AD18" s="6">
        <v>3.2</v>
      </c>
      <c r="AE18" s="6">
        <v>0</v>
      </c>
      <c r="AF18" s="6">
        <v>2.4</v>
      </c>
      <c r="AG18" s="6">
        <v>0.8</v>
      </c>
      <c r="AH18" s="6">
        <v>0</v>
      </c>
    </row>
    <row r="19" spans="2:34">
      <c r="B19" s="41" t="s">
        <v>315</v>
      </c>
      <c r="C19" s="41"/>
      <c r="D19" s="18" t="s">
        <v>68</v>
      </c>
      <c r="E19" s="6">
        <v>0</v>
      </c>
      <c r="F19" s="23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3">
        <v>0</v>
      </c>
      <c r="M19" s="23">
        <v>0</v>
      </c>
      <c r="N19" s="23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23">
        <v>0</v>
      </c>
      <c r="V19" s="6">
        <v>0</v>
      </c>
      <c r="W19" s="6">
        <v>2.770328E-2</v>
      </c>
      <c r="X19" s="6">
        <v>0</v>
      </c>
      <c r="Y19" s="6">
        <v>0</v>
      </c>
      <c r="Z19" s="6">
        <v>0</v>
      </c>
      <c r="AA19" s="23">
        <v>0</v>
      </c>
      <c r="AB19" s="23">
        <v>0</v>
      </c>
      <c r="AC19" s="23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</row>
    <row r="20" spans="2:34">
      <c r="B20" s="41" t="s">
        <v>1009</v>
      </c>
      <c r="C20" s="41"/>
      <c r="D20" s="18" t="s">
        <v>79</v>
      </c>
      <c r="E20" s="6">
        <v>27.3</v>
      </c>
      <c r="F20" s="23">
        <v>1</v>
      </c>
      <c r="G20" s="6">
        <v>0</v>
      </c>
      <c r="H20" s="6">
        <v>0</v>
      </c>
      <c r="I20" s="6">
        <v>25.1</v>
      </c>
      <c r="J20" s="6">
        <v>2.2000000000000002</v>
      </c>
      <c r="K20" s="6">
        <v>0</v>
      </c>
      <c r="L20" s="23">
        <v>1.7</v>
      </c>
      <c r="M20" s="23">
        <v>77</v>
      </c>
      <c r="N20" s="23">
        <v>3</v>
      </c>
      <c r="O20" s="6">
        <v>1.9</v>
      </c>
      <c r="P20" s="6">
        <v>0</v>
      </c>
      <c r="Q20" s="6">
        <v>0</v>
      </c>
      <c r="R20" s="6">
        <v>1.9</v>
      </c>
      <c r="S20" s="6">
        <v>0</v>
      </c>
      <c r="T20" s="6">
        <v>3.8</v>
      </c>
      <c r="U20" s="23">
        <v>0</v>
      </c>
      <c r="V20" s="6">
        <v>0</v>
      </c>
      <c r="W20" s="6">
        <v>2.12770328</v>
      </c>
      <c r="X20" s="6">
        <v>0</v>
      </c>
      <c r="Y20" s="6">
        <v>1.7</v>
      </c>
      <c r="Z20" s="6">
        <v>0</v>
      </c>
      <c r="AA20" s="23">
        <v>2.7</v>
      </c>
      <c r="AB20" s="23">
        <v>194.52912624906901</v>
      </c>
      <c r="AC20" s="23">
        <v>10.6095985414774</v>
      </c>
      <c r="AD20" s="6">
        <v>3.2</v>
      </c>
      <c r="AE20" s="6">
        <v>0</v>
      </c>
      <c r="AF20" s="6">
        <v>2.4</v>
      </c>
      <c r="AG20" s="6">
        <v>0.8</v>
      </c>
      <c r="AH20" s="6">
        <v>0</v>
      </c>
    </row>
    <row r="21" spans="2:34">
      <c r="B21" s="13" t="s">
        <v>1191</v>
      </c>
      <c r="C21" s="13" t="s">
        <v>1008</v>
      </c>
      <c r="D21" s="18" t="s">
        <v>84</v>
      </c>
      <c r="E21" s="6">
        <v>0</v>
      </c>
      <c r="F21" s="23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3">
        <v>0</v>
      </c>
      <c r="M21" s="23">
        <v>0</v>
      </c>
      <c r="N21" s="23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23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23">
        <v>0</v>
      </c>
      <c r="AB21" s="23">
        <v>0</v>
      </c>
      <c r="AC21" s="23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</row>
    <row r="22" spans="2:34">
      <c r="B22" s="39" t="s">
        <v>957</v>
      </c>
      <c r="C22" s="39"/>
      <c r="D22" s="20" t="s">
        <v>86</v>
      </c>
      <c r="E22" s="27">
        <v>27.3</v>
      </c>
      <c r="F22" s="25">
        <v>1</v>
      </c>
      <c r="G22" s="27">
        <v>0</v>
      </c>
      <c r="H22" s="27">
        <v>0</v>
      </c>
      <c r="I22" s="27">
        <v>25.1</v>
      </c>
      <c r="J22" s="27">
        <v>2.2000000000000002</v>
      </c>
      <c r="K22" s="27">
        <v>0</v>
      </c>
      <c r="L22" s="25">
        <v>1.7</v>
      </c>
      <c r="M22" s="25">
        <v>77</v>
      </c>
      <c r="N22" s="25">
        <v>3</v>
      </c>
      <c r="O22" s="27">
        <v>1.9</v>
      </c>
      <c r="P22" s="27">
        <v>0</v>
      </c>
      <c r="Q22" s="27">
        <v>0</v>
      </c>
      <c r="R22" s="27">
        <v>1.9</v>
      </c>
      <c r="S22" s="27">
        <v>0</v>
      </c>
      <c r="T22" s="27">
        <v>3.8</v>
      </c>
      <c r="U22" s="25">
        <v>0</v>
      </c>
      <c r="V22" s="27">
        <v>0</v>
      </c>
      <c r="W22" s="27">
        <v>2.12770328</v>
      </c>
      <c r="X22" s="27">
        <v>0</v>
      </c>
      <c r="Y22" s="27">
        <v>1.7</v>
      </c>
      <c r="Z22" s="27">
        <v>0</v>
      </c>
      <c r="AA22" s="25">
        <v>2.7</v>
      </c>
      <c r="AB22" s="25">
        <v>194.52912624906901</v>
      </c>
      <c r="AC22" s="25">
        <v>10.6095985414774</v>
      </c>
      <c r="AD22" s="27">
        <v>3.2</v>
      </c>
      <c r="AE22" s="27">
        <v>0</v>
      </c>
      <c r="AF22" s="27">
        <v>2.4</v>
      </c>
      <c r="AG22" s="27">
        <v>0.8</v>
      </c>
      <c r="AH22" s="27">
        <v>0</v>
      </c>
    </row>
  </sheetData>
  <mergeCells count="21">
    <mergeCell ref="A1:C1"/>
    <mergeCell ref="A2:C2"/>
    <mergeCell ref="A4:B4"/>
    <mergeCell ref="D4:E4"/>
    <mergeCell ref="A5:B5"/>
    <mergeCell ref="A6:B6"/>
    <mergeCell ref="A8:B8"/>
    <mergeCell ref="B10:I10"/>
    <mergeCell ref="E12:S12"/>
    <mergeCell ref="T12:AH12"/>
    <mergeCell ref="B22:C22"/>
    <mergeCell ref="AD13:AH13"/>
    <mergeCell ref="B17:C17"/>
    <mergeCell ref="B18:C18"/>
    <mergeCell ref="B19:C19"/>
    <mergeCell ref="B20:C20"/>
    <mergeCell ref="E13:J13"/>
    <mergeCell ref="K13:N13"/>
    <mergeCell ref="O13:S13"/>
    <mergeCell ref="T13:Y13"/>
    <mergeCell ref="Z13:AC13"/>
  </mergeCells>
  <hyperlinks>
    <hyperlink ref="A1" location="Overview!A1" tooltip="Overview" display="&lt;&lt;" xr:uid="{00000000-0004-0000-2900-000000000000}"/>
  </hyperlinks>
  <pageMargins left="0.7" right="0.7" top="0.75" bottom="0.75" header="0.3" footer="0.3"/>
  <pageSetup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 summaryRight="0"/>
  </sheetPr>
  <dimension ref="A1:AA18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8" customWidth="1"/>
    <col min="4" max="27" width="21.5703125" customWidth="1"/>
  </cols>
  <sheetData>
    <row r="1" spans="1:27">
      <c r="A1" s="46" t="s">
        <v>256</v>
      </c>
      <c r="B1" s="45"/>
      <c r="C1" s="45"/>
    </row>
    <row r="2" spans="1:27">
      <c r="A2" s="46" t="s">
        <v>490</v>
      </c>
      <c r="B2" s="45"/>
      <c r="C2" s="45"/>
    </row>
    <row r="4" spans="1:27">
      <c r="A4" s="47" t="s">
        <v>370</v>
      </c>
      <c r="B4" s="48"/>
      <c r="C4" s="11" t="s">
        <v>85</v>
      </c>
      <c r="D4" s="49" t="s">
        <v>669</v>
      </c>
      <c r="E4" s="49"/>
    </row>
    <row r="5" spans="1:27">
      <c r="A5" s="42" t="s">
        <v>1313</v>
      </c>
      <c r="B5" s="42"/>
      <c r="C5" s="15">
        <v>46203</v>
      </c>
    </row>
    <row r="6" spans="1:27">
      <c r="A6" s="42" t="s">
        <v>1010</v>
      </c>
      <c r="B6" s="42"/>
      <c r="C6" s="14" t="s">
        <v>260</v>
      </c>
    </row>
    <row r="7" spans="1:27">
      <c r="A7" s="2"/>
      <c r="B7" s="2"/>
      <c r="C7" s="16"/>
    </row>
    <row r="8" spans="1:27">
      <c r="A8" s="43" t="s">
        <v>870</v>
      </c>
      <c r="B8" s="43"/>
      <c r="C8" s="17" t="str">
        <f>B11</f>
        <v>660-46.5</v>
      </c>
    </row>
    <row r="9" spans="1:27">
      <c r="A9" s="7" t="s">
        <v>169</v>
      </c>
    </row>
    <row r="10" spans="1:27">
      <c r="B10" s="44" t="s">
        <v>170</v>
      </c>
      <c r="C10" s="45"/>
      <c r="D10" s="45"/>
      <c r="E10" s="45"/>
      <c r="F10" s="45"/>
      <c r="G10" s="45"/>
      <c r="H10" s="45"/>
      <c r="I10" s="45"/>
    </row>
    <row r="11" spans="1:27">
      <c r="B11" s="10" t="s">
        <v>169</v>
      </c>
    </row>
    <row r="12" spans="1:27">
      <c r="D12" s="51" t="s">
        <v>890</v>
      </c>
      <c r="E12" s="52"/>
      <c r="F12" s="52"/>
      <c r="G12" s="52"/>
      <c r="H12" s="52"/>
      <c r="I12" s="52"/>
      <c r="J12" s="52"/>
      <c r="K12" s="51"/>
      <c r="L12" s="51" t="s">
        <v>891</v>
      </c>
      <c r="M12" s="52"/>
      <c r="N12" s="52"/>
      <c r="O12" s="52"/>
      <c r="P12" s="52"/>
      <c r="Q12" s="52"/>
      <c r="R12" s="52"/>
      <c r="S12" s="51"/>
      <c r="T12" s="51" t="s">
        <v>1309</v>
      </c>
      <c r="U12" s="52"/>
      <c r="V12" s="52"/>
      <c r="W12" s="52"/>
      <c r="X12" s="52"/>
      <c r="Y12" s="52"/>
      <c r="Z12" s="52"/>
      <c r="AA12" s="51"/>
    </row>
    <row r="13" spans="1:27" ht="25.5">
      <c r="D13" s="21" t="s">
        <v>311</v>
      </c>
      <c r="E13" s="21" t="s">
        <v>393</v>
      </c>
      <c r="F13" s="21" t="s">
        <v>384</v>
      </c>
      <c r="G13" s="21" t="s">
        <v>389</v>
      </c>
      <c r="H13" s="21" t="s">
        <v>385</v>
      </c>
      <c r="I13" s="21" t="s">
        <v>386</v>
      </c>
      <c r="J13" s="21" t="s">
        <v>387</v>
      </c>
      <c r="K13" s="21" t="s">
        <v>957</v>
      </c>
      <c r="L13" s="21" t="s">
        <v>311</v>
      </c>
      <c r="M13" s="21" t="s">
        <v>393</v>
      </c>
      <c r="N13" s="21" t="s">
        <v>384</v>
      </c>
      <c r="O13" s="21" t="s">
        <v>389</v>
      </c>
      <c r="P13" s="21" t="s">
        <v>385</v>
      </c>
      <c r="Q13" s="21" t="s">
        <v>386</v>
      </c>
      <c r="R13" s="21" t="s">
        <v>387</v>
      </c>
      <c r="S13" s="21" t="s">
        <v>957</v>
      </c>
      <c r="T13" s="21" t="s">
        <v>311</v>
      </c>
      <c r="U13" s="21" t="s">
        <v>393</v>
      </c>
      <c r="V13" s="21" t="s">
        <v>384</v>
      </c>
      <c r="W13" s="21" t="s">
        <v>389</v>
      </c>
      <c r="X13" s="21" t="s">
        <v>385</v>
      </c>
      <c r="Y13" s="21" t="s">
        <v>386</v>
      </c>
      <c r="Z13" s="21" t="s">
        <v>387</v>
      </c>
      <c r="AA13" s="21" t="s">
        <v>957</v>
      </c>
    </row>
    <row r="14" spans="1:27">
      <c r="D14" s="18" t="s">
        <v>35</v>
      </c>
      <c r="E14" s="18" t="s">
        <v>50</v>
      </c>
      <c r="F14" s="18" t="s">
        <v>68</v>
      </c>
      <c r="G14" s="18" t="s">
        <v>79</v>
      </c>
      <c r="H14" s="18" t="s">
        <v>84</v>
      </c>
      <c r="I14" s="18" t="s">
        <v>86</v>
      </c>
      <c r="J14" s="18" t="s">
        <v>244</v>
      </c>
      <c r="K14" s="18" t="s">
        <v>245</v>
      </c>
      <c r="L14" s="18" t="s">
        <v>35</v>
      </c>
      <c r="M14" s="18" t="s">
        <v>50</v>
      </c>
      <c r="N14" s="18" t="s">
        <v>68</v>
      </c>
      <c r="O14" s="18" t="s">
        <v>79</v>
      </c>
      <c r="P14" s="18" t="s">
        <v>84</v>
      </c>
      <c r="Q14" s="18" t="s">
        <v>86</v>
      </c>
      <c r="R14" s="18" t="s">
        <v>244</v>
      </c>
      <c r="S14" s="18" t="s">
        <v>245</v>
      </c>
      <c r="T14" s="18" t="s">
        <v>35</v>
      </c>
      <c r="U14" s="18" t="s">
        <v>50</v>
      </c>
      <c r="V14" s="18" t="s">
        <v>68</v>
      </c>
      <c r="W14" s="18" t="s">
        <v>79</v>
      </c>
      <c r="X14" s="18" t="s">
        <v>84</v>
      </c>
      <c r="Y14" s="18" t="s">
        <v>86</v>
      </c>
      <c r="Z14" s="18" t="s">
        <v>244</v>
      </c>
      <c r="AA14" s="18" t="s">
        <v>245</v>
      </c>
    </row>
    <row r="15" spans="1:27">
      <c r="B15" s="13" t="s">
        <v>989</v>
      </c>
      <c r="C15" s="18" t="s">
        <v>35</v>
      </c>
      <c r="D15" s="6">
        <v>41200</v>
      </c>
      <c r="E15" s="6">
        <v>0</v>
      </c>
      <c r="F15" s="6">
        <v>7100</v>
      </c>
      <c r="G15" s="6">
        <v>54600</v>
      </c>
      <c r="H15" s="6">
        <v>0</v>
      </c>
      <c r="I15" s="6">
        <v>0</v>
      </c>
      <c r="J15" s="6">
        <v>0</v>
      </c>
      <c r="K15" s="6">
        <v>102900</v>
      </c>
      <c r="L15" s="6">
        <v>35800</v>
      </c>
      <c r="M15" s="6">
        <v>200</v>
      </c>
      <c r="N15" s="6">
        <v>16300</v>
      </c>
      <c r="O15" s="6">
        <v>14900</v>
      </c>
      <c r="P15" s="6">
        <v>0</v>
      </c>
      <c r="Q15" s="6">
        <v>0</v>
      </c>
      <c r="R15" s="6">
        <v>0</v>
      </c>
      <c r="S15" s="6">
        <v>67200</v>
      </c>
      <c r="T15" s="6">
        <v>49500</v>
      </c>
      <c r="U15" s="6">
        <v>7900</v>
      </c>
      <c r="V15" s="6">
        <v>13600</v>
      </c>
      <c r="W15" s="6">
        <v>24300</v>
      </c>
      <c r="X15" s="6">
        <v>0</v>
      </c>
      <c r="Y15" s="6">
        <v>0</v>
      </c>
      <c r="Z15" s="6">
        <v>0</v>
      </c>
      <c r="AA15" s="6">
        <v>95300</v>
      </c>
    </row>
    <row r="16" spans="1:27">
      <c r="B16" s="13" t="s">
        <v>317</v>
      </c>
      <c r="C16" s="18" t="s">
        <v>50</v>
      </c>
      <c r="D16" s="6">
        <v>12800</v>
      </c>
      <c r="E16" s="6">
        <v>52800</v>
      </c>
      <c r="F16" s="6">
        <v>58800</v>
      </c>
      <c r="G16" s="6">
        <v>62200</v>
      </c>
      <c r="H16" s="6">
        <v>7800</v>
      </c>
      <c r="I16" s="6">
        <v>4100</v>
      </c>
      <c r="J16" s="6">
        <v>4200</v>
      </c>
      <c r="K16" s="6">
        <v>202700</v>
      </c>
      <c r="L16" s="6">
        <v>14300</v>
      </c>
      <c r="M16" s="6">
        <v>57200</v>
      </c>
      <c r="N16" s="6">
        <v>50400</v>
      </c>
      <c r="O16" s="6">
        <v>28900</v>
      </c>
      <c r="P16" s="6">
        <v>5400</v>
      </c>
      <c r="Q16" s="6">
        <v>2200</v>
      </c>
      <c r="R16" s="6">
        <v>2500</v>
      </c>
      <c r="S16" s="6">
        <v>160900</v>
      </c>
      <c r="T16" s="6">
        <v>12200</v>
      </c>
      <c r="U16" s="6">
        <v>62300</v>
      </c>
      <c r="V16" s="6">
        <v>56400</v>
      </c>
      <c r="W16" s="6">
        <v>46300</v>
      </c>
      <c r="X16" s="6">
        <v>4800</v>
      </c>
      <c r="Y16" s="6">
        <v>2900</v>
      </c>
      <c r="Z16" s="6">
        <v>6500</v>
      </c>
      <c r="AA16" s="6">
        <v>191400</v>
      </c>
    </row>
    <row r="17" spans="2:27">
      <c r="B17" s="13" t="s">
        <v>315</v>
      </c>
      <c r="C17" s="18" t="s">
        <v>68</v>
      </c>
      <c r="D17" s="6">
        <v>2900</v>
      </c>
      <c r="E17" s="6">
        <v>100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3000</v>
      </c>
      <c r="L17" s="6">
        <v>5000</v>
      </c>
      <c r="M17" s="6">
        <v>300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5300</v>
      </c>
      <c r="T17" s="6">
        <v>4100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4100</v>
      </c>
    </row>
    <row r="18" spans="2:27">
      <c r="B18" s="12" t="s">
        <v>957</v>
      </c>
      <c r="C18" s="20" t="s">
        <v>79</v>
      </c>
      <c r="D18" s="27">
        <v>56900</v>
      </c>
      <c r="E18" s="27">
        <v>52900</v>
      </c>
      <c r="F18" s="27">
        <v>65900</v>
      </c>
      <c r="G18" s="27">
        <v>116800</v>
      </c>
      <c r="H18" s="27">
        <v>7800</v>
      </c>
      <c r="I18" s="27">
        <v>4100</v>
      </c>
      <c r="J18" s="27">
        <v>4200</v>
      </c>
      <c r="K18" s="27">
        <v>308600</v>
      </c>
      <c r="L18" s="27">
        <v>55100</v>
      </c>
      <c r="M18" s="27">
        <v>57700</v>
      </c>
      <c r="N18" s="27">
        <v>66700</v>
      </c>
      <c r="O18" s="27">
        <v>43800</v>
      </c>
      <c r="P18" s="27">
        <v>5400</v>
      </c>
      <c r="Q18" s="27">
        <v>2200</v>
      </c>
      <c r="R18" s="27">
        <v>2500</v>
      </c>
      <c r="S18" s="27">
        <v>233400</v>
      </c>
      <c r="T18" s="27">
        <v>65800</v>
      </c>
      <c r="U18" s="27">
        <v>70200</v>
      </c>
      <c r="V18" s="27">
        <v>70000</v>
      </c>
      <c r="W18" s="27">
        <v>70600</v>
      </c>
      <c r="X18" s="27">
        <v>4800</v>
      </c>
      <c r="Y18" s="27">
        <v>2900</v>
      </c>
      <c r="Z18" s="27">
        <v>6500</v>
      </c>
      <c r="AA18" s="27">
        <v>290800</v>
      </c>
    </row>
  </sheetData>
  <mergeCells count="11">
    <mergeCell ref="A1:C1"/>
    <mergeCell ref="A2:C2"/>
    <mergeCell ref="A4:B4"/>
    <mergeCell ref="D4:E4"/>
    <mergeCell ref="A5:B5"/>
    <mergeCell ref="T12:AA12"/>
    <mergeCell ref="A6:B6"/>
    <mergeCell ref="A8:B8"/>
    <mergeCell ref="B10:I10"/>
    <mergeCell ref="D12:K12"/>
    <mergeCell ref="L12:S12"/>
  </mergeCells>
  <hyperlinks>
    <hyperlink ref="A1" location="Overview!A1" tooltip="Overview" display="&lt;&lt;" xr:uid="{00000000-0004-0000-2A00-000000000000}"/>
  </hyperlinks>
  <pageMargins left="0.7" right="0.7" top="0.75" bottom="0.75" header="0.3" footer="0.3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 summaryRight="0"/>
  </sheetPr>
  <dimension ref="A1:L19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7.85546875" customWidth="1"/>
    <col min="4" max="4" width="8" customWidth="1"/>
    <col min="5" max="12" width="21.5703125" customWidth="1"/>
  </cols>
  <sheetData>
    <row r="1" spans="1:12">
      <c r="A1" s="46" t="s">
        <v>256</v>
      </c>
      <c r="B1" s="45"/>
      <c r="C1" s="45"/>
    </row>
    <row r="2" spans="1:12">
      <c r="A2" s="46" t="s">
        <v>490</v>
      </c>
      <c r="B2" s="45"/>
      <c r="C2" s="45"/>
    </row>
    <row r="4" spans="1:12">
      <c r="A4" s="47" t="s">
        <v>370</v>
      </c>
      <c r="B4" s="48"/>
      <c r="C4" s="11" t="s">
        <v>85</v>
      </c>
      <c r="D4" s="49" t="s">
        <v>669</v>
      </c>
      <c r="E4" s="49"/>
    </row>
    <row r="5" spans="1:12">
      <c r="A5" s="42" t="s">
        <v>1313</v>
      </c>
      <c r="B5" s="42"/>
      <c r="C5" s="15">
        <v>46203</v>
      </c>
    </row>
    <row r="6" spans="1:12">
      <c r="A6" s="42" t="s">
        <v>1010</v>
      </c>
      <c r="B6" s="42"/>
      <c r="C6" s="14" t="s">
        <v>260</v>
      </c>
    </row>
    <row r="7" spans="1:12">
      <c r="A7" s="2"/>
      <c r="B7" s="2"/>
      <c r="C7" s="16"/>
    </row>
    <row r="8" spans="1:12">
      <c r="A8" s="43" t="s">
        <v>870</v>
      </c>
      <c r="B8" s="43"/>
      <c r="C8" s="17" t="str">
        <f>B11</f>
        <v>660-49</v>
      </c>
    </row>
    <row r="9" spans="1:12">
      <c r="A9" s="7" t="s">
        <v>172</v>
      </c>
    </row>
    <row r="10" spans="1:12">
      <c r="B10" s="44" t="s">
        <v>173</v>
      </c>
      <c r="C10" s="45"/>
      <c r="D10" s="45"/>
      <c r="E10" s="45"/>
      <c r="F10" s="45"/>
      <c r="G10" s="45"/>
      <c r="H10" s="45"/>
      <c r="I10" s="45"/>
    </row>
    <row r="11" spans="1:12">
      <c r="B11" s="10" t="s">
        <v>172</v>
      </c>
    </row>
    <row r="12" spans="1:12">
      <c r="E12" s="51" t="s">
        <v>890</v>
      </c>
      <c r="F12" s="52"/>
      <c r="G12" s="52"/>
      <c r="H12" s="51"/>
      <c r="I12" s="51" t="s">
        <v>1309</v>
      </c>
      <c r="J12" s="52"/>
      <c r="K12" s="52"/>
      <c r="L12" s="51"/>
    </row>
    <row r="13" spans="1:12">
      <c r="E13" s="51" t="s">
        <v>696</v>
      </c>
      <c r="F13" s="52"/>
      <c r="G13" s="51"/>
      <c r="H13" s="51" t="s">
        <v>1020</v>
      </c>
      <c r="I13" s="51" t="s">
        <v>696</v>
      </c>
      <c r="J13" s="52"/>
      <c r="K13" s="51"/>
      <c r="L13" s="51" t="s">
        <v>1020</v>
      </c>
    </row>
    <row r="14" spans="1:12">
      <c r="E14" s="21" t="s">
        <v>1039</v>
      </c>
      <c r="F14" s="21" t="s">
        <v>17</v>
      </c>
      <c r="G14" s="21" t="s">
        <v>18</v>
      </c>
      <c r="H14" s="51"/>
      <c r="I14" s="21" t="s">
        <v>1039</v>
      </c>
      <c r="J14" s="21" t="s">
        <v>17</v>
      </c>
      <c r="K14" s="21" t="s">
        <v>18</v>
      </c>
      <c r="L14" s="51"/>
    </row>
    <row r="15" spans="1:12">
      <c r="E15" s="18" t="s">
        <v>35</v>
      </c>
      <c r="F15" s="18" t="s">
        <v>50</v>
      </c>
      <c r="G15" s="18" t="s">
        <v>68</v>
      </c>
      <c r="H15" s="18" t="s">
        <v>79</v>
      </c>
      <c r="I15" s="18" t="s">
        <v>35</v>
      </c>
      <c r="J15" s="18" t="s">
        <v>50</v>
      </c>
      <c r="K15" s="18" t="s">
        <v>68</v>
      </c>
      <c r="L15" s="18" t="s">
        <v>79</v>
      </c>
    </row>
    <row r="16" spans="1:12">
      <c r="B16" s="41" t="s">
        <v>1277</v>
      </c>
      <c r="C16" s="13" t="s">
        <v>1291</v>
      </c>
      <c r="D16" s="18" t="s">
        <v>35</v>
      </c>
      <c r="E16" s="6">
        <v>5186000</v>
      </c>
      <c r="F16" s="6">
        <v>182800</v>
      </c>
      <c r="G16" s="6">
        <v>3130600</v>
      </c>
      <c r="H16" s="6">
        <v>806800</v>
      </c>
      <c r="I16" s="6">
        <v>5511600</v>
      </c>
      <c r="J16" s="6">
        <v>157700</v>
      </c>
      <c r="K16" s="6">
        <v>3344000</v>
      </c>
      <c r="L16" s="6">
        <v>949400</v>
      </c>
    </row>
    <row r="17" spans="2:12">
      <c r="B17" s="41"/>
      <c r="C17" s="13" t="s">
        <v>880</v>
      </c>
      <c r="D17" s="18" t="s">
        <v>50</v>
      </c>
      <c r="E17" s="6">
        <v>3227500</v>
      </c>
      <c r="F17" s="6">
        <v>184700</v>
      </c>
      <c r="G17" s="6">
        <v>1883100</v>
      </c>
      <c r="H17" s="6">
        <v>324600</v>
      </c>
      <c r="I17" s="6">
        <v>3272400</v>
      </c>
      <c r="J17" s="6">
        <v>177900</v>
      </c>
      <c r="K17" s="6">
        <v>1907300</v>
      </c>
      <c r="L17" s="6">
        <v>249700</v>
      </c>
    </row>
    <row r="18" spans="2:12">
      <c r="B18" s="41" t="s">
        <v>1276</v>
      </c>
      <c r="C18" s="41"/>
      <c r="D18" s="18" t="s">
        <v>68</v>
      </c>
      <c r="E18" s="6">
        <v>578100</v>
      </c>
      <c r="F18" s="6">
        <v>35900</v>
      </c>
      <c r="G18" s="6">
        <v>294300</v>
      </c>
      <c r="H18" s="6">
        <v>17800</v>
      </c>
      <c r="I18" s="6">
        <v>529700</v>
      </c>
      <c r="J18" s="6">
        <v>21400</v>
      </c>
      <c r="K18" s="6">
        <v>273300</v>
      </c>
      <c r="L18" s="6">
        <v>10900</v>
      </c>
    </row>
    <row r="19" spans="2:12">
      <c r="B19" s="39" t="s">
        <v>1040</v>
      </c>
      <c r="C19" s="39"/>
      <c r="D19" s="20" t="s">
        <v>79</v>
      </c>
      <c r="E19" s="27">
        <v>8991600</v>
      </c>
      <c r="F19" s="27">
        <v>403400</v>
      </c>
      <c r="G19" s="27">
        <v>5308000</v>
      </c>
      <c r="H19" s="27">
        <v>1149200</v>
      </c>
      <c r="I19" s="27">
        <v>9313700</v>
      </c>
      <c r="J19" s="27">
        <v>357000</v>
      </c>
      <c r="K19" s="27">
        <v>5524600</v>
      </c>
      <c r="L19" s="27">
        <v>1210000</v>
      </c>
    </row>
  </sheetData>
  <mergeCells count="17">
    <mergeCell ref="A1:C1"/>
    <mergeCell ref="A2:C2"/>
    <mergeCell ref="A4:B4"/>
    <mergeCell ref="D4:E4"/>
    <mergeCell ref="A5:B5"/>
    <mergeCell ref="L13:L14"/>
    <mergeCell ref="B16:B17"/>
    <mergeCell ref="A6:B6"/>
    <mergeCell ref="A8:B8"/>
    <mergeCell ref="B10:I10"/>
    <mergeCell ref="E12:H12"/>
    <mergeCell ref="I12:L12"/>
    <mergeCell ref="B18:C18"/>
    <mergeCell ref="B19:C19"/>
    <mergeCell ref="E13:G13"/>
    <mergeCell ref="H13:H14"/>
    <mergeCell ref="I13:K13"/>
  </mergeCells>
  <hyperlinks>
    <hyperlink ref="A1" location="Overview!A1" tooltip="Overview" display="&lt;&lt;" xr:uid="{00000000-0004-0000-2B00-000000000000}"/>
  </hyperlinks>
  <pageMargins left="0.7" right="0.7" top="0.75" bottom="0.75" header="0.3" footer="0.3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 summaryRight="0"/>
  </sheetPr>
  <dimension ref="A1:P2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4.5703125" customWidth="1"/>
    <col min="4" max="4" width="8" customWidth="1"/>
    <col min="5" max="16" width="21.5703125" customWidth="1"/>
  </cols>
  <sheetData>
    <row r="1" spans="1:16">
      <c r="A1" s="46" t="s">
        <v>256</v>
      </c>
      <c r="B1" s="45"/>
      <c r="C1" s="45"/>
    </row>
    <row r="2" spans="1:16">
      <c r="A2" s="46" t="s">
        <v>490</v>
      </c>
      <c r="B2" s="45"/>
      <c r="C2" s="45"/>
    </row>
    <row r="4" spans="1:16">
      <c r="A4" s="47" t="s">
        <v>370</v>
      </c>
      <c r="B4" s="48"/>
      <c r="C4" s="11" t="s">
        <v>85</v>
      </c>
      <c r="D4" s="49" t="s">
        <v>669</v>
      </c>
      <c r="E4" s="49"/>
    </row>
    <row r="5" spans="1:16">
      <c r="A5" s="42" t="s">
        <v>1313</v>
      </c>
      <c r="B5" s="42"/>
      <c r="C5" s="15">
        <v>46203</v>
      </c>
    </row>
    <row r="6" spans="1:16">
      <c r="A6" s="42" t="s">
        <v>1010</v>
      </c>
      <c r="B6" s="42"/>
      <c r="C6" s="14" t="s">
        <v>260</v>
      </c>
    </row>
    <row r="7" spans="1:16">
      <c r="A7" s="2"/>
      <c r="B7" s="2"/>
      <c r="C7" s="16"/>
    </row>
    <row r="8" spans="1:16">
      <c r="A8" s="43" t="s">
        <v>870</v>
      </c>
      <c r="B8" s="43"/>
      <c r="C8" s="17" t="str">
        <f>B11</f>
        <v>660-4A</v>
      </c>
    </row>
    <row r="9" spans="1:16">
      <c r="A9" s="7" t="s">
        <v>174</v>
      </c>
    </row>
    <row r="10" spans="1:16">
      <c r="B10" s="44" t="s">
        <v>175</v>
      </c>
      <c r="C10" s="45"/>
      <c r="D10" s="45"/>
      <c r="E10" s="45"/>
      <c r="F10" s="45"/>
      <c r="G10" s="45"/>
      <c r="H10" s="45"/>
      <c r="I10" s="45"/>
    </row>
    <row r="11" spans="1:16">
      <c r="B11" s="10" t="s">
        <v>174</v>
      </c>
    </row>
    <row r="12" spans="1:16">
      <c r="E12" s="51" t="s">
        <v>1320</v>
      </c>
      <c r="F12" s="52"/>
      <c r="G12" s="52"/>
      <c r="H12" s="51"/>
      <c r="I12" s="51" t="s">
        <v>1214</v>
      </c>
      <c r="J12" s="52"/>
      <c r="K12" s="52"/>
      <c r="L12" s="51"/>
      <c r="M12" s="51" t="s">
        <v>1309</v>
      </c>
      <c r="N12" s="52"/>
      <c r="O12" s="52"/>
      <c r="P12" s="51"/>
    </row>
    <row r="13" spans="1:16">
      <c r="E13" s="51" t="s">
        <v>720</v>
      </c>
      <c r="F13" s="52"/>
      <c r="G13" s="52"/>
      <c r="H13" s="51"/>
      <c r="I13" s="51" t="s">
        <v>720</v>
      </c>
      <c r="J13" s="52"/>
      <c r="K13" s="52"/>
      <c r="L13" s="51"/>
      <c r="M13" s="51" t="s">
        <v>720</v>
      </c>
      <c r="N13" s="52"/>
      <c r="O13" s="52"/>
      <c r="P13" s="51"/>
    </row>
    <row r="14" spans="1:16">
      <c r="E14" s="21" t="s">
        <v>864</v>
      </c>
      <c r="F14" s="21" t="s">
        <v>415</v>
      </c>
      <c r="G14" s="21" t="s">
        <v>1198</v>
      </c>
      <c r="H14" s="21" t="s">
        <v>957</v>
      </c>
      <c r="I14" s="21" t="s">
        <v>864</v>
      </c>
      <c r="J14" s="21" t="s">
        <v>415</v>
      </c>
      <c r="K14" s="21" t="s">
        <v>1198</v>
      </c>
      <c r="L14" s="21" t="s">
        <v>957</v>
      </c>
      <c r="M14" s="21" t="s">
        <v>864</v>
      </c>
      <c r="N14" s="21" t="s">
        <v>415</v>
      </c>
      <c r="O14" s="21" t="s">
        <v>1198</v>
      </c>
      <c r="P14" s="21" t="s">
        <v>957</v>
      </c>
    </row>
    <row r="15" spans="1:16">
      <c r="E15" s="18" t="s">
        <v>35</v>
      </c>
      <c r="F15" s="18" t="s">
        <v>50</v>
      </c>
      <c r="G15" s="18" t="s">
        <v>68</v>
      </c>
      <c r="H15" s="18" t="s">
        <v>79</v>
      </c>
      <c r="I15" s="18" t="s">
        <v>35</v>
      </c>
      <c r="J15" s="18" t="s">
        <v>50</v>
      </c>
      <c r="K15" s="18" t="s">
        <v>68</v>
      </c>
      <c r="L15" s="18" t="s">
        <v>79</v>
      </c>
      <c r="M15" s="18" t="s">
        <v>35</v>
      </c>
      <c r="N15" s="18" t="s">
        <v>50</v>
      </c>
      <c r="O15" s="18" t="s">
        <v>68</v>
      </c>
      <c r="P15" s="18" t="s">
        <v>79</v>
      </c>
    </row>
    <row r="16" spans="1:16" ht="25.5">
      <c r="B16" s="39" t="s">
        <v>1316</v>
      </c>
      <c r="C16" s="13" t="s">
        <v>693</v>
      </c>
      <c r="D16" s="18" t="s">
        <v>35</v>
      </c>
      <c r="E16" s="6">
        <v>103000</v>
      </c>
      <c r="F16" s="6">
        <v>204800</v>
      </c>
      <c r="G16" s="6">
        <v>3800</v>
      </c>
      <c r="H16" s="6">
        <v>311600</v>
      </c>
      <c r="I16" s="6">
        <v>70900</v>
      </c>
      <c r="J16" s="6">
        <v>143500</v>
      </c>
      <c r="K16" s="6">
        <v>5500</v>
      </c>
      <c r="L16" s="6">
        <v>219900</v>
      </c>
      <c r="M16" s="6">
        <v>44100</v>
      </c>
      <c r="N16" s="6">
        <v>146200</v>
      </c>
      <c r="O16" s="6">
        <v>5800</v>
      </c>
      <c r="P16" s="6">
        <v>196100</v>
      </c>
    </row>
    <row r="17" spans="2:16">
      <c r="B17" s="40"/>
      <c r="C17" s="13" t="s">
        <v>343</v>
      </c>
      <c r="D17" s="18" t="s">
        <v>50</v>
      </c>
      <c r="E17" s="6">
        <v>11400</v>
      </c>
      <c r="F17" s="6">
        <v>27300</v>
      </c>
      <c r="G17" s="6">
        <v>200</v>
      </c>
      <c r="H17" s="6">
        <v>38900</v>
      </c>
      <c r="I17" s="6">
        <v>2700</v>
      </c>
      <c r="J17" s="6">
        <v>45000</v>
      </c>
      <c r="K17" s="6">
        <v>500</v>
      </c>
      <c r="L17" s="6">
        <v>48200</v>
      </c>
      <c r="M17" s="6">
        <v>75300</v>
      </c>
      <c r="N17" s="6">
        <v>143200</v>
      </c>
      <c r="O17" s="6">
        <v>900</v>
      </c>
      <c r="P17" s="6">
        <v>219400</v>
      </c>
    </row>
    <row r="18" spans="2:16">
      <c r="B18" s="40"/>
      <c r="C18" s="13" t="s">
        <v>340</v>
      </c>
      <c r="D18" s="18" t="s">
        <v>68</v>
      </c>
      <c r="E18" s="6">
        <v>0</v>
      </c>
      <c r="F18" s="6">
        <v>-28200</v>
      </c>
      <c r="G18" s="6">
        <v>0</v>
      </c>
      <c r="H18" s="6">
        <v>-28200</v>
      </c>
      <c r="I18" s="6">
        <v>0</v>
      </c>
      <c r="J18" s="6">
        <v>-22600</v>
      </c>
      <c r="K18" s="6">
        <v>-100</v>
      </c>
      <c r="L18" s="6">
        <v>-22700</v>
      </c>
      <c r="M18" s="6">
        <v>0</v>
      </c>
      <c r="N18" s="6">
        <v>-83300</v>
      </c>
      <c r="O18" s="6">
        <v>-500</v>
      </c>
      <c r="P18" s="6">
        <v>-83800</v>
      </c>
    </row>
    <row r="19" spans="2:16">
      <c r="B19" s="40"/>
      <c r="C19" s="13" t="s">
        <v>341</v>
      </c>
      <c r="D19" s="18" t="s">
        <v>79</v>
      </c>
      <c r="E19" s="6">
        <v>-100</v>
      </c>
      <c r="F19" s="6">
        <v>0</v>
      </c>
      <c r="G19" s="6">
        <v>-800</v>
      </c>
      <c r="H19" s="6">
        <v>-900</v>
      </c>
      <c r="I19" s="6">
        <v>-1300</v>
      </c>
      <c r="J19" s="6">
        <v>0</v>
      </c>
      <c r="K19" s="6">
        <v>-400</v>
      </c>
      <c r="L19" s="6">
        <v>-1700</v>
      </c>
      <c r="M19" s="6">
        <v>-12600</v>
      </c>
      <c r="N19" s="6">
        <v>0</v>
      </c>
      <c r="O19" s="6">
        <v>-1700</v>
      </c>
      <c r="P19" s="6">
        <v>-14300</v>
      </c>
    </row>
    <row r="20" spans="2:16">
      <c r="B20" s="40"/>
      <c r="C20" s="13" t="s">
        <v>342</v>
      </c>
      <c r="D20" s="18" t="s">
        <v>84</v>
      </c>
      <c r="E20" s="6">
        <v>-11400</v>
      </c>
      <c r="F20" s="6">
        <v>-1200</v>
      </c>
      <c r="G20" s="6">
        <v>-200</v>
      </c>
      <c r="H20" s="6">
        <v>-12800</v>
      </c>
      <c r="I20" s="6">
        <v>-5100</v>
      </c>
      <c r="J20" s="6">
        <v>-5000</v>
      </c>
      <c r="K20" s="6">
        <v>-200</v>
      </c>
      <c r="L20" s="6">
        <v>-10300</v>
      </c>
      <c r="M20" s="6">
        <v>-11500</v>
      </c>
      <c r="N20" s="6">
        <v>-14700</v>
      </c>
      <c r="O20" s="6">
        <v>-400</v>
      </c>
      <c r="P20" s="6">
        <v>-26600</v>
      </c>
    </row>
    <row r="21" spans="2:16">
      <c r="B21" s="40"/>
      <c r="C21" s="13" t="s">
        <v>304</v>
      </c>
      <c r="D21" s="18" t="s">
        <v>86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2:16">
      <c r="B22" s="39"/>
      <c r="C22" s="12" t="s">
        <v>710</v>
      </c>
      <c r="D22" s="20" t="s">
        <v>244</v>
      </c>
      <c r="E22" s="27">
        <v>102900</v>
      </c>
      <c r="F22" s="27">
        <v>202700</v>
      </c>
      <c r="G22" s="27">
        <v>3000</v>
      </c>
      <c r="H22" s="27">
        <v>308600</v>
      </c>
      <c r="I22" s="27">
        <v>67200</v>
      </c>
      <c r="J22" s="27">
        <v>160900</v>
      </c>
      <c r="K22" s="27">
        <v>5300</v>
      </c>
      <c r="L22" s="27">
        <v>233400</v>
      </c>
      <c r="M22" s="27">
        <v>95300</v>
      </c>
      <c r="N22" s="27">
        <v>191400</v>
      </c>
      <c r="O22" s="27">
        <v>4100</v>
      </c>
      <c r="P22" s="27">
        <v>290800</v>
      </c>
    </row>
  </sheetData>
  <mergeCells count="15">
    <mergeCell ref="A1:C1"/>
    <mergeCell ref="A2:C2"/>
    <mergeCell ref="A4:B4"/>
    <mergeCell ref="D4:E4"/>
    <mergeCell ref="A5:B5"/>
    <mergeCell ref="A6:B6"/>
    <mergeCell ref="A8:B8"/>
    <mergeCell ref="B10:I10"/>
    <mergeCell ref="E12:H12"/>
    <mergeCell ref="I12:L12"/>
    <mergeCell ref="M12:P12"/>
    <mergeCell ref="E13:H13"/>
    <mergeCell ref="I13:L13"/>
    <mergeCell ref="M13:P13"/>
    <mergeCell ref="B16:B22"/>
  </mergeCells>
  <hyperlinks>
    <hyperlink ref="A1" location="Overview!A1" tooltip="Overview" display="&lt;&lt;" xr:uid="{00000000-0004-0000-2C00-000000000000}"/>
  </hyperlinks>
  <pageMargins left="0.7" right="0.7" top="0.75" bottom="0.75" header="0.3" footer="0.3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 summaryRight="0"/>
  </sheetPr>
  <dimension ref="A1:P24"/>
  <sheetViews>
    <sheetView workbookViewId="0">
      <selection activeCell="E15" sqref="E15:P24"/>
    </sheetView>
  </sheetViews>
  <sheetFormatPr defaultColWidth="11.42578125" defaultRowHeight="12.75"/>
  <cols>
    <col min="1" max="1" width="2.85546875" customWidth="1"/>
    <col min="2" max="2" width="25.140625" customWidth="1"/>
    <col min="3" max="3" width="70.7109375" customWidth="1"/>
    <col min="4" max="4" width="8" customWidth="1"/>
    <col min="5" max="16" width="21.5703125" customWidth="1"/>
  </cols>
  <sheetData>
    <row r="1" spans="1:16">
      <c r="A1" s="46" t="s">
        <v>256</v>
      </c>
      <c r="B1" s="45"/>
      <c r="C1" s="45"/>
    </row>
    <row r="2" spans="1:16">
      <c r="A2" s="46" t="s">
        <v>490</v>
      </c>
      <c r="B2" s="45"/>
      <c r="C2" s="45"/>
    </row>
    <row r="4" spans="1:16">
      <c r="A4" s="47" t="s">
        <v>370</v>
      </c>
      <c r="B4" s="48"/>
      <c r="C4" s="11" t="s">
        <v>85</v>
      </c>
      <c r="D4" s="49" t="s">
        <v>669</v>
      </c>
      <c r="E4" s="49"/>
    </row>
    <row r="5" spans="1:16">
      <c r="A5" s="42" t="s">
        <v>1313</v>
      </c>
      <c r="B5" s="42"/>
      <c r="C5" s="15">
        <v>46203</v>
      </c>
    </row>
    <row r="6" spans="1:16">
      <c r="A6" s="42" t="s">
        <v>1010</v>
      </c>
      <c r="B6" s="42"/>
      <c r="C6" s="14"/>
    </row>
    <row r="7" spans="1:16">
      <c r="A7" s="2"/>
      <c r="B7" s="2"/>
      <c r="C7" s="16"/>
    </row>
    <row r="8" spans="1:16">
      <c r="A8" s="43" t="s">
        <v>870</v>
      </c>
      <c r="B8" s="43"/>
      <c r="C8" s="17" t="str">
        <f>B11</f>
        <v>660-4B</v>
      </c>
    </row>
    <row r="9" spans="1:16">
      <c r="A9" s="7" t="s">
        <v>176</v>
      </c>
    </row>
    <row r="10" spans="1:16">
      <c r="B10" s="44" t="s">
        <v>177</v>
      </c>
      <c r="C10" s="45"/>
      <c r="D10" s="45"/>
      <c r="E10" s="45"/>
      <c r="F10" s="45"/>
      <c r="G10" s="45"/>
      <c r="H10" s="45"/>
      <c r="I10" s="45"/>
    </row>
    <row r="11" spans="1:16">
      <c r="B11" s="10" t="s">
        <v>176</v>
      </c>
    </row>
    <row r="12" spans="1:16">
      <c r="E12" s="51" t="s">
        <v>1320</v>
      </c>
      <c r="F12" s="52"/>
      <c r="G12" s="52"/>
      <c r="H12" s="51"/>
      <c r="I12" s="51" t="s">
        <v>1214</v>
      </c>
      <c r="J12" s="52"/>
      <c r="K12" s="52"/>
      <c r="L12" s="51"/>
      <c r="M12" s="51" t="s">
        <v>1309</v>
      </c>
      <c r="N12" s="52"/>
      <c r="O12" s="52"/>
      <c r="P12" s="51"/>
    </row>
    <row r="13" spans="1:16">
      <c r="E13" s="21" t="s">
        <v>864</v>
      </c>
      <c r="F13" s="21" t="s">
        <v>415</v>
      </c>
      <c r="G13" s="21" t="s">
        <v>315</v>
      </c>
      <c r="H13" s="21" t="s">
        <v>957</v>
      </c>
      <c r="I13" s="21" t="s">
        <v>864</v>
      </c>
      <c r="J13" s="21" t="s">
        <v>415</v>
      </c>
      <c r="K13" s="21" t="s">
        <v>315</v>
      </c>
      <c r="L13" s="21" t="s">
        <v>957</v>
      </c>
      <c r="M13" s="21" t="s">
        <v>864</v>
      </c>
      <c r="N13" s="21" t="s">
        <v>415</v>
      </c>
      <c r="O13" s="21" t="s">
        <v>315</v>
      </c>
      <c r="P13" s="21" t="s">
        <v>957</v>
      </c>
    </row>
    <row r="14" spans="1:16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35</v>
      </c>
      <c r="J14" s="18" t="s">
        <v>50</v>
      </c>
      <c r="K14" s="18" t="s">
        <v>68</v>
      </c>
      <c r="L14" s="18" t="s">
        <v>79</v>
      </c>
      <c r="M14" s="18" t="s">
        <v>35</v>
      </c>
      <c r="N14" s="18" t="s">
        <v>50</v>
      </c>
      <c r="O14" s="18" t="s">
        <v>68</v>
      </c>
      <c r="P14" s="18" t="s">
        <v>79</v>
      </c>
    </row>
    <row r="15" spans="1:16">
      <c r="B15" s="39" t="s">
        <v>920</v>
      </c>
      <c r="C15" s="13" t="s">
        <v>1282</v>
      </c>
      <c r="D15" s="18" t="s">
        <v>35</v>
      </c>
      <c r="E15" s="37">
        <v>1.6199999999999999E-2</v>
      </c>
      <c r="F15" s="37">
        <v>2.2499999999999999E-2</v>
      </c>
      <c r="G15" s="37">
        <v>2.0999999999999999E-3</v>
      </c>
      <c r="H15" s="37">
        <v>1.84E-2</v>
      </c>
      <c r="I15" s="37">
        <v>1.26E-2</v>
      </c>
      <c r="J15" s="37">
        <v>1.7100000000000001E-2</v>
      </c>
      <c r="K15" s="37">
        <v>4.0000000000000001E-3</v>
      </c>
      <c r="L15" s="37">
        <v>1.46E-2</v>
      </c>
      <c r="M15" s="37">
        <v>1.6601999999999999E-2</v>
      </c>
      <c r="N15" s="37">
        <v>2.0549999999999999E-2</v>
      </c>
      <c r="O15" s="37">
        <v>3.0950000000000001E-3</v>
      </c>
      <c r="P15" s="37">
        <v>1.7755E-2</v>
      </c>
    </row>
    <row r="16" spans="1:16">
      <c r="B16" s="40"/>
      <c r="C16" s="13" t="s">
        <v>1281</v>
      </c>
      <c r="D16" s="18" t="s">
        <v>50</v>
      </c>
      <c r="E16" s="37">
        <v>1.8100000000000002E-2</v>
      </c>
      <c r="F16" s="37">
        <v>2.2499999999999999E-2</v>
      </c>
      <c r="G16" s="37">
        <v>9.1999999999999998E-3</v>
      </c>
      <c r="H16" s="37">
        <v>1.9699999999999999E-2</v>
      </c>
      <c r="I16" s="37">
        <v>1.38E-2</v>
      </c>
      <c r="J16" s="37">
        <v>1.7100000000000001E-2</v>
      </c>
      <c r="K16" s="37">
        <v>1.24E-2</v>
      </c>
      <c r="L16" s="37">
        <v>1.5699999999999999E-2</v>
      </c>
      <c r="M16" s="37">
        <v>1.7665E-2</v>
      </c>
      <c r="N16" s="37">
        <v>2.0549999999999999E-2</v>
      </c>
      <c r="O16" s="37">
        <v>1.2152E-2</v>
      </c>
      <c r="P16" s="37">
        <v>1.8859999999999998E-2</v>
      </c>
    </row>
    <row r="17" spans="2:16">
      <c r="B17" s="40"/>
      <c r="C17" s="13" t="s">
        <v>1278</v>
      </c>
      <c r="D17" s="18" t="s">
        <v>68</v>
      </c>
      <c r="E17" s="37">
        <v>2.2599999999999999E-2</v>
      </c>
      <c r="F17" s="37">
        <v>2.2499999999999999E-2</v>
      </c>
      <c r="G17" s="37">
        <v>1.4999999999999999E-2</v>
      </c>
      <c r="H17" s="37">
        <v>2.1899999999999999E-2</v>
      </c>
      <c r="I17" s="37">
        <v>1.95E-2</v>
      </c>
      <c r="J17" s="37">
        <v>1.7100000000000001E-2</v>
      </c>
      <c r="K17" s="37">
        <v>2.1499999999999998E-2</v>
      </c>
      <c r="L17" s="37">
        <v>1.83E-2</v>
      </c>
      <c r="M17" s="37">
        <v>2.5051E-2</v>
      </c>
      <c r="N17" s="37">
        <v>2.0549999999999999E-2</v>
      </c>
      <c r="O17" s="37">
        <v>1.9699999999999999E-2</v>
      </c>
      <c r="P17" s="37">
        <v>2.2058999999999999E-2</v>
      </c>
    </row>
    <row r="18" spans="2:16">
      <c r="B18" s="41"/>
      <c r="C18" s="13" t="s">
        <v>1280</v>
      </c>
      <c r="D18" s="18" t="s">
        <v>79</v>
      </c>
      <c r="E18" s="37">
        <v>2.5499999999999998E-2</v>
      </c>
      <c r="F18" s="37">
        <v>5.3600000000000002E-2</v>
      </c>
      <c r="G18" s="37">
        <v>5.2600000000000001E-2</v>
      </c>
      <c r="H18" s="37">
        <v>4.2900000000000001E-2</v>
      </c>
      <c r="I18" s="37">
        <v>2.2100000000000002E-2</v>
      </c>
      <c r="J18" s="37">
        <v>4.2700000000000002E-2</v>
      </c>
      <c r="K18" s="37">
        <v>7.22E-2</v>
      </c>
      <c r="L18" s="37">
        <v>3.8300000000000001E-2</v>
      </c>
      <c r="M18" s="37">
        <v>2.7768999999999999E-2</v>
      </c>
      <c r="N18" s="37">
        <v>4.8079999999999998E-2</v>
      </c>
      <c r="O18" s="37">
        <v>6.5966999999999998E-2</v>
      </c>
      <c r="P18" s="37">
        <v>4.2408000000000001E-2</v>
      </c>
    </row>
    <row r="19" spans="2:16">
      <c r="B19" s="41" t="s">
        <v>921</v>
      </c>
      <c r="C19" s="13" t="s">
        <v>1288</v>
      </c>
      <c r="D19" s="18" t="s">
        <v>84</v>
      </c>
      <c r="E19" s="37">
        <v>3.3999999999999998E-3</v>
      </c>
      <c r="F19" s="37">
        <v>-8.0000000000000004E-4</v>
      </c>
      <c r="G19" s="37">
        <v>2.0199999999999999E-2</v>
      </c>
      <c r="H19" s="37">
        <v>2.5999999999999999E-3</v>
      </c>
      <c r="I19" s="37">
        <v>2.2000000000000001E-3</v>
      </c>
      <c r="J19" s="37">
        <v>-8.0000000000000004E-4</v>
      </c>
      <c r="K19" s="37">
        <v>2.2200000000000001E-2</v>
      </c>
      <c r="L19" s="37">
        <v>2.0999999999999999E-3</v>
      </c>
      <c r="M19" s="37">
        <v>5.2009999999999999E-3</v>
      </c>
      <c r="N19" s="37">
        <v>-3.9999999999999998E-6</v>
      </c>
      <c r="O19" s="37">
        <v>2.0100000000000001E-4</v>
      </c>
      <c r="P19" s="37">
        <v>3.1999999999999999E-5</v>
      </c>
    </row>
    <row r="20" spans="2:16">
      <c r="B20" s="41"/>
      <c r="C20" s="13" t="s">
        <v>1290</v>
      </c>
      <c r="D20" s="18" t="s">
        <v>86</v>
      </c>
      <c r="E20" s="37">
        <v>5.9999999999999995E-4</v>
      </c>
      <c r="F20" s="37">
        <v>1E-4</v>
      </c>
      <c r="G20" s="37">
        <v>2.9700000000000001E-2</v>
      </c>
      <c r="H20" s="37">
        <v>2.8E-3</v>
      </c>
      <c r="I20" s="37">
        <v>1.4E-3</v>
      </c>
      <c r="J20" s="37">
        <v>0</v>
      </c>
      <c r="K20" s="37">
        <v>4.2299999999999997E-2</v>
      </c>
      <c r="L20" s="37">
        <v>4.0000000000000001E-3</v>
      </c>
      <c r="M20" s="37">
        <v>1.2999999999999999E-5</v>
      </c>
      <c r="N20" s="37">
        <v>0</v>
      </c>
      <c r="O20" s="37">
        <v>3.9399999999999998E-4</v>
      </c>
      <c r="P20" s="37">
        <v>3.6999999999999998E-5</v>
      </c>
    </row>
    <row r="21" spans="2:16">
      <c r="B21" s="39" t="s">
        <v>922</v>
      </c>
      <c r="C21" s="13" t="s">
        <v>1284</v>
      </c>
      <c r="D21" s="18" t="s">
        <v>244</v>
      </c>
      <c r="E21" s="37">
        <v>1.06E-2</v>
      </c>
      <c r="F21" s="37">
        <v>5.1999999999999998E-3</v>
      </c>
      <c r="G21" s="37">
        <v>7.3800000000000004E-2</v>
      </c>
      <c r="H21" s="37">
        <v>1.3100000000000001E-2</v>
      </c>
      <c r="I21" s="37">
        <v>7.3000000000000001E-3</v>
      </c>
      <c r="J21" s="37">
        <v>5.4000000000000003E-3</v>
      </c>
      <c r="K21" s="37">
        <v>9.0700000000000003E-2</v>
      </c>
      <c r="L21" s="37">
        <v>1.3100000000000001E-2</v>
      </c>
      <c r="M21" s="37">
        <v>1.0243E-2</v>
      </c>
      <c r="N21" s="37">
        <v>5.411E-3</v>
      </c>
      <c r="O21" s="37">
        <v>8.0610000000000001E-2</v>
      </c>
      <c r="P21" s="37">
        <v>1.3188E-2</v>
      </c>
    </row>
    <row r="22" spans="2:16">
      <c r="B22" s="40"/>
      <c r="C22" s="13" t="s">
        <v>1285</v>
      </c>
      <c r="D22" s="18" t="s">
        <v>245</v>
      </c>
      <c r="E22" s="37">
        <v>0.65400000000000003</v>
      </c>
      <c r="F22" s="37">
        <v>0.23089999999999999</v>
      </c>
      <c r="G22" s="37">
        <v>34.966700000000003</v>
      </c>
      <c r="H22" s="37">
        <v>0.7097</v>
      </c>
      <c r="I22" s="37">
        <v>0.57889999999999997</v>
      </c>
      <c r="J22" s="37">
        <v>0.31630000000000003</v>
      </c>
      <c r="K22" s="37">
        <v>22.509399999999999</v>
      </c>
      <c r="L22" s="37">
        <v>0.89590000000000003</v>
      </c>
      <c r="M22" s="37">
        <v>0.61699899999999996</v>
      </c>
      <c r="N22" s="37">
        <v>0.26332299999999997</v>
      </c>
      <c r="O22" s="37">
        <v>26.024390243902399</v>
      </c>
      <c r="P22" s="37">
        <v>0.74277899999999997</v>
      </c>
    </row>
    <row r="23" spans="2:16" ht="25.5">
      <c r="B23" s="40"/>
      <c r="C23" s="13" t="s">
        <v>1286</v>
      </c>
      <c r="D23" s="18" t="s">
        <v>246</v>
      </c>
      <c r="E23" s="37">
        <v>0.58730000000000004</v>
      </c>
      <c r="F23" s="37">
        <v>0.23089999999999999</v>
      </c>
      <c r="G23" s="37">
        <v>8.0076000000000001</v>
      </c>
      <c r="H23" s="37">
        <v>0.66279999999999994</v>
      </c>
      <c r="I23" s="37">
        <v>0.52929999999999999</v>
      </c>
      <c r="J23" s="37">
        <v>0.31630000000000003</v>
      </c>
      <c r="K23" s="37">
        <v>7.319</v>
      </c>
      <c r="L23" s="37">
        <v>0.83409999999999995</v>
      </c>
      <c r="M23" s="37">
        <v>0.57988200000000001</v>
      </c>
      <c r="N23" s="37">
        <v>0.26332299999999997</v>
      </c>
      <c r="O23" s="37">
        <v>6.63354</v>
      </c>
      <c r="P23" s="37">
        <v>0.69925499999999996</v>
      </c>
    </row>
    <row r="24" spans="2:16">
      <c r="B24" s="39"/>
      <c r="C24" s="12" t="s">
        <v>1283</v>
      </c>
      <c r="D24" s="20" t="s">
        <v>38</v>
      </c>
      <c r="E24" s="38">
        <v>17.421099999999999</v>
      </c>
      <c r="F24" s="38">
        <v>76.5</v>
      </c>
      <c r="G24" s="38">
        <v>2.4483999999999999</v>
      </c>
      <c r="H24" s="38">
        <v>4.6043000000000003</v>
      </c>
      <c r="I24" s="38">
        <v>5.0811000000000002</v>
      </c>
      <c r="J24" s="38">
        <v>125.25</v>
      </c>
      <c r="K24" s="38">
        <v>2.0825</v>
      </c>
      <c r="L24" s="38">
        <v>3.1852</v>
      </c>
      <c r="M24" s="38">
        <v>8</v>
      </c>
      <c r="N24" s="38">
        <v>165</v>
      </c>
      <c r="O24" s="38">
        <v>2</v>
      </c>
      <c r="P24" s="38">
        <v>4</v>
      </c>
    </row>
  </sheetData>
  <mergeCells count="14">
    <mergeCell ref="A1:C1"/>
    <mergeCell ref="A2:C2"/>
    <mergeCell ref="A4:B4"/>
    <mergeCell ref="D4:E4"/>
    <mergeCell ref="A5:B5"/>
    <mergeCell ref="M12:P12"/>
    <mergeCell ref="B15:B18"/>
    <mergeCell ref="B19:B20"/>
    <mergeCell ref="B21:B24"/>
    <mergeCell ref="A6:B6"/>
    <mergeCell ref="A8:B8"/>
    <mergeCell ref="B10:I10"/>
    <mergeCell ref="E12:H12"/>
    <mergeCell ref="I12:L12"/>
  </mergeCells>
  <hyperlinks>
    <hyperlink ref="A1" location="Overview!A1" tooltip="Overview" display="&lt;&lt;" xr:uid="{00000000-0004-0000-2D00-000000000000}"/>
  </hyperlinks>
  <pageMargins left="0.7" right="0.7" top="0.75" bottom="0.75" header="0.3" footer="0.3"/>
  <pageSetup orientation="portrait"/>
  <legacy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 summaryRight="0"/>
  </sheetPr>
  <dimension ref="A1:M2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0.5703125" customWidth="1"/>
    <col min="4" max="4" width="8" customWidth="1"/>
    <col min="5" max="13" width="22" customWidth="1"/>
  </cols>
  <sheetData>
    <row r="1" spans="1:13">
      <c r="A1" s="46" t="s">
        <v>256</v>
      </c>
      <c r="B1" s="45"/>
      <c r="C1" s="45"/>
    </row>
    <row r="2" spans="1:13">
      <c r="A2" s="46" t="s">
        <v>490</v>
      </c>
      <c r="B2" s="45"/>
      <c r="C2" s="45"/>
    </row>
    <row r="4" spans="1:13">
      <c r="A4" s="47" t="s">
        <v>370</v>
      </c>
      <c r="B4" s="48"/>
      <c r="C4" s="11" t="s">
        <v>85</v>
      </c>
      <c r="D4" s="49" t="s">
        <v>669</v>
      </c>
      <c r="E4" s="49"/>
    </row>
    <row r="5" spans="1:13">
      <c r="A5" s="42" t="s">
        <v>1313</v>
      </c>
      <c r="B5" s="42"/>
      <c r="C5" s="15">
        <v>46203</v>
      </c>
    </row>
    <row r="6" spans="1:13">
      <c r="A6" s="42" t="s">
        <v>1010</v>
      </c>
      <c r="B6" s="42"/>
      <c r="C6" s="14" t="s">
        <v>260</v>
      </c>
    </row>
    <row r="7" spans="1:13">
      <c r="A7" s="2"/>
      <c r="B7" s="2"/>
      <c r="C7" s="16"/>
    </row>
    <row r="8" spans="1:13">
      <c r="A8" s="43" t="s">
        <v>870</v>
      </c>
      <c r="B8" s="43"/>
      <c r="C8" s="17" t="str">
        <f>B11</f>
        <v>660-5</v>
      </c>
    </row>
    <row r="9" spans="1:13">
      <c r="A9" s="7" t="s">
        <v>178</v>
      </c>
    </row>
    <row r="10" spans="1:13">
      <c r="B10" s="44" t="s">
        <v>201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3">
      <c r="B11" s="10" t="s">
        <v>178</v>
      </c>
    </row>
    <row r="12" spans="1:13">
      <c r="E12" s="51" t="s">
        <v>1320</v>
      </c>
      <c r="F12" s="52"/>
      <c r="G12" s="51"/>
      <c r="H12" s="51" t="s">
        <v>1214</v>
      </c>
      <c r="I12" s="52"/>
      <c r="J12" s="51"/>
      <c r="K12" s="51" t="s">
        <v>1309</v>
      </c>
      <c r="L12" s="52"/>
      <c r="M12" s="53"/>
    </row>
    <row r="13" spans="1:13">
      <c r="E13" s="21" t="s">
        <v>1022</v>
      </c>
      <c r="F13" s="21" t="s">
        <v>1018</v>
      </c>
      <c r="G13" s="21" t="s">
        <v>957</v>
      </c>
      <c r="H13" s="21" t="s">
        <v>1022</v>
      </c>
      <c r="I13" s="21" t="s">
        <v>1018</v>
      </c>
      <c r="J13" s="21" t="s">
        <v>957</v>
      </c>
      <c r="K13" s="21" t="s">
        <v>1022</v>
      </c>
      <c r="L13" s="21" t="s">
        <v>1018</v>
      </c>
      <c r="M13" s="21" t="s">
        <v>957</v>
      </c>
    </row>
    <row r="14" spans="1:13">
      <c r="E14" s="18" t="s">
        <v>35</v>
      </c>
      <c r="F14" s="18" t="s">
        <v>50</v>
      </c>
      <c r="G14" s="18" t="s">
        <v>68</v>
      </c>
      <c r="H14" s="18" t="s">
        <v>35</v>
      </c>
      <c r="I14" s="18" t="s">
        <v>50</v>
      </c>
      <c r="J14" s="18" t="s">
        <v>68</v>
      </c>
      <c r="K14" s="18" t="s">
        <v>35</v>
      </c>
      <c r="L14" s="18" t="s">
        <v>50</v>
      </c>
      <c r="M14" s="18" t="s">
        <v>68</v>
      </c>
    </row>
    <row r="15" spans="1:13">
      <c r="B15" s="41" t="s">
        <v>22</v>
      </c>
      <c r="C15" s="41"/>
      <c r="D15" s="18" t="s">
        <v>35</v>
      </c>
      <c r="E15" s="6">
        <v>73000</v>
      </c>
      <c r="F15" s="6">
        <v>0</v>
      </c>
      <c r="G15" s="6">
        <v>73000</v>
      </c>
      <c r="H15" s="6">
        <v>30000</v>
      </c>
      <c r="I15" s="6">
        <v>0</v>
      </c>
      <c r="J15" s="6">
        <v>30000</v>
      </c>
      <c r="K15" s="6">
        <v>30000</v>
      </c>
      <c r="L15" s="6">
        <v>0</v>
      </c>
      <c r="M15" s="6">
        <v>30000</v>
      </c>
    </row>
    <row r="16" spans="1:13">
      <c r="B16" s="41" t="s">
        <v>21</v>
      </c>
      <c r="C16" s="41"/>
      <c r="D16" s="18" t="s">
        <v>50</v>
      </c>
      <c r="E16" s="6">
        <v>94000</v>
      </c>
      <c r="F16" s="6">
        <v>0</v>
      </c>
      <c r="G16" s="6">
        <v>94000</v>
      </c>
      <c r="H16" s="6">
        <v>96000</v>
      </c>
      <c r="I16" s="6">
        <v>0</v>
      </c>
      <c r="J16" s="6">
        <v>96000</v>
      </c>
      <c r="K16" s="6">
        <v>123000</v>
      </c>
      <c r="L16" s="6">
        <v>0</v>
      </c>
      <c r="M16" s="6">
        <v>123000</v>
      </c>
    </row>
    <row r="17" spans="2:13">
      <c r="B17" s="41" t="s">
        <v>25</v>
      </c>
      <c r="C17" s="41"/>
      <c r="D17" s="18" t="s">
        <v>68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2:13">
      <c r="B18" s="41" t="s">
        <v>23</v>
      </c>
      <c r="C18" s="41"/>
      <c r="D18" s="18" t="s">
        <v>79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2:13">
      <c r="B19" s="41" t="s">
        <v>24</v>
      </c>
      <c r="C19" s="41"/>
      <c r="D19" s="18" t="s">
        <v>84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2:13">
      <c r="B20" s="41" t="s">
        <v>728</v>
      </c>
      <c r="C20" s="41"/>
      <c r="D20" s="18" t="s">
        <v>86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2:13">
      <c r="B21" s="41" t="s">
        <v>1104</v>
      </c>
      <c r="C21" s="41"/>
      <c r="D21" s="18" t="s">
        <v>244</v>
      </c>
      <c r="E21" s="6">
        <v>167000</v>
      </c>
      <c r="F21" s="6">
        <v>0</v>
      </c>
      <c r="G21" s="6">
        <v>167000</v>
      </c>
      <c r="H21" s="6">
        <v>126000</v>
      </c>
      <c r="I21" s="6">
        <v>0</v>
      </c>
      <c r="J21" s="6">
        <v>126000</v>
      </c>
      <c r="K21" s="6">
        <v>153000</v>
      </c>
      <c r="L21" s="6">
        <v>0</v>
      </c>
      <c r="M21" s="6">
        <v>153000</v>
      </c>
    </row>
    <row r="22" spans="2:13">
      <c r="B22" s="12"/>
      <c r="C22" s="12" t="s">
        <v>805</v>
      </c>
      <c r="D22" s="20" t="s">
        <v>245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</row>
  </sheetData>
  <mergeCells count="18">
    <mergeCell ref="A1:C1"/>
    <mergeCell ref="A2:C2"/>
    <mergeCell ref="A4:B4"/>
    <mergeCell ref="D4:E4"/>
    <mergeCell ref="A5:B5"/>
    <mergeCell ref="A6:B6"/>
    <mergeCell ref="A8:B8"/>
    <mergeCell ref="B10:M10"/>
    <mergeCell ref="E12:G12"/>
    <mergeCell ref="H12:J12"/>
    <mergeCell ref="K12:M12"/>
    <mergeCell ref="B20:C20"/>
    <mergeCell ref="B21:C21"/>
    <mergeCell ref="B15:C15"/>
    <mergeCell ref="B16:C16"/>
    <mergeCell ref="B17:C17"/>
    <mergeCell ref="B18:C18"/>
    <mergeCell ref="B19:C19"/>
  </mergeCells>
  <hyperlinks>
    <hyperlink ref="A1" location="Overview!A1" tooltip="Overview" display="&lt;&lt;" xr:uid="{00000000-0004-0000-2E00-000000000000}"/>
  </hyperlinks>
  <pageMargins left="0.7" right="0.7" top="0.75" bottom="0.75" header="0.3" footer="0.3"/>
  <pageSetup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 summaryRight="0"/>
  </sheetPr>
  <dimension ref="A1:J25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44.7109375" customWidth="1"/>
    <col min="4" max="4" width="8" customWidth="1"/>
    <col min="5" max="10" width="21.5703125" customWidth="1"/>
  </cols>
  <sheetData>
    <row r="1" spans="1:10">
      <c r="A1" s="46" t="s">
        <v>256</v>
      </c>
      <c r="B1" s="45"/>
      <c r="C1" s="45"/>
    </row>
    <row r="2" spans="1:10">
      <c r="A2" s="46" t="s">
        <v>490</v>
      </c>
      <c r="B2" s="45"/>
      <c r="C2" s="45"/>
    </row>
    <row r="4" spans="1:10">
      <c r="A4" s="47" t="s">
        <v>370</v>
      </c>
      <c r="B4" s="48"/>
      <c r="C4" s="11" t="s">
        <v>85</v>
      </c>
      <c r="D4" s="49" t="s">
        <v>669</v>
      </c>
      <c r="E4" s="49"/>
    </row>
    <row r="5" spans="1:10">
      <c r="A5" s="42" t="s">
        <v>1313</v>
      </c>
      <c r="B5" s="42"/>
      <c r="C5" s="15">
        <v>46203</v>
      </c>
    </row>
    <row r="6" spans="1:10">
      <c r="A6" s="42" t="s">
        <v>1010</v>
      </c>
      <c r="B6" s="42"/>
      <c r="C6" s="14" t="s">
        <v>260</v>
      </c>
    </row>
    <row r="7" spans="1:10">
      <c r="A7" s="2"/>
      <c r="B7" s="2"/>
      <c r="C7" s="16"/>
    </row>
    <row r="8" spans="1:10">
      <c r="A8" s="43" t="s">
        <v>870</v>
      </c>
      <c r="B8" s="43"/>
      <c r="C8" s="17" t="str">
        <f>B11</f>
        <v>660-50</v>
      </c>
    </row>
    <row r="9" spans="1:10">
      <c r="A9" s="7" t="s">
        <v>179</v>
      </c>
    </row>
    <row r="10" spans="1:10">
      <c r="B10" s="44" t="s">
        <v>180</v>
      </c>
      <c r="C10" s="45"/>
      <c r="D10" s="45"/>
      <c r="E10" s="45"/>
      <c r="F10" s="45"/>
      <c r="G10" s="45"/>
      <c r="H10" s="45"/>
      <c r="I10" s="45"/>
    </row>
    <row r="11" spans="1:10">
      <c r="B11" s="10" t="s">
        <v>179</v>
      </c>
    </row>
    <row r="12" spans="1:10">
      <c r="E12" s="51" t="s">
        <v>1320</v>
      </c>
      <c r="F12" s="51"/>
      <c r="G12" s="51" t="s">
        <v>1214</v>
      </c>
      <c r="H12" s="51"/>
      <c r="I12" s="51" t="s">
        <v>1309</v>
      </c>
      <c r="J12" s="51"/>
    </row>
    <row r="13" spans="1:10">
      <c r="E13" s="51" t="s">
        <v>742</v>
      </c>
      <c r="F13" s="51"/>
      <c r="G13" s="51" t="s">
        <v>742</v>
      </c>
      <c r="H13" s="51"/>
      <c r="I13" s="51" t="s">
        <v>742</v>
      </c>
      <c r="J13" s="51"/>
    </row>
    <row r="14" spans="1:10">
      <c r="E14" s="21" t="s">
        <v>675</v>
      </c>
      <c r="F14" s="21" t="s">
        <v>507</v>
      </c>
      <c r="G14" s="21" t="s">
        <v>675</v>
      </c>
      <c r="H14" s="21" t="s">
        <v>507</v>
      </c>
      <c r="I14" s="21" t="s">
        <v>675</v>
      </c>
      <c r="J14" s="21" t="s">
        <v>507</v>
      </c>
    </row>
    <row r="15" spans="1:10">
      <c r="E15" s="18" t="s">
        <v>35</v>
      </c>
      <c r="F15" s="18" t="s">
        <v>50</v>
      </c>
      <c r="G15" s="18" t="s">
        <v>35</v>
      </c>
      <c r="H15" s="18" t="s">
        <v>50</v>
      </c>
      <c r="I15" s="18" t="s">
        <v>35</v>
      </c>
      <c r="J15" s="18" t="s">
        <v>50</v>
      </c>
    </row>
    <row r="16" spans="1:10">
      <c r="B16" s="41" t="s">
        <v>344</v>
      </c>
      <c r="C16" s="41"/>
      <c r="D16" s="18" t="s">
        <v>35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2:10">
      <c r="B17" s="41" t="s">
        <v>1162</v>
      </c>
      <c r="C17" s="41"/>
      <c r="D17" s="18" t="s">
        <v>50</v>
      </c>
      <c r="E17" s="6">
        <v>105100</v>
      </c>
      <c r="F17" s="6">
        <v>0</v>
      </c>
      <c r="G17" s="6">
        <v>104300</v>
      </c>
      <c r="H17" s="6">
        <v>100</v>
      </c>
      <c r="I17" s="6">
        <v>108400</v>
      </c>
      <c r="J17" s="6">
        <v>0</v>
      </c>
    </row>
    <row r="18" spans="2:10" ht="25.5">
      <c r="B18" s="13"/>
      <c r="C18" s="13" t="s">
        <v>818</v>
      </c>
      <c r="D18" s="18" t="s">
        <v>68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2:10">
      <c r="B19" s="41" t="s">
        <v>1163</v>
      </c>
      <c r="C19" s="41"/>
      <c r="D19" s="18" t="s">
        <v>79</v>
      </c>
      <c r="E19" s="6">
        <v>600</v>
      </c>
      <c r="F19" s="6">
        <v>100</v>
      </c>
      <c r="G19" s="6">
        <v>600</v>
      </c>
      <c r="H19" s="6">
        <v>100</v>
      </c>
      <c r="I19" s="6">
        <v>600</v>
      </c>
      <c r="J19" s="6">
        <v>100</v>
      </c>
    </row>
    <row r="20" spans="2:10">
      <c r="B20" s="41" t="s">
        <v>1161</v>
      </c>
      <c r="C20" s="41"/>
      <c r="D20" s="18" t="s">
        <v>84</v>
      </c>
      <c r="E20" s="6">
        <v>62500</v>
      </c>
      <c r="F20" s="6">
        <v>0</v>
      </c>
      <c r="G20" s="6">
        <v>125300</v>
      </c>
      <c r="H20" s="6">
        <v>0</v>
      </c>
      <c r="I20" s="6">
        <v>123100</v>
      </c>
      <c r="J20" s="6">
        <v>0</v>
      </c>
    </row>
    <row r="21" spans="2:10">
      <c r="B21" s="41" t="s">
        <v>862</v>
      </c>
      <c r="C21" s="41"/>
      <c r="D21" s="18" t="s">
        <v>86</v>
      </c>
      <c r="E21" s="6">
        <v>61600</v>
      </c>
      <c r="F21" s="6">
        <v>600</v>
      </c>
      <c r="G21" s="6">
        <v>68200</v>
      </c>
      <c r="H21" s="6">
        <v>600</v>
      </c>
      <c r="I21" s="6">
        <v>63200</v>
      </c>
      <c r="J21" s="6">
        <v>600</v>
      </c>
    </row>
    <row r="22" spans="2:10">
      <c r="B22" s="41" t="s">
        <v>861</v>
      </c>
      <c r="C22" s="41"/>
      <c r="D22" s="18" t="s">
        <v>244</v>
      </c>
      <c r="E22" s="6">
        <v>109600</v>
      </c>
      <c r="F22" s="6">
        <v>700</v>
      </c>
      <c r="G22" s="6">
        <v>100400</v>
      </c>
      <c r="H22" s="6">
        <v>700</v>
      </c>
      <c r="I22" s="6">
        <v>127600</v>
      </c>
      <c r="J22" s="6">
        <v>500</v>
      </c>
    </row>
    <row r="23" spans="2:10">
      <c r="B23" s="41" t="s">
        <v>569</v>
      </c>
      <c r="C23" s="41"/>
      <c r="D23" s="18" t="s">
        <v>245</v>
      </c>
      <c r="E23" s="6">
        <v>2197500</v>
      </c>
      <c r="F23" s="6">
        <v>1200</v>
      </c>
      <c r="G23" s="6">
        <v>1823200</v>
      </c>
      <c r="H23" s="6">
        <v>1200</v>
      </c>
      <c r="I23" s="6">
        <v>2128700</v>
      </c>
      <c r="J23" s="6">
        <v>1500</v>
      </c>
    </row>
    <row r="24" spans="2:10">
      <c r="B24" s="41" t="s">
        <v>573</v>
      </c>
      <c r="C24" s="41"/>
      <c r="D24" s="18" t="s">
        <v>246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</row>
    <row r="25" spans="2:10">
      <c r="B25" s="39" t="s">
        <v>1040</v>
      </c>
      <c r="C25" s="39"/>
      <c r="D25" s="20" t="s">
        <v>38</v>
      </c>
      <c r="E25" s="27">
        <v>2536900</v>
      </c>
      <c r="F25" s="27">
        <v>2600</v>
      </c>
      <c r="G25" s="27">
        <v>2222000</v>
      </c>
      <c r="H25" s="27">
        <v>2700</v>
      </c>
      <c r="I25" s="27">
        <v>2551600</v>
      </c>
      <c r="J25" s="27">
        <v>2700</v>
      </c>
    </row>
  </sheetData>
  <mergeCells count="23">
    <mergeCell ref="A1:C1"/>
    <mergeCell ref="A2:C2"/>
    <mergeCell ref="A4:B4"/>
    <mergeCell ref="D4:E4"/>
    <mergeCell ref="A5:B5"/>
    <mergeCell ref="A6:B6"/>
    <mergeCell ref="A8:B8"/>
    <mergeCell ref="B10:I10"/>
    <mergeCell ref="E12:F12"/>
    <mergeCell ref="G12:H12"/>
    <mergeCell ref="I12:J12"/>
    <mergeCell ref="E13:F13"/>
    <mergeCell ref="G13:H13"/>
    <mergeCell ref="I13:J13"/>
    <mergeCell ref="B16:C16"/>
    <mergeCell ref="B17:C17"/>
    <mergeCell ref="B24:C24"/>
    <mergeCell ref="B25:C25"/>
    <mergeCell ref="B19:C19"/>
    <mergeCell ref="B20:C20"/>
    <mergeCell ref="B21:C21"/>
    <mergeCell ref="B22:C22"/>
    <mergeCell ref="B23:C23"/>
  </mergeCells>
  <hyperlinks>
    <hyperlink ref="A1" location="Overview!A1" tooltip="Overview" display="&lt;&lt;" xr:uid="{00000000-0004-0000-2F00-000000000000}"/>
  </hyperlinks>
  <pageMargins left="0.7" right="0.7" top="0.75" bottom="0.75" header="0.3" footer="0.3"/>
  <pageSetup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 summaryRight="0"/>
  </sheetPr>
  <dimension ref="A1:Y43"/>
  <sheetViews>
    <sheetView topLeftCell="P1" workbookViewId="0">
      <selection activeCell="R31" activeCellId="1" sqref="Y31 R31"/>
    </sheetView>
  </sheetViews>
  <sheetFormatPr defaultColWidth="11.42578125" defaultRowHeight="12.75"/>
  <cols>
    <col min="1" max="1" width="2.85546875" customWidth="1"/>
    <col min="2" max="2" width="25.140625" customWidth="1"/>
    <col min="3" max="3" width="42.28515625" customWidth="1"/>
    <col min="4" max="4" width="8" customWidth="1"/>
    <col min="5" max="25" width="21.5703125" customWidth="1"/>
  </cols>
  <sheetData>
    <row r="1" spans="1:25">
      <c r="A1" s="46" t="s">
        <v>256</v>
      </c>
      <c r="B1" s="45"/>
      <c r="C1" s="45"/>
    </row>
    <row r="2" spans="1:25">
      <c r="A2" s="46" t="s">
        <v>490</v>
      </c>
      <c r="B2" s="45"/>
      <c r="C2" s="45"/>
    </row>
    <row r="4" spans="1:25">
      <c r="A4" s="47" t="s">
        <v>370</v>
      </c>
      <c r="B4" s="48"/>
      <c r="C4" s="11" t="s">
        <v>85</v>
      </c>
      <c r="D4" s="49" t="s">
        <v>669</v>
      </c>
      <c r="E4" s="49"/>
    </row>
    <row r="5" spans="1:25">
      <c r="A5" s="42" t="s">
        <v>1313</v>
      </c>
      <c r="B5" s="42"/>
      <c r="C5" s="15">
        <v>46203</v>
      </c>
    </row>
    <row r="6" spans="1:25">
      <c r="A6" s="42" t="s">
        <v>1010</v>
      </c>
      <c r="B6" s="42"/>
      <c r="C6" s="14" t="s">
        <v>260</v>
      </c>
    </row>
    <row r="7" spans="1:25">
      <c r="A7" s="2"/>
      <c r="B7" s="2"/>
      <c r="C7" s="16"/>
    </row>
    <row r="8" spans="1:25">
      <c r="A8" s="43" t="s">
        <v>870</v>
      </c>
      <c r="B8" s="43"/>
      <c r="C8" s="17" t="str">
        <f>B11</f>
        <v>660-51</v>
      </c>
    </row>
    <row r="9" spans="1:25">
      <c r="A9" s="7" t="s">
        <v>181</v>
      </c>
    </row>
    <row r="10" spans="1:25">
      <c r="B10" s="44" t="s">
        <v>182</v>
      </c>
      <c r="C10" s="45"/>
      <c r="D10" s="45"/>
      <c r="E10" s="45"/>
      <c r="F10" s="45"/>
      <c r="G10" s="45"/>
      <c r="H10" s="45"/>
      <c r="I10" s="45"/>
    </row>
    <row r="11" spans="1:25">
      <c r="B11" s="10" t="s">
        <v>181</v>
      </c>
    </row>
    <row r="12" spans="1:25">
      <c r="E12" s="51" t="s">
        <v>1320</v>
      </c>
      <c r="F12" s="52"/>
      <c r="G12" s="52"/>
      <c r="H12" s="52"/>
      <c r="I12" s="52"/>
      <c r="J12" s="52"/>
      <c r="K12" s="51"/>
      <c r="L12" s="51" t="s">
        <v>1214</v>
      </c>
      <c r="M12" s="52"/>
      <c r="N12" s="52"/>
      <c r="O12" s="52"/>
      <c r="P12" s="52"/>
      <c r="Q12" s="52"/>
      <c r="R12" s="51"/>
      <c r="S12" s="51" t="s">
        <v>1309</v>
      </c>
      <c r="T12" s="52"/>
      <c r="U12" s="52"/>
      <c r="V12" s="52"/>
      <c r="W12" s="52"/>
      <c r="X12" s="52"/>
      <c r="Y12" s="51"/>
    </row>
    <row r="13" spans="1:25">
      <c r="E13" s="51" t="s">
        <v>839</v>
      </c>
      <c r="F13" s="51"/>
      <c r="G13" s="51" t="s">
        <v>835</v>
      </c>
      <c r="H13" s="52"/>
      <c r="I13" s="51"/>
      <c r="J13" s="51" t="s">
        <v>1203</v>
      </c>
      <c r="K13" s="51" t="s">
        <v>1040</v>
      </c>
      <c r="L13" s="51" t="s">
        <v>839</v>
      </c>
      <c r="M13" s="51"/>
      <c r="N13" s="51" t="s">
        <v>835</v>
      </c>
      <c r="O13" s="52"/>
      <c r="P13" s="51"/>
      <c r="Q13" s="51" t="s">
        <v>1203</v>
      </c>
      <c r="R13" s="51" t="s">
        <v>1040</v>
      </c>
      <c r="S13" s="51" t="s">
        <v>839</v>
      </c>
      <c r="T13" s="51"/>
      <c r="U13" s="51" t="s">
        <v>835</v>
      </c>
      <c r="V13" s="52"/>
      <c r="W13" s="51"/>
      <c r="X13" s="51" t="s">
        <v>1203</v>
      </c>
      <c r="Y13" s="51" t="s">
        <v>1040</v>
      </c>
    </row>
    <row r="14" spans="1:25">
      <c r="E14" s="21" t="s">
        <v>723</v>
      </c>
      <c r="F14" s="21" t="s">
        <v>1206</v>
      </c>
      <c r="G14" s="21" t="s">
        <v>407</v>
      </c>
      <c r="H14" s="21" t="s">
        <v>313</v>
      </c>
      <c r="I14" s="21" t="s">
        <v>304</v>
      </c>
      <c r="J14" s="51"/>
      <c r="K14" s="51"/>
      <c r="L14" s="21" t="s">
        <v>723</v>
      </c>
      <c r="M14" s="21" t="s">
        <v>1206</v>
      </c>
      <c r="N14" s="21" t="s">
        <v>407</v>
      </c>
      <c r="O14" s="21" t="s">
        <v>313</v>
      </c>
      <c r="P14" s="21" t="s">
        <v>304</v>
      </c>
      <c r="Q14" s="51"/>
      <c r="R14" s="51"/>
      <c r="S14" s="21" t="s">
        <v>723</v>
      </c>
      <c r="T14" s="21" t="s">
        <v>1206</v>
      </c>
      <c r="U14" s="21" t="s">
        <v>407</v>
      </c>
      <c r="V14" s="21" t="s">
        <v>313</v>
      </c>
      <c r="W14" s="21" t="s">
        <v>304</v>
      </c>
      <c r="X14" s="51"/>
      <c r="Y14" s="51"/>
    </row>
    <row r="15" spans="1:25">
      <c r="E15" s="18" t="s">
        <v>35</v>
      </c>
      <c r="F15" s="18" t="s">
        <v>50</v>
      </c>
      <c r="G15" s="18" t="s">
        <v>68</v>
      </c>
      <c r="H15" s="18" t="s">
        <v>79</v>
      </c>
      <c r="I15" s="18" t="s">
        <v>84</v>
      </c>
      <c r="J15" s="18" t="s">
        <v>86</v>
      </c>
      <c r="K15" s="18" t="s">
        <v>244</v>
      </c>
      <c r="L15" s="18" t="s">
        <v>35</v>
      </c>
      <c r="M15" s="18" t="s">
        <v>50</v>
      </c>
      <c r="N15" s="18" t="s">
        <v>68</v>
      </c>
      <c r="O15" s="18" t="s">
        <v>79</v>
      </c>
      <c r="P15" s="18" t="s">
        <v>84</v>
      </c>
      <c r="Q15" s="18" t="s">
        <v>86</v>
      </c>
      <c r="R15" s="18" t="s">
        <v>244</v>
      </c>
      <c r="S15" s="18" t="s">
        <v>35</v>
      </c>
      <c r="T15" s="18" t="s">
        <v>50</v>
      </c>
      <c r="U15" s="18" t="s">
        <v>68</v>
      </c>
      <c r="V15" s="18" t="s">
        <v>79</v>
      </c>
      <c r="W15" s="18" t="s">
        <v>84</v>
      </c>
      <c r="X15" s="18" t="s">
        <v>86</v>
      </c>
      <c r="Y15" s="18" t="s">
        <v>244</v>
      </c>
    </row>
    <row r="16" spans="1:25">
      <c r="B16" s="39" t="s">
        <v>924</v>
      </c>
      <c r="C16" s="13" t="s">
        <v>819</v>
      </c>
      <c r="D16" s="18" t="s">
        <v>35</v>
      </c>
      <c r="E16" s="6">
        <v>3644300</v>
      </c>
      <c r="F16" s="6">
        <v>0</v>
      </c>
      <c r="G16" s="6">
        <v>122600</v>
      </c>
      <c r="H16" s="6">
        <v>39700</v>
      </c>
      <c r="I16" s="6">
        <v>19700</v>
      </c>
      <c r="J16" s="6">
        <v>0</v>
      </c>
      <c r="K16" s="6">
        <v>3826300</v>
      </c>
      <c r="L16" s="6">
        <v>2858300</v>
      </c>
      <c r="M16" s="6">
        <v>0</v>
      </c>
      <c r="N16" s="6">
        <v>92100</v>
      </c>
      <c r="O16" s="6">
        <v>47400</v>
      </c>
      <c r="P16" s="6">
        <v>21200</v>
      </c>
      <c r="Q16" s="6">
        <v>0</v>
      </c>
      <c r="R16" s="6">
        <v>3019000</v>
      </c>
      <c r="S16" s="6">
        <v>4200000</v>
      </c>
      <c r="T16" s="6">
        <v>0</v>
      </c>
      <c r="U16" s="6">
        <v>138200</v>
      </c>
      <c r="V16" s="6">
        <v>48500</v>
      </c>
      <c r="W16" s="6">
        <v>17800</v>
      </c>
      <c r="X16" s="6">
        <v>0</v>
      </c>
      <c r="Y16" s="6">
        <v>4404500</v>
      </c>
    </row>
    <row r="17" spans="2:25">
      <c r="B17" s="40"/>
      <c r="C17" s="13" t="s">
        <v>914</v>
      </c>
      <c r="D17" s="18" t="s">
        <v>50</v>
      </c>
      <c r="E17" s="6">
        <v>1732400</v>
      </c>
      <c r="F17" s="6">
        <v>182800</v>
      </c>
      <c r="G17" s="6">
        <v>225200</v>
      </c>
      <c r="H17" s="6">
        <v>69200</v>
      </c>
      <c r="I17" s="6">
        <v>0</v>
      </c>
      <c r="J17" s="6">
        <v>163700</v>
      </c>
      <c r="K17" s="6">
        <v>2373300</v>
      </c>
      <c r="L17" s="6">
        <v>1917400</v>
      </c>
      <c r="M17" s="6">
        <v>160300</v>
      </c>
      <c r="N17" s="6">
        <v>186000</v>
      </c>
      <c r="O17" s="6">
        <v>76900</v>
      </c>
      <c r="P17" s="6">
        <v>0</v>
      </c>
      <c r="Q17" s="6">
        <v>164400</v>
      </c>
      <c r="R17" s="6">
        <v>2505000</v>
      </c>
      <c r="S17" s="6">
        <v>1388100</v>
      </c>
      <c r="T17" s="6">
        <v>161200</v>
      </c>
      <c r="U17" s="6">
        <v>167900</v>
      </c>
      <c r="V17" s="6">
        <v>75500</v>
      </c>
      <c r="W17" s="6">
        <v>0</v>
      </c>
      <c r="X17" s="6">
        <v>142700</v>
      </c>
      <c r="Y17" s="6">
        <v>1935400</v>
      </c>
    </row>
    <row r="18" spans="2:25">
      <c r="B18" s="40"/>
      <c r="C18" s="13" t="s">
        <v>917</v>
      </c>
      <c r="D18" s="18" t="s">
        <v>68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</row>
    <row r="19" spans="2:25">
      <c r="B19" s="40"/>
      <c r="C19" s="13" t="s">
        <v>328</v>
      </c>
      <c r="D19" s="18" t="s">
        <v>79</v>
      </c>
      <c r="E19" s="6">
        <v>10538800</v>
      </c>
      <c r="F19" s="6">
        <v>5807900</v>
      </c>
      <c r="G19" s="6">
        <v>104200</v>
      </c>
      <c r="H19" s="6">
        <v>45700</v>
      </c>
      <c r="I19" s="6">
        <v>34000</v>
      </c>
      <c r="J19" s="6">
        <v>0</v>
      </c>
      <c r="K19" s="6">
        <v>16530600</v>
      </c>
      <c r="L19" s="6">
        <v>9736700</v>
      </c>
      <c r="M19" s="6">
        <v>5799500</v>
      </c>
      <c r="N19" s="6">
        <v>174500</v>
      </c>
      <c r="O19" s="6">
        <v>62000</v>
      </c>
      <c r="P19" s="6">
        <v>39900</v>
      </c>
      <c r="Q19" s="6">
        <v>0</v>
      </c>
      <c r="R19" s="6">
        <v>15812600</v>
      </c>
      <c r="S19" s="6">
        <v>9936000</v>
      </c>
      <c r="T19" s="6">
        <v>5986000</v>
      </c>
      <c r="U19" s="6">
        <v>152100</v>
      </c>
      <c r="V19" s="6">
        <v>55500</v>
      </c>
      <c r="W19" s="6">
        <v>36100</v>
      </c>
      <c r="X19" s="6">
        <v>0</v>
      </c>
      <c r="Y19" s="6">
        <v>16165700</v>
      </c>
    </row>
    <row r="20" spans="2:25">
      <c r="B20" s="40"/>
      <c r="C20" s="13" t="s">
        <v>325</v>
      </c>
      <c r="D20" s="18" t="s">
        <v>84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</row>
    <row r="21" spans="2:25">
      <c r="B21" s="40"/>
      <c r="C21" s="13" t="s">
        <v>544</v>
      </c>
      <c r="D21" s="18" t="s">
        <v>86</v>
      </c>
      <c r="E21" s="6">
        <v>2000</v>
      </c>
      <c r="F21" s="6">
        <v>0</v>
      </c>
      <c r="G21" s="6">
        <v>0</v>
      </c>
      <c r="H21" s="6">
        <v>0</v>
      </c>
      <c r="I21" s="6">
        <v>0</v>
      </c>
      <c r="J21" s="6">
        <v>1600</v>
      </c>
      <c r="K21" s="6">
        <v>3600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3600</v>
      </c>
      <c r="Y21" s="6">
        <v>3600</v>
      </c>
    </row>
    <row r="22" spans="2:25">
      <c r="B22" s="40"/>
      <c r="C22" s="13" t="s">
        <v>369</v>
      </c>
      <c r="D22" s="18" t="s">
        <v>244</v>
      </c>
      <c r="E22" s="8"/>
      <c r="F22" s="8"/>
      <c r="G22" s="8"/>
      <c r="H22" s="8"/>
      <c r="I22" s="8"/>
      <c r="J22" s="6">
        <v>298000</v>
      </c>
      <c r="K22" s="6">
        <v>298000</v>
      </c>
      <c r="L22" s="8"/>
      <c r="M22" s="8"/>
      <c r="N22" s="8"/>
      <c r="O22" s="8"/>
      <c r="P22" s="8"/>
      <c r="Q22" s="6">
        <v>273700</v>
      </c>
      <c r="R22" s="6">
        <v>273700</v>
      </c>
      <c r="S22" s="8"/>
      <c r="T22" s="8"/>
      <c r="U22" s="8"/>
      <c r="V22" s="8"/>
      <c r="W22" s="8"/>
      <c r="X22" s="6">
        <v>291100</v>
      </c>
      <c r="Y22" s="6">
        <v>291100</v>
      </c>
    </row>
    <row r="23" spans="2:25">
      <c r="B23" s="40"/>
      <c r="C23" s="13" t="s">
        <v>928</v>
      </c>
      <c r="D23" s="18" t="s">
        <v>245</v>
      </c>
      <c r="E23" s="6">
        <v>0</v>
      </c>
      <c r="F23" s="6">
        <v>1500</v>
      </c>
      <c r="G23" s="6">
        <v>10400</v>
      </c>
      <c r="H23" s="6">
        <v>0</v>
      </c>
      <c r="I23" s="6">
        <v>0</v>
      </c>
      <c r="J23" s="6">
        <v>600</v>
      </c>
      <c r="K23" s="6">
        <v>12500</v>
      </c>
      <c r="L23" s="6">
        <v>400</v>
      </c>
      <c r="M23" s="6">
        <v>100</v>
      </c>
      <c r="N23" s="6">
        <v>0</v>
      </c>
      <c r="O23" s="6">
        <v>0</v>
      </c>
      <c r="P23" s="6">
        <v>100</v>
      </c>
      <c r="Q23" s="6">
        <v>800</v>
      </c>
      <c r="R23" s="6">
        <v>1400</v>
      </c>
      <c r="S23" s="6">
        <v>1600</v>
      </c>
      <c r="T23" s="6">
        <v>500</v>
      </c>
      <c r="U23" s="6">
        <v>900</v>
      </c>
      <c r="V23" s="6">
        <v>0</v>
      </c>
      <c r="W23" s="6">
        <v>200</v>
      </c>
      <c r="X23" s="6">
        <v>1600</v>
      </c>
      <c r="Y23" s="6">
        <v>4800</v>
      </c>
    </row>
    <row r="24" spans="2:25">
      <c r="B24" s="40"/>
      <c r="C24" s="13" t="s">
        <v>925</v>
      </c>
      <c r="D24" s="18" t="s">
        <v>246</v>
      </c>
      <c r="E24" s="6">
        <v>108600</v>
      </c>
      <c r="F24" s="6">
        <v>8800</v>
      </c>
      <c r="G24" s="6">
        <v>0</v>
      </c>
      <c r="H24" s="6">
        <v>0</v>
      </c>
      <c r="I24" s="6">
        <v>0</v>
      </c>
      <c r="J24" s="6">
        <v>145300</v>
      </c>
      <c r="K24" s="6">
        <v>262700</v>
      </c>
      <c r="L24" s="6">
        <v>85000</v>
      </c>
      <c r="M24" s="6">
        <v>9500</v>
      </c>
      <c r="N24" s="6">
        <v>0</v>
      </c>
      <c r="O24" s="6">
        <v>0</v>
      </c>
      <c r="P24" s="6">
        <v>0</v>
      </c>
      <c r="Q24" s="6">
        <v>153300</v>
      </c>
      <c r="R24" s="6">
        <v>247800</v>
      </c>
      <c r="S24" s="6">
        <v>175400</v>
      </c>
      <c r="T24" s="6">
        <v>10500</v>
      </c>
      <c r="U24" s="6">
        <v>0</v>
      </c>
      <c r="V24" s="6">
        <v>0</v>
      </c>
      <c r="W24" s="6">
        <v>0</v>
      </c>
      <c r="X24" s="6">
        <v>109600</v>
      </c>
      <c r="Y24" s="6">
        <v>295500</v>
      </c>
    </row>
    <row r="25" spans="2:25">
      <c r="B25" s="41"/>
      <c r="C25" s="13" t="s">
        <v>1100</v>
      </c>
      <c r="D25" s="18" t="s">
        <v>38</v>
      </c>
      <c r="E25" s="6">
        <v>16026100</v>
      </c>
      <c r="F25" s="6">
        <v>6001000</v>
      </c>
      <c r="G25" s="6">
        <v>462400</v>
      </c>
      <c r="H25" s="6">
        <v>154600</v>
      </c>
      <c r="I25" s="6">
        <v>53700</v>
      </c>
      <c r="J25" s="6">
        <v>609200</v>
      </c>
      <c r="K25" s="6">
        <v>23307000</v>
      </c>
      <c r="L25" s="6">
        <v>14597800</v>
      </c>
      <c r="M25" s="6">
        <v>5969400</v>
      </c>
      <c r="N25" s="6">
        <v>452600</v>
      </c>
      <c r="O25" s="6">
        <v>186300</v>
      </c>
      <c r="P25" s="6">
        <v>61200</v>
      </c>
      <c r="Q25" s="6">
        <v>592200</v>
      </c>
      <c r="R25" s="6">
        <v>21859500</v>
      </c>
      <c r="S25" s="6">
        <v>15701100</v>
      </c>
      <c r="T25" s="6">
        <v>6158200</v>
      </c>
      <c r="U25" s="6">
        <v>459100</v>
      </c>
      <c r="V25" s="6">
        <v>179500</v>
      </c>
      <c r="W25" s="6">
        <v>54100</v>
      </c>
      <c r="X25" s="6">
        <v>548600</v>
      </c>
      <c r="Y25" s="6">
        <v>23100600</v>
      </c>
    </row>
    <row r="26" spans="2:25">
      <c r="B26" s="39" t="s">
        <v>561</v>
      </c>
      <c r="C26" s="13" t="s">
        <v>1173</v>
      </c>
      <c r="D26" s="18" t="s">
        <v>40</v>
      </c>
      <c r="E26" s="6">
        <v>14715500</v>
      </c>
      <c r="F26" s="6">
        <v>2209100</v>
      </c>
      <c r="G26" s="6">
        <v>1463400</v>
      </c>
      <c r="H26" s="6">
        <v>114700</v>
      </c>
      <c r="I26" s="6">
        <v>60500</v>
      </c>
      <c r="J26" s="6">
        <v>0</v>
      </c>
      <c r="K26" s="6">
        <v>18563200</v>
      </c>
      <c r="L26" s="6">
        <v>13974000</v>
      </c>
      <c r="M26" s="6">
        <v>2247500</v>
      </c>
      <c r="N26" s="6">
        <v>778200</v>
      </c>
      <c r="O26" s="6">
        <v>148200</v>
      </c>
      <c r="P26" s="6">
        <v>61600</v>
      </c>
      <c r="Q26" s="6">
        <v>0</v>
      </c>
      <c r="R26" s="6">
        <v>17209500</v>
      </c>
      <c r="S26" s="6">
        <v>14698100</v>
      </c>
      <c r="T26" s="6">
        <v>2259900</v>
      </c>
      <c r="U26" s="6">
        <v>1122100</v>
      </c>
      <c r="V26" s="6">
        <v>109600</v>
      </c>
      <c r="W26" s="6">
        <v>60400</v>
      </c>
      <c r="X26" s="6">
        <v>0</v>
      </c>
      <c r="Y26" s="6">
        <v>18250100</v>
      </c>
    </row>
    <row r="27" spans="2:25">
      <c r="B27" s="40"/>
      <c r="C27" s="13" t="s">
        <v>1176</v>
      </c>
      <c r="D27" s="18" t="s">
        <v>41</v>
      </c>
      <c r="E27" s="6">
        <v>123500</v>
      </c>
      <c r="F27" s="6">
        <v>5500</v>
      </c>
      <c r="G27" s="6">
        <v>0</v>
      </c>
      <c r="H27" s="6">
        <v>0</v>
      </c>
      <c r="I27" s="6">
        <v>0</v>
      </c>
      <c r="J27" s="6">
        <v>0</v>
      </c>
      <c r="K27" s="6">
        <v>129000</v>
      </c>
      <c r="L27" s="6">
        <v>61600</v>
      </c>
      <c r="M27" s="6">
        <v>12500</v>
      </c>
      <c r="N27" s="6">
        <v>0</v>
      </c>
      <c r="O27" s="6">
        <v>0</v>
      </c>
      <c r="P27" s="6">
        <v>0</v>
      </c>
      <c r="Q27" s="6">
        <v>0</v>
      </c>
      <c r="R27" s="6">
        <v>74100</v>
      </c>
      <c r="S27" s="6">
        <v>50300</v>
      </c>
      <c r="T27" s="6">
        <v>5300</v>
      </c>
      <c r="U27" s="6">
        <v>0</v>
      </c>
      <c r="V27" s="6">
        <v>0</v>
      </c>
      <c r="W27" s="6">
        <v>0</v>
      </c>
      <c r="X27" s="6">
        <v>0</v>
      </c>
      <c r="Y27" s="6">
        <v>55600</v>
      </c>
    </row>
    <row r="28" spans="2:25">
      <c r="B28" s="40"/>
      <c r="C28" s="13" t="s">
        <v>1172</v>
      </c>
      <c r="D28" s="18" t="s">
        <v>43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</row>
    <row r="29" spans="2:25" ht="25.5">
      <c r="B29" s="40"/>
      <c r="C29" s="13" t="s">
        <v>916</v>
      </c>
      <c r="D29" s="18" t="s">
        <v>44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</row>
    <row r="30" spans="2:25">
      <c r="B30" s="40"/>
      <c r="C30" s="13" t="s">
        <v>289</v>
      </c>
      <c r="D30" s="18" t="s">
        <v>45</v>
      </c>
      <c r="E30" s="6">
        <v>1200</v>
      </c>
      <c r="F30" s="6">
        <v>2539200</v>
      </c>
      <c r="G30" s="6">
        <v>0</v>
      </c>
      <c r="H30" s="6">
        <v>0</v>
      </c>
      <c r="I30" s="6">
        <v>0</v>
      </c>
      <c r="J30" s="6">
        <v>0</v>
      </c>
      <c r="K30" s="6">
        <v>2540400</v>
      </c>
      <c r="L30" s="6">
        <v>1400</v>
      </c>
      <c r="M30" s="6">
        <v>2639000</v>
      </c>
      <c r="N30" s="6">
        <v>0</v>
      </c>
      <c r="O30" s="6">
        <v>0</v>
      </c>
      <c r="P30" s="6">
        <v>0</v>
      </c>
      <c r="Q30" s="6">
        <v>0</v>
      </c>
      <c r="R30" s="6">
        <v>2640400</v>
      </c>
      <c r="S30" s="6">
        <v>2700</v>
      </c>
      <c r="T30" s="6">
        <v>2768500</v>
      </c>
      <c r="U30" s="6">
        <v>0</v>
      </c>
      <c r="V30" s="6">
        <v>0</v>
      </c>
      <c r="W30" s="6">
        <v>0</v>
      </c>
      <c r="X30" s="6">
        <v>0</v>
      </c>
      <c r="Y30" s="6">
        <v>2771200</v>
      </c>
    </row>
    <row r="31" spans="2:25">
      <c r="B31" s="40"/>
      <c r="C31" s="13" t="s">
        <v>565</v>
      </c>
      <c r="D31" s="18" t="s">
        <v>46</v>
      </c>
      <c r="E31" s="6">
        <v>24000</v>
      </c>
      <c r="F31" s="6">
        <v>0</v>
      </c>
      <c r="G31" s="6">
        <v>500</v>
      </c>
      <c r="H31" s="6">
        <v>1200</v>
      </c>
      <c r="I31" s="6">
        <v>0</v>
      </c>
      <c r="J31" s="6">
        <v>600</v>
      </c>
      <c r="K31" s="35">
        <v>26300</v>
      </c>
      <c r="L31" s="6">
        <v>10600</v>
      </c>
      <c r="M31" s="6">
        <v>0</v>
      </c>
      <c r="N31" s="6">
        <v>0</v>
      </c>
      <c r="O31" s="6">
        <v>0</v>
      </c>
      <c r="P31" s="6">
        <v>1700</v>
      </c>
      <c r="Q31" s="6">
        <v>800</v>
      </c>
      <c r="R31" s="35">
        <v>13100</v>
      </c>
      <c r="S31" s="6">
        <v>19800</v>
      </c>
      <c r="T31" s="6">
        <v>0</v>
      </c>
      <c r="U31" s="6">
        <v>0</v>
      </c>
      <c r="V31" s="6">
        <v>600</v>
      </c>
      <c r="W31" s="6">
        <v>100</v>
      </c>
      <c r="X31" s="6">
        <v>1600</v>
      </c>
      <c r="Y31" s="35">
        <v>22100</v>
      </c>
    </row>
    <row r="32" spans="2:25">
      <c r="B32" s="40"/>
      <c r="C32" s="13" t="s">
        <v>562</v>
      </c>
      <c r="D32" s="18" t="s">
        <v>47</v>
      </c>
      <c r="E32" s="6">
        <v>305400</v>
      </c>
      <c r="F32" s="6">
        <v>0</v>
      </c>
      <c r="G32" s="6">
        <v>0</v>
      </c>
      <c r="H32" s="6">
        <v>0</v>
      </c>
      <c r="I32" s="6">
        <v>800</v>
      </c>
      <c r="J32" s="6">
        <v>27200</v>
      </c>
      <c r="K32" s="6">
        <v>333400</v>
      </c>
      <c r="L32" s="6">
        <v>294900</v>
      </c>
      <c r="M32" s="6">
        <v>0</v>
      </c>
      <c r="N32" s="6">
        <v>0</v>
      </c>
      <c r="O32" s="6">
        <v>0</v>
      </c>
      <c r="P32" s="6">
        <v>0</v>
      </c>
      <c r="Q32" s="6">
        <v>26900</v>
      </c>
      <c r="R32" s="6">
        <v>321800</v>
      </c>
      <c r="S32" s="6">
        <v>319800</v>
      </c>
      <c r="T32" s="6">
        <v>0</v>
      </c>
      <c r="U32" s="6">
        <v>0</v>
      </c>
      <c r="V32" s="6">
        <v>0</v>
      </c>
      <c r="W32" s="6">
        <v>900</v>
      </c>
      <c r="X32" s="6">
        <v>31300</v>
      </c>
      <c r="Y32" s="6">
        <v>352000</v>
      </c>
    </row>
    <row r="33" spans="2:25">
      <c r="B33" s="41"/>
      <c r="C33" s="13" t="s">
        <v>1093</v>
      </c>
      <c r="D33" s="18" t="s">
        <v>48</v>
      </c>
      <c r="E33" s="6">
        <v>15169600</v>
      </c>
      <c r="F33" s="6">
        <v>4753800</v>
      </c>
      <c r="G33" s="6">
        <v>1463900</v>
      </c>
      <c r="H33" s="6">
        <v>115900</v>
      </c>
      <c r="I33" s="6">
        <v>61300</v>
      </c>
      <c r="J33" s="6">
        <v>27800</v>
      </c>
      <c r="K33" s="6">
        <v>21592300</v>
      </c>
      <c r="L33" s="6">
        <v>14342500</v>
      </c>
      <c r="M33" s="6">
        <v>4899000</v>
      </c>
      <c r="N33" s="6">
        <v>778200</v>
      </c>
      <c r="O33" s="6">
        <v>148200</v>
      </c>
      <c r="P33" s="6">
        <v>63300</v>
      </c>
      <c r="Q33" s="6">
        <v>27700</v>
      </c>
      <c r="R33" s="6">
        <v>20258900</v>
      </c>
      <c r="S33" s="6">
        <v>15090700</v>
      </c>
      <c r="T33" s="6">
        <v>5033700</v>
      </c>
      <c r="U33" s="6">
        <v>1122100</v>
      </c>
      <c r="V33" s="6">
        <v>110200</v>
      </c>
      <c r="W33" s="6">
        <v>61400</v>
      </c>
      <c r="X33" s="6">
        <v>32900</v>
      </c>
      <c r="Y33" s="6">
        <v>21451000</v>
      </c>
    </row>
    <row r="34" spans="2:25">
      <c r="B34" s="41" t="s">
        <v>506</v>
      </c>
      <c r="C34" s="41"/>
      <c r="D34" s="18" t="s">
        <v>49</v>
      </c>
      <c r="E34" s="6">
        <v>856500</v>
      </c>
      <c r="F34" s="6">
        <v>1247200</v>
      </c>
      <c r="G34" s="6">
        <v>-1001500</v>
      </c>
      <c r="H34" s="6">
        <v>38700</v>
      </c>
      <c r="I34" s="6">
        <v>-7600</v>
      </c>
      <c r="J34" s="6">
        <v>581400</v>
      </c>
      <c r="K34" s="6">
        <v>1714700</v>
      </c>
      <c r="L34" s="6">
        <v>255300</v>
      </c>
      <c r="M34" s="6">
        <v>1070400</v>
      </c>
      <c r="N34" s="6">
        <v>-325600</v>
      </c>
      <c r="O34" s="6">
        <v>38100</v>
      </c>
      <c r="P34" s="6">
        <v>-2100</v>
      </c>
      <c r="Q34" s="6">
        <v>564500</v>
      </c>
      <c r="R34" s="6">
        <v>1600600</v>
      </c>
      <c r="S34" s="6">
        <v>610400</v>
      </c>
      <c r="T34" s="6">
        <v>1124500</v>
      </c>
      <c r="U34" s="6">
        <v>-663000</v>
      </c>
      <c r="V34" s="6">
        <v>69300</v>
      </c>
      <c r="W34" s="6">
        <v>-7300</v>
      </c>
      <c r="X34" s="6">
        <v>515700</v>
      </c>
      <c r="Y34" s="6">
        <v>1649600</v>
      </c>
    </row>
    <row r="35" spans="2:25">
      <c r="B35" s="39" t="s">
        <v>536</v>
      </c>
      <c r="C35" s="13" t="s">
        <v>11</v>
      </c>
      <c r="D35" s="18" t="s">
        <v>51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</row>
    <row r="36" spans="2:25">
      <c r="B36" s="40"/>
      <c r="C36" s="13" t="s">
        <v>5</v>
      </c>
      <c r="D36" s="18" t="s">
        <v>58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</row>
    <row r="37" spans="2:25">
      <c r="B37" s="41"/>
      <c r="C37" s="13" t="s">
        <v>8</v>
      </c>
      <c r="D37" s="18" t="s">
        <v>60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</row>
    <row r="38" spans="2:25">
      <c r="B38" s="39" t="s">
        <v>852</v>
      </c>
      <c r="C38" s="13" t="s">
        <v>11</v>
      </c>
      <c r="D38" s="18" t="s">
        <v>61</v>
      </c>
      <c r="E38" s="6">
        <v>-639500</v>
      </c>
      <c r="F38" s="6">
        <v>-252300</v>
      </c>
      <c r="G38" s="6">
        <v>930300</v>
      </c>
      <c r="H38" s="6">
        <v>-47000</v>
      </c>
      <c r="I38" s="6">
        <v>8500</v>
      </c>
      <c r="J38" s="6">
        <v>0</v>
      </c>
      <c r="K38" s="6">
        <v>0</v>
      </c>
      <c r="L38" s="6">
        <v>7500</v>
      </c>
      <c r="M38" s="6">
        <v>-202400</v>
      </c>
      <c r="N38" s="6">
        <v>235900</v>
      </c>
      <c r="O38" s="6">
        <v>-42100</v>
      </c>
      <c r="P38" s="6">
        <v>1100</v>
      </c>
      <c r="Q38" s="6">
        <v>0</v>
      </c>
      <c r="R38" s="6">
        <v>0</v>
      </c>
      <c r="S38" s="6">
        <v>-350200</v>
      </c>
      <c r="T38" s="6">
        <v>-200200</v>
      </c>
      <c r="U38" s="6">
        <v>621900</v>
      </c>
      <c r="V38" s="6">
        <v>-77100</v>
      </c>
      <c r="W38" s="6">
        <v>5600</v>
      </c>
      <c r="X38" s="6">
        <v>0</v>
      </c>
      <c r="Y38" s="6">
        <v>0</v>
      </c>
    </row>
    <row r="39" spans="2:25">
      <c r="B39" s="40"/>
      <c r="C39" s="13" t="s">
        <v>6</v>
      </c>
      <c r="D39" s="18" t="s">
        <v>62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</row>
    <row r="40" spans="2:25">
      <c r="B40" s="41"/>
      <c r="C40" s="13" t="s">
        <v>9</v>
      </c>
      <c r="D40" s="18" t="s">
        <v>63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</row>
    <row r="41" spans="2:25">
      <c r="B41" s="41" t="s">
        <v>985</v>
      </c>
      <c r="C41" s="41"/>
      <c r="D41" s="18" t="s">
        <v>64</v>
      </c>
      <c r="E41" s="6">
        <v>217000</v>
      </c>
      <c r="F41" s="6">
        <v>994900</v>
      </c>
      <c r="G41" s="6">
        <v>-71200</v>
      </c>
      <c r="H41" s="6">
        <v>-8300</v>
      </c>
      <c r="I41" s="6">
        <v>900</v>
      </c>
      <c r="J41" s="6">
        <v>581400</v>
      </c>
      <c r="K41" s="6">
        <v>1714700</v>
      </c>
      <c r="L41" s="6">
        <v>262800</v>
      </c>
      <c r="M41" s="6">
        <v>868000</v>
      </c>
      <c r="N41" s="6">
        <v>-89700</v>
      </c>
      <c r="O41" s="6">
        <v>-4000</v>
      </c>
      <c r="P41" s="6">
        <v>-1000</v>
      </c>
      <c r="Q41" s="6">
        <v>564500</v>
      </c>
      <c r="R41" s="6">
        <v>1600600</v>
      </c>
      <c r="S41" s="6">
        <v>260200</v>
      </c>
      <c r="T41" s="6">
        <v>924300</v>
      </c>
      <c r="U41" s="6">
        <v>-41100</v>
      </c>
      <c r="V41" s="6">
        <v>-7800</v>
      </c>
      <c r="W41" s="6">
        <v>-1700</v>
      </c>
      <c r="X41" s="6">
        <v>515700</v>
      </c>
      <c r="Y41" s="6">
        <v>1649600</v>
      </c>
    </row>
    <row r="42" spans="2:25">
      <c r="B42" s="41" t="s">
        <v>7</v>
      </c>
      <c r="C42" s="41"/>
      <c r="D42" s="18" t="s">
        <v>65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</row>
    <row r="43" spans="2:25">
      <c r="B43" s="39" t="s">
        <v>10</v>
      </c>
      <c r="C43" s="39"/>
      <c r="D43" s="20" t="s">
        <v>66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</row>
  </sheetData>
  <mergeCells count="31">
    <mergeCell ref="A1:C1"/>
    <mergeCell ref="A2:C2"/>
    <mergeCell ref="A4:B4"/>
    <mergeCell ref="D4:E4"/>
    <mergeCell ref="A5:B5"/>
    <mergeCell ref="A6:B6"/>
    <mergeCell ref="A8:B8"/>
    <mergeCell ref="B10:I10"/>
    <mergeCell ref="E12:K12"/>
    <mergeCell ref="L12:R12"/>
    <mergeCell ref="S12:Y12"/>
    <mergeCell ref="E13:F13"/>
    <mergeCell ref="G13:I13"/>
    <mergeCell ref="J13:J14"/>
    <mergeCell ref="K13:K14"/>
    <mergeCell ref="L13:M13"/>
    <mergeCell ref="N13:P13"/>
    <mergeCell ref="Q13:Q14"/>
    <mergeCell ref="R13:R14"/>
    <mergeCell ref="S13:T13"/>
    <mergeCell ref="U13:W13"/>
    <mergeCell ref="X13:X14"/>
    <mergeCell ref="Y13:Y14"/>
    <mergeCell ref="B41:C41"/>
    <mergeCell ref="B42:C42"/>
    <mergeCell ref="B43:C43"/>
    <mergeCell ref="B16:B25"/>
    <mergeCell ref="B26:B33"/>
    <mergeCell ref="B34:C34"/>
    <mergeCell ref="B35:B37"/>
    <mergeCell ref="B38:B40"/>
  </mergeCells>
  <hyperlinks>
    <hyperlink ref="A1" location="Overview!A1" tooltip="Overview" display="&lt;&lt;" xr:uid="{00000000-0004-0000-3000-000000000000}"/>
  </hyperlinks>
  <pageMargins left="0.7" right="0.7" top="0.75" bottom="0.75" header="0.3" footer="0.3"/>
  <pageSetup orientation="portrait"/>
  <legacy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 summaryRight="0"/>
  </sheetPr>
  <dimension ref="A1:P52"/>
  <sheetViews>
    <sheetView topLeftCell="E1" workbookViewId="0">
      <selection activeCell="P34" activeCellId="2" sqref="F19:O21 P18 P34"/>
    </sheetView>
  </sheetViews>
  <sheetFormatPr defaultColWidth="11.42578125" defaultRowHeight="12.75"/>
  <cols>
    <col min="1" max="1" width="2.85546875" customWidth="1"/>
    <col min="2" max="2" width="25.140625" customWidth="1"/>
    <col min="3" max="3" width="28.28515625" customWidth="1"/>
    <col min="4" max="4" width="38.28515625" customWidth="1"/>
    <col min="5" max="5" width="8" customWidth="1"/>
    <col min="6" max="16" width="21.5703125" customWidth="1"/>
  </cols>
  <sheetData>
    <row r="1" spans="1:16">
      <c r="A1" s="46" t="s">
        <v>256</v>
      </c>
      <c r="B1" s="45"/>
      <c r="C1" s="45"/>
    </row>
    <row r="2" spans="1:16">
      <c r="A2" s="46" t="s">
        <v>490</v>
      </c>
      <c r="B2" s="45"/>
      <c r="C2" s="45"/>
    </row>
    <row r="4" spans="1:16">
      <c r="A4" s="47" t="s">
        <v>370</v>
      </c>
      <c r="B4" s="48"/>
      <c r="C4" s="11" t="s">
        <v>85</v>
      </c>
      <c r="D4" s="49" t="s">
        <v>669</v>
      </c>
      <c r="E4" s="49"/>
    </row>
    <row r="5" spans="1:16">
      <c r="A5" s="42" t="s">
        <v>1313</v>
      </c>
      <c r="B5" s="42"/>
      <c r="C5" s="15">
        <v>46203</v>
      </c>
    </row>
    <row r="6" spans="1:16">
      <c r="A6" s="42" t="s">
        <v>1010</v>
      </c>
      <c r="B6" s="42"/>
      <c r="C6" s="14" t="s">
        <v>260</v>
      </c>
    </row>
    <row r="7" spans="1:16">
      <c r="A7" s="2"/>
      <c r="B7" s="2"/>
      <c r="C7" s="16"/>
    </row>
    <row r="8" spans="1:16">
      <c r="A8" s="43" t="s">
        <v>870</v>
      </c>
      <c r="B8" s="43"/>
      <c r="C8" s="17" t="str">
        <f>B11</f>
        <v>660-51.1</v>
      </c>
    </row>
    <row r="9" spans="1:16">
      <c r="A9" s="7" t="s">
        <v>183</v>
      </c>
    </row>
    <row r="10" spans="1:16">
      <c r="B10" s="44" t="s">
        <v>184</v>
      </c>
      <c r="C10" s="45"/>
      <c r="D10" s="45"/>
      <c r="E10" s="45"/>
      <c r="F10" s="45"/>
      <c r="G10" s="45"/>
      <c r="H10" s="45"/>
      <c r="I10" s="45"/>
    </row>
    <row r="11" spans="1:16">
      <c r="B11" s="10" t="s">
        <v>183</v>
      </c>
    </row>
    <row r="12" spans="1:16">
      <c r="F12" s="51" t="s">
        <v>1151</v>
      </c>
      <c r="G12" s="51" t="s">
        <v>883</v>
      </c>
      <c r="H12" s="51" t="s">
        <v>884</v>
      </c>
      <c r="I12" s="51" t="s">
        <v>881</v>
      </c>
      <c r="J12" s="51" t="s">
        <v>876</v>
      </c>
      <c r="K12" s="51" t="s">
        <v>886</v>
      </c>
      <c r="L12" s="51" t="s">
        <v>877</v>
      </c>
      <c r="M12" s="51" t="s">
        <v>879</v>
      </c>
      <c r="N12" s="51" t="s">
        <v>679</v>
      </c>
      <c r="O12" s="51"/>
      <c r="P12" s="51" t="s">
        <v>1294</v>
      </c>
    </row>
    <row r="13" spans="1:16">
      <c r="F13" s="51"/>
      <c r="G13" s="51"/>
      <c r="H13" s="51"/>
      <c r="I13" s="51"/>
      <c r="J13" s="51"/>
      <c r="K13" s="51"/>
      <c r="L13" s="51"/>
      <c r="M13" s="51"/>
      <c r="N13" s="21" t="s">
        <v>730</v>
      </c>
      <c r="O13" s="21" t="s">
        <v>1040</v>
      </c>
      <c r="P13" s="51"/>
    </row>
    <row r="14" spans="1:16">
      <c r="F14" s="18" t="s">
        <v>35</v>
      </c>
      <c r="G14" s="18" t="s">
        <v>50</v>
      </c>
      <c r="H14" s="18" t="s">
        <v>68</v>
      </c>
      <c r="I14" s="18" t="s">
        <v>79</v>
      </c>
      <c r="J14" s="18" t="s">
        <v>84</v>
      </c>
      <c r="K14" s="18" t="s">
        <v>86</v>
      </c>
      <c r="L14" s="18" t="s">
        <v>244</v>
      </c>
      <c r="M14" s="18" t="s">
        <v>245</v>
      </c>
      <c r="N14" s="18" t="s">
        <v>246</v>
      </c>
      <c r="O14" s="18" t="s">
        <v>38</v>
      </c>
      <c r="P14" s="18" t="s">
        <v>40</v>
      </c>
    </row>
    <row r="15" spans="1:16">
      <c r="B15" s="39" t="s">
        <v>890</v>
      </c>
      <c r="C15" s="39" t="s">
        <v>824</v>
      </c>
      <c r="D15" s="13" t="s">
        <v>822</v>
      </c>
      <c r="E15" s="18" t="s">
        <v>35</v>
      </c>
      <c r="F15" s="6">
        <v>3405000</v>
      </c>
      <c r="G15" s="6">
        <v>421300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3826300</v>
      </c>
      <c r="P15" s="23">
        <v>3.0990474554340003E-4</v>
      </c>
    </row>
    <row r="16" spans="1:16">
      <c r="B16" s="40"/>
      <c r="C16" s="40"/>
      <c r="D16" s="13" t="s">
        <v>299</v>
      </c>
      <c r="E16" s="18" t="s">
        <v>50</v>
      </c>
      <c r="F16" s="6">
        <v>0</v>
      </c>
      <c r="G16" s="6">
        <v>0</v>
      </c>
      <c r="H16" s="6">
        <v>0</v>
      </c>
      <c r="I16" s="6">
        <v>0</v>
      </c>
      <c r="J16" s="6">
        <v>650900</v>
      </c>
      <c r="K16" s="6">
        <v>433100</v>
      </c>
      <c r="L16" s="6">
        <v>130300</v>
      </c>
      <c r="M16" s="6">
        <v>654300</v>
      </c>
      <c r="N16" s="6">
        <v>0</v>
      </c>
      <c r="O16" s="6">
        <v>1868600</v>
      </c>
      <c r="P16" s="23">
        <v>3.4733333333332998E-4</v>
      </c>
    </row>
    <row r="17" spans="2:16">
      <c r="B17" s="40"/>
      <c r="C17" s="40"/>
      <c r="D17" s="13" t="s">
        <v>300</v>
      </c>
      <c r="E17" s="18" t="s">
        <v>68</v>
      </c>
      <c r="F17" s="6">
        <v>0</v>
      </c>
      <c r="G17" s="6">
        <v>0</v>
      </c>
      <c r="H17" s="6">
        <v>0</v>
      </c>
      <c r="I17" s="6">
        <v>14300</v>
      </c>
      <c r="J17" s="6">
        <v>69200</v>
      </c>
      <c r="K17" s="6">
        <v>73000</v>
      </c>
      <c r="L17" s="6">
        <v>94400</v>
      </c>
      <c r="M17" s="6">
        <v>90100</v>
      </c>
      <c r="N17" s="6">
        <v>0</v>
      </c>
      <c r="O17" s="6">
        <v>341000</v>
      </c>
      <c r="P17" s="23">
        <v>3.5548837209302002E-4</v>
      </c>
    </row>
    <row r="18" spans="2:16">
      <c r="B18" s="40"/>
      <c r="C18" s="41"/>
      <c r="D18" s="13" t="s">
        <v>1079</v>
      </c>
      <c r="E18" s="18" t="s">
        <v>79</v>
      </c>
      <c r="F18" s="6">
        <v>3405000</v>
      </c>
      <c r="G18" s="6">
        <v>421300</v>
      </c>
      <c r="H18" s="6">
        <v>0</v>
      </c>
      <c r="I18" s="6">
        <v>14300</v>
      </c>
      <c r="J18" s="6">
        <v>720100</v>
      </c>
      <c r="K18" s="6">
        <v>506100</v>
      </c>
      <c r="L18" s="6">
        <v>224700</v>
      </c>
      <c r="M18" s="6">
        <v>744400</v>
      </c>
      <c r="N18" s="6">
        <v>0</v>
      </c>
      <c r="O18" s="6">
        <v>6035900</v>
      </c>
      <c r="P18" s="37">
        <v>3.2406718623951999E-4</v>
      </c>
    </row>
    <row r="19" spans="2:16">
      <c r="B19" s="40"/>
      <c r="C19" s="41" t="s">
        <v>934</v>
      </c>
      <c r="D19" s="13" t="s">
        <v>326</v>
      </c>
      <c r="E19" s="18" t="s">
        <v>84</v>
      </c>
      <c r="F19" s="35">
        <v>397300</v>
      </c>
      <c r="G19" s="35">
        <v>3500</v>
      </c>
      <c r="H19" s="35">
        <v>147100</v>
      </c>
      <c r="I19" s="35">
        <v>689000</v>
      </c>
      <c r="J19" s="35">
        <v>1983600</v>
      </c>
      <c r="K19" s="35">
        <v>2225600</v>
      </c>
      <c r="L19" s="35">
        <v>1413500</v>
      </c>
      <c r="M19" s="35">
        <v>9123900</v>
      </c>
      <c r="N19" s="35">
        <v>547100</v>
      </c>
      <c r="O19" s="35">
        <v>16530600</v>
      </c>
      <c r="P19" s="23">
        <v>6.3480000000000003E-4</v>
      </c>
    </row>
    <row r="20" spans="2:16">
      <c r="B20" s="40"/>
      <c r="C20" s="41"/>
      <c r="D20" s="13" t="s">
        <v>936</v>
      </c>
      <c r="E20" s="18" t="s">
        <v>86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28900</v>
      </c>
      <c r="O20" s="35">
        <v>28900</v>
      </c>
      <c r="P20" s="23">
        <v>0</v>
      </c>
    </row>
    <row r="21" spans="2:16">
      <c r="B21" s="40"/>
      <c r="C21" s="41" t="s">
        <v>1065</v>
      </c>
      <c r="D21" s="41"/>
      <c r="E21" s="18" t="s">
        <v>244</v>
      </c>
      <c r="F21" s="35">
        <v>3802300</v>
      </c>
      <c r="G21" s="35">
        <v>424800</v>
      </c>
      <c r="H21" s="35">
        <v>147100</v>
      </c>
      <c r="I21" s="35">
        <v>703300</v>
      </c>
      <c r="J21" s="35">
        <v>2703700</v>
      </c>
      <c r="K21" s="35">
        <v>2731700</v>
      </c>
      <c r="L21" s="35">
        <v>1638200</v>
      </c>
      <c r="M21" s="35">
        <v>9868300</v>
      </c>
      <c r="N21" s="35">
        <v>576000</v>
      </c>
      <c r="O21" s="35">
        <v>22595400</v>
      </c>
      <c r="P21" s="23">
        <v>5.5098214722567999E-4</v>
      </c>
    </row>
    <row r="22" spans="2:16">
      <c r="B22" s="40"/>
      <c r="C22" s="39" t="s">
        <v>571</v>
      </c>
      <c r="D22" s="13" t="s">
        <v>1195</v>
      </c>
      <c r="E22" s="18" t="s">
        <v>245</v>
      </c>
      <c r="F22" s="6">
        <v>2329000</v>
      </c>
      <c r="G22" s="6">
        <v>408000</v>
      </c>
      <c r="H22" s="6">
        <v>1809200</v>
      </c>
      <c r="I22" s="6">
        <v>2310500</v>
      </c>
      <c r="J22" s="6">
        <v>6534900</v>
      </c>
      <c r="K22" s="6">
        <v>4554900</v>
      </c>
      <c r="L22" s="6">
        <v>589100</v>
      </c>
      <c r="M22" s="6">
        <v>27600</v>
      </c>
      <c r="N22" s="6">
        <v>0</v>
      </c>
      <c r="O22" s="6">
        <v>18563200</v>
      </c>
      <c r="P22" s="23">
        <v>2.7199335668104001E-4</v>
      </c>
    </row>
    <row r="23" spans="2:16">
      <c r="B23" s="40"/>
      <c r="C23" s="40"/>
      <c r="D23" s="13" t="s">
        <v>796</v>
      </c>
      <c r="E23" s="18" t="s">
        <v>246</v>
      </c>
      <c r="F23" s="6">
        <v>996100</v>
      </c>
      <c r="G23" s="6">
        <v>61300</v>
      </c>
      <c r="H23" s="6">
        <v>297100</v>
      </c>
      <c r="I23" s="6">
        <v>1511000</v>
      </c>
      <c r="J23" s="6">
        <v>4346100</v>
      </c>
      <c r="K23" s="6">
        <v>2958700</v>
      </c>
      <c r="L23" s="6">
        <v>279100</v>
      </c>
      <c r="M23" s="6">
        <v>14500</v>
      </c>
      <c r="N23" s="6">
        <v>0</v>
      </c>
      <c r="O23" s="6">
        <v>10463900</v>
      </c>
      <c r="P23" s="23">
        <v>3.4264647470986999E-4</v>
      </c>
    </row>
    <row r="24" spans="2:16">
      <c r="B24" s="40"/>
      <c r="C24" s="40"/>
      <c r="D24" s="13" t="s">
        <v>1197</v>
      </c>
      <c r="E24" s="18" t="s">
        <v>38</v>
      </c>
      <c r="F24" s="6">
        <v>123500</v>
      </c>
      <c r="G24" s="6">
        <v>0</v>
      </c>
      <c r="H24" s="6">
        <v>0</v>
      </c>
      <c r="I24" s="6">
        <v>0</v>
      </c>
      <c r="J24" s="6">
        <v>5500</v>
      </c>
      <c r="K24" s="6">
        <v>0</v>
      </c>
      <c r="L24" s="6">
        <v>0</v>
      </c>
      <c r="M24" s="6">
        <v>0</v>
      </c>
      <c r="N24" s="6">
        <v>0</v>
      </c>
      <c r="O24" s="6">
        <v>129000</v>
      </c>
      <c r="P24" s="23">
        <v>4.0699998838397E-4</v>
      </c>
    </row>
    <row r="25" spans="2:16">
      <c r="B25" s="40"/>
      <c r="C25" s="40"/>
      <c r="D25" s="13" t="s">
        <v>915</v>
      </c>
      <c r="E25" s="18" t="s">
        <v>40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23">
        <v>0</v>
      </c>
    </row>
    <row r="26" spans="2:16">
      <c r="B26" s="40"/>
      <c r="C26" s="40"/>
      <c r="D26" s="13" t="s">
        <v>298</v>
      </c>
      <c r="E26" s="18" t="s">
        <v>41</v>
      </c>
      <c r="F26" s="6">
        <v>0</v>
      </c>
      <c r="G26" s="6">
        <v>0</v>
      </c>
      <c r="H26" s="6">
        <v>100</v>
      </c>
      <c r="I26" s="6">
        <v>199000</v>
      </c>
      <c r="J26" s="6">
        <v>620800</v>
      </c>
      <c r="K26" s="6">
        <v>1111200</v>
      </c>
      <c r="L26" s="6">
        <v>586100</v>
      </c>
      <c r="M26" s="6">
        <v>23200</v>
      </c>
      <c r="N26" s="6">
        <v>0</v>
      </c>
      <c r="O26" s="6">
        <v>2540400</v>
      </c>
      <c r="P26" s="23">
        <v>2.8459999999999998E-4</v>
      </c>
    </row>
    <row r="27" spans="2:16">
      <c r="B27" s="40"/>
      <c r="C27" s="40"/>
      <c r="D27" s="13" t="s">
        <v>572</v>
      </c>
      <c r="E27" s="18" t="s">
        <v>43</v>
      </c>
      <c r="F27" s="6">
        <v>4800</v>
      </c>
      <c r="G27" s="6">
        <v>0</v>
      </c>
      <c r="H27" s="6">
        <v>0</v>
      </c>
      <c r="I27" s="6">
        <v>2200</v>
      </c>
      <c r="J27" s="6">
        <v>9500</v>
      </c>
      <c r="K27" s="6">
        <v>36400</v>
      </c>
      <c r="L27" s="6">
        <v>26400</v>
      </c>
      <c r="M27" s="6">
        <v>52700</v>
      </c>
      <c r="N27" s="6">
        <v>164800</v>
      </c>
      <c r="O27" s="6">
        <v>296800</v>
      </c>
      <c r="P27" s="23">
        <v>0</v>
      </c>
    </row>
    <row r="28" spans="2:16">
      <c r="B28" s="40"/>
      <c r="C28" s="41"/>
      <c r="D28" s="13" t="s">
        <v>974</v>
      </c>
      <c r="E28" s="18" t="s">
        <v>44</v>
      </c>
      <c r="F28" s="6">
        <v>2457300</v>
      </c>
      <c r="G28" s="6">
        <v>408000</v>
      </c>
      <c r="H28" s="6">
        <v>1809300</v>
      </c>
      <c r="I28" s="6">
        <v>2511700</v>
      </c>
      <c r="J28" s="6">
        <v>7170700</v>
      </c>
      <c r="K28" s="6">
        <v>5702500</v>
      </c>
      <c r="L28" s="6">
        <v>1201600</v>
      </c>
      <c r="M28" s="6">
        <v>103500</v>
      </c>
      <c r="N28" s="6">
        <v>164800</v>
      </c>
      <c r="O28" s="6">
        <v>21529400</v>
      </c>
      <c r="P28" s="23">
        <v>2.7054018770811001E-4</v>
      </c>
    </row>
    <row r="29" spans="2:16">
      <c r="B29" s="40"/>
      <c r="C29" s="39" t="s">
        <v>592</v>
      </c>
      <c r="D29" s="13" t="s">
        <v>535</v>
      </c>
      <c r="E29" s="18" t="s">
        <v>45</v>
      </c>
      <c r="F29" s="6">
        <v>1100</v>
      </c>
      <c r="G29" s="6">
        <v>-2900</v>
      </c>
      <c r="H29" s="6">
        <v>5700</v>
      </c>
      <c r="I29" s="6">
        <v>0</v>
      </c>
      <c r="J29" s="6">
        <v>-19800</v>
      </c>
      <c r="K29" s="6">
        <v>2100.00000000002</v>
      </c>
      <c r="L29" s="6">
        <v>0</v>
      </c>
      <c r="M29" s="6">
        <v>0</v>
      </c>
      <c r="N29" s="6">
        <v>0</v>
      </c>
      <c r="O29" s="6">
        <v>-13800</v>
      </c>
      <c r="P29" s="23">
        <v>0</v>
      </c>
    </row>
    <row r="30" spans="2:16">
      <c r="B30" s="40"/>
      <c r="C30" s="40"/>
      <c r="D30" s="13" t="s">
        <v>574</v>
      </c>
      <c r="E30" s="18" t="s">
        <v>46</v>
      </c>
      <c r="F30" s="6">
        <v>191500</v>
      </c>
      <c r="G30" s="6">
        <v>34900</v>
      </c>
      <c r="H30" s="6">
        <v>215100</v>
      </c>
      <c r="I30" s="6">
        <v>1070300</v>
      </c>
      <c r="J30" s="6">
        <v>567900</v>
      </c>
      <c r="K30" s="6">
        <v>267300</v>
      </c>
      <c r="L30" s="6">
        <v>21600</v>
      </c>
      <c r="M30" s="6">
        <v>100</v>
      </c>
      <c r="N30" s="6">
        <v>0</v>
      </c>
      <c r="O30" s="6">
        <v>2368700</v>
      </c>
      <c r="P30" s="23">
        <v>0</v>
      </c>
    </row>
    <row r="31" spans="2:16">
      <c r="B31" s="40"/>
      <c r="C31" s="40"/>
      <c r="D31" s="13" t="s">
        <v>591</v>
      </c>
      <c r="E31" s="18" t="s">
        <v>47</v>
      </c>
      <c r="F31" s="6">
        <v>0</v>
      </c>
      <c r="G31" s="6">
        <v>0</v>
      </c>
      <c r="H31" s="6">
        <v>1000</v>
      </c>
      <c r="I31" s="6">
        <v>300</v>
      </c>
      <c r="J31" s="6">
        <v>1500</v>
      </c>
      <c r="K31" s="6">
        <v>4000</v>
      </c>
      <c r="L31" s="6">
        <v>3800</v>
      </c>
      <c r="M31" s="6">
        <v>23900</v>
      </c>
      <c r="N31" s="6">
        <v>0</v>
      </c>
      <c r="O31" s="6">
        <v>22800</v>
      </c>
      <c r="P31" s="23">
        <v>0</v>
      </c>
    </row>
    <row r="32" spans="2:16">
      <c r="B32" s="40"/>
      <c r="C32" s="41"/>
      <c r="D32" s="13" t="s">
        <v>533</v>
      </c>
      <c r="E32" s="18" t="s">
        <v>48</v>
      </c>
      <c r="F32" s="6">
        <v>192600</v>
      </c>
      <c r="G32" s="6">
        <v>32000</v>
      </c>
      <c r="H32" s="6">
        <v>221800</v>
      </c>
      <c r="I32" s="6">
        <v>1070600</v>
      </c>
      <c r="J32" s="6">
        <v>549600</v>
      </c>
      <c r="K32" s="6">
        <v>273400</v>
      </c>
      <c r="L32" s="6">
        <v>25400</v>
      </c>
      <c r="M32" s="6">
        <v>24000</v>
      </c>
      <c r="N32" s="6">
        <v>0</v>
      </c>
      <c r="O32" s="6">
        <v>2377700</v>
      </c>
      <c r="P32" s="23">
        <v>0</v>
      </c>
    </row>
    <row r="33" spans="2:16">
      <c r="B33" s="40"/>
      <c r="C33" s="41" t="s">
        <v>1076</v>
      </c>
      <c r="D33" s="41"/>
      <c r="E33" s="18" t="s">
        <v>49</v>
      </c>
      <c r="F33" s="6">
        <v>1152400</v>
      </c>
      <c r="G33" s="6">
        <v>-15200</v>
      </c>
      <c r="H33" s="6">
        <v>-1884000</v>
      </c>
      <c r="I33" s="6">
        <v>-2879000</v>
      </c>
      <c r="J33" s="6">
        <v>-5016600</v>
      </c>
      <c r="K33" s="6">
        <v>-3244200</v>
      </c>
      <c r="L33" s="6">
        <v>411200</v>
      </c>
      <c r="M33" s="6">
        <v>9740800</v>
      </c>
      <c r="N33" s="6">
        <v>411200</v>
      </c>
      <c r="O33" s="6">
        <v>-1311700</v>
      </c>
      <c r="P33" s="23">
        <v>0</v>
      </c>
    </row>
    <row r="34" spans="2:16">
      <c r="B34" s="40"/>
      <c r="C34" s="39" t="s">
        <v>757</v>
      </c>
      <c r="D34" s="13" t="s">
        <v>1055</v>
      </c>
      <c r="E34" s="18" t="s">
        <v>51</v>
      </c>
      <c r="F34" s="6">
        <v>182000</v>
      </c>
      <c r="G34" s="6">
        <v>0</v>
      </c>
      <c r="H34" s="6">
        <v>0</v>
      </c>
      <c r="I34" s="6">
        <v>0</v>
      </c>
      <c r="J34" s="6">
        <v>29700</v>
      </c>
      <c r="K34" s="6">
        <v>22300</v>
      </c>
      <c r="L34" s="6">
        <v>74200</v>
      </c>
      <c r="M34" s="6">
        <v>168200</v>
      </c>
      <c r="N34" s="6">
        <v>0</v>
      </c>
      <c r="O34" s="6">
        <v>476400</v>
      </c>
      <c r="P34" s="37">
        <v>3.5887393498979002E-4</v>
      </c>
    </row>
    <row r="35" spans="2:16">
      <c r="B35" s="40"/>
      <c r="C35" s="40"/>
      <c r="D35" s="13" t="s">
        <v>1064</v>
      </c>
      <c r="E35" s="18" t="s">
        <v>58</v>
      </c>
      <c r="F35" s="6">
        <v>39200</v>
      </c>
      <c r="G35" s="6">
        <v>0</v>
      </c>
      <c r="H35" s="6">
        <v>0</v>
      </c>
      <c r="I35" s="6">
        <v>0</v>
      </c>
      <c r="J35" s="6">
        <v>11600</v>
      </c>
      <c r="K35" s="6">
        <v>27200</v>
      </c>
      <c r="L35" s="6">
        <v>23000</v>
      </c>
      <c r="M35" s="6">
        <v>82900</v>
      </c>
      <c r="N35" s="6">
        <v>0</v>
      </c>
      <c r="O35" s="6">
        <v>183900</v>
      </c>
      <c r="P35" s="23">
        <v>8.3118912995140006E-5</v>
      </c>
    </row>
    <row r="36" spans="2:16">
      <c r="B36" s="40"/>
      <c r="C36" s="40"/>
      <c r="D36" s="13" t="s">
        <v>1052</v>
      </c>
      <c r="E36" s="18" t="s">
        <v>60</v>
      </c>
      <c r="F36" s="6">
        <v>436400</v>
      </c>
      <c r="G36" s="6">
        <v>593700</v>
      </c>
      <c r="H36" s="6">
        <v>295900</v>
      </c>
      <c r="I36" s="6">
        <v>137200</v>
      </c>
      <c r="J36" s="6">
        <v>175400</v>
      </c>
      <c r="K36" s="6">
        <v>0</v>
      </c>
      <c r="L36" s="6">
        <v>0</v>
      </c>
      <c r="M36" s="6">
        <v>0</v>
      </c>
      <c r="N36" s="6">
        <v>800</v>
      </c>
      <c r="O36" s="6">
        <v>1639400</v>
      </c>
      <c r="P36" s="23">
        <v>4.0159646391172999E-4</v>
      </c>
    </row>
    <row r="37" spans="2:16" ht="25.5">
      <c r="B37" s="40"/>
      <c r="C37" s="40"/>
      <c r="D37" s="13" t="s">
        <v>534</v>
      </c>
      <c r="E37" s="18" t="s">
        <v>61</v>
      </c>
      <c r="F37" s="6">
        <v>1200</v>
      </c>
      <c r="G37" s="6">
        <v>700</v>
      </c>
      <c r="H37" s="6">
        <v>5700</v>
      </c>
      <c r="I37" s="6">
        <v>2100</v>
      </c>
      <c r="J37" s="6">
        <v>-1000</v>
      </c>
      <c r="K37" s="6">
        <v>0</v>
      </c>
      <c r="L37" s="6">
        <v>0</v>
      </c>
      <c r="M37" s="6">
        <v>0</v>
      </c>
      <c r="N37" s="6">
        <v>0</v>
      </c>
      <c r="O37" s="6">
        <v>8700</v>
      </c>
      <c r="P37" s="23">
        <v>0</v>
      </c>
    </row>
    <row r="38" spans="2:16">
      <c r="B38" s="41"/>
      <c r="C38" s="41"/>
      <c r="D38" s="12" t="s">
        <v>1077</v>
      </c>
      <c r="E38" s="18" t="s">
        <v>62</v>
      </c>
      <c r="F38" s="6">
        <v>-216400</v>
      </c>
      <c r="G38" s="6">
        <v>-594400</v>
      </c>
      <c r="H38" s="6">
        <v>-301600</v>
      </c>
      <c r="I38" s="6">
        <v>-139300</v>
      </c>
      <c r="J38" s="6">
        <v>-133100</v>
      </c>
      <c r="K38" s="6">
        <v>49500</v>
      </c>
      <c r="L38" s="6">
        <v>97200</v>
      </c>
      <c r="M38" s="6">
        <v>251100</v>
      </c>
      <c r="N38" s="6">
        <v>-800</v>
      </c>
      <c r="O38" s="6">
        <v>-987800</v>
      </c>
      <c r="P38" s="23">
        <v>0</v>
      </c>
    </row>
    <row r="39" spans="2:16">
      <c r="B39" s="39" t="s">
        <v>891</v>
      </c>
      <c r="C39" s="41" t="s">
        <v>823</v>
      </c>
      <c r="D39" s="53"/>
      <c r="E39" s="18" t="s">
        <v>63</v>
      </c>
      <c r="F39" s="6">
        <v>2661900</v>
      </c>
      <c r="G39" s="6">
        <v>324200</v>
      </c>
      <c r="H39" s="6">
        <v>0</v>
      </c>
      <c r="I39" s="6">
        <v>3000</v>
      </c>
      <c r="J39" s="6">
        <v>611700</v>
      </c>
      <c r="K39" s="6">
        <v>566400</v>
      </c>
      <c r="L39" s="6">
        <v>556800</v>
      </c>
      <c r="M39" s="6">
        <v>602800</v>
      </c>
      <c r="N39" s="6">
        <v>32900</v>
      </c>
      <c r="O39" s="6">
        <v>5359700</v>
      </c>
      <c r="P39" s="23">
        <v>3.9540112224038602E-2</v>
      </c>
    </row>
    <row r="40" spans="2:16">
      <c r="B40" s="40"/>
      <c r="C40" s="41" t="s">
        <v>935</v>
      </c>
      <c r="D40" s="53"/>
      <c r="E40" s="18" t="s">
        <v>64</v>
      </c>
      <c r="F40" s="6">
        <v>295600</v>
      </c>
      <c r="G40" s="6">
        <v>2699.99999999999</v>
      </c>
      <c r="H40" s="6">
        <v>89400</v>
      </c>
      <c r="I40" s="6">
        <v>591400</v>
      </c>
      <c r="J40" s="6">
        <v>1794900</v>
      </c>
      <c r="K40" s="6">
        <v>2065700</v>
      </c>
      <c r="L40" s="6">
        <v>1273000</v>
      </c>
      <c r="M40" s="6">
        <v>9197700</v>
      </c>
      <c r="N40" s="6">
        <v>535600</v>
      </c>
      <c r="O40" s="6">
        <v>15846000</v>
      </c>
      <c r="P40" s="23">
        <v>6.5203528209011694E-2</v>
      </c>
    </row>
    <row r="41" spans="2:16">
      <c r="B41" s="40"/>
      <c r="C41" s="41" t="s">
        <v>1195</v>
      </c>
      <c r="D41" s="53"/>
      <c r="E41" s="18" t="s">
        <v>65</v>
      </c>
      <c r="F41" s="6">
        <v>2185900</v>
      </c>
      <c r="G41" s="6">
        <v>291500</v>
      </c>
      <c r="H41" s="6">
        <v>956100</v>
      </c>
      <c r="I41" s="6">
        <v>56200</v>
      </c>
      <c r="J41" s="6">
        <v>3959100</v>
      </c>
      <c r="K41" s="6">
        <v>4951800</v>
      </c>
      <c r="L41" s="6">
        <v>2212300</v>
      </c>
      <c r="M41" s="6">
        <v>2596600</v>
      </c>
      <c r="N41" s="6">
        <v>0</v>
      </c>
      <c r="O41" s="6">
        <v>17209500</v>
      </c>
      <c r="P41" s="23">
        <v>3.53009887587191E-2</v>
      </c>
    </row>
    <row r="42" spans="2:16">
      <c r="B42" s="40"/>
      <c r="C42" s="41" t="s">
        <v>572</v>
      </c>
      <c r="D42" s="53"/>
      <c r="E42" s="18" t="s">
        <v>66</v>
      </c>
      <c r="F42" s="6">
        <v>67500</v>
      </c>
      <c r="G42" s="6">
        <v>0</v>
      </c>
      <c r="H42" s="6">
        <v>0</v>
      </c>
      <c r="I42" s="6">
        <v>168100</v>
      </c>
      <c r="J42" s="6">
        <v>383000</v>
      </c>
      <c r="K42" s="6">
        <v>1307500</v>
      </c>
      <c r="L42" s="6">
        <v>673800</v>
      </c>
      <c r="M42" s="6">
        <v>234400</v>
      </c>
      <c r="N42" s="6">
        <v>152800</v>
      </c>
      <c r="O42" s="6">
        <v>2987100</v>
      </c>
      <c r="P42" s="23">
        <v>3.0894419598452801E-2</v>
      </c>
    </row>
    <row r="43" spans="2:16">
      <c r="B43" s="40"/>
      <c r="C43" s="41" t="s">
        <v>533</v>
      </c>
      <c r="D43" s="53"/>
      <c r="E43" s="18" t="s">
        <v>67</v>
      </c>
      <c r="F43" s="6">
        <v>110700</v>
      </c>
      <c r="G43" s="6">
        <v>10900</v>
      </c>
      <c r="H43" s="6">
        <v>65900</v>
      </c>
      <c r="I43" s="6">
        <v>580500</v>
      </c>
      <c r="J43" s="6">
        <v>909800</v>
      </c>
      <c r="K43" s="6">
        <v>281000</v>
      </c>
      <c r="L43" s="6">
        <v>29900</v>
      </c>
      <c r="M43" s="6">
        <v>26300</v>
      </c>
      <c r="N43" s="6">
        <v>0</v>
      </c>
      <c r="O43" s="6">
        <v>2001500</v>
      </c>
      <c r="P43" s="23">
        <v>0</v>
      </c>
    </row>
    <row r="44" spans="2:16">
      <c r="B44" s="40"/>
      <c r="C44" s="41" t="s">
        <v>1075</v>
      </c>
      <c r="D44" s="53"/>
      <c r="E44" s="18" t="s">
        <v>69</v>
      </c>
      <c r="F44" s="6">
        <v>593400</v>
      </c>
      <c r="G44" s="6">
        <v>24500</v>
      </c>
      <c r="H44" s="6">
        <v>-932600</v>
      </c>
      <c r="I44" s="6">
        <v>-210400</v>
      </c>
      <c r="J44" s="6">
        <v>-2845300</v>
      </c>
      <c r="K44" s="6">
        <v>-3908200</v>
      </c>
      <c r="L44" s="6">
        <v>-1086200</v>
      </c>
      <c r="M44" s="6">
        <v>6943200</v>
      </c>
      <c r="N44" s="6">
        <v>415700</v>
      </c>
      <c r="O44" s="6">
        <v>-992399.99999999802</v>
      </c>
      <c r="P44" s="23">
        <v>0</v>
      </c>
    </row>
    <row r="45" spans="2:16">
      <c r="B45" s="41"/>
      <c r="C45" s="41" t="s">
        <v>813</v>
      </c>
      <c r="D45" s="53"/>
      <c r="E45" s="18" t="s">
        <v>70</v>
      </c>
      <c r="F45" s="6">
        <v>-96300</v>
      </c>
      <c r="G45" s="6">
        <v>-124600</v>
      </c>
      <c r="H45" s="6">
        <v>-154200</v>
      </c>
      <c r="I45" s="6">
        <v>-175400</v>
      </c>
      <c r="J45" s="6">
        <v>-195900</v>
      </c>
      <c r="K45" s="6">
        <v>104200</v>
      </c>
      <c r="L45" s="6">
        <v>33500</v>
      </c>
      <c r="M45" s="6">
        <v>322300</v>
      </c>
      <c r="N45" s="6">
        <v>0</v>
      </c>
      <c r="O45" s="6">
        <v>-286400</v>
      </c>
      <c r="P45" s="23">
        <v>0</v>
      </c>
    </row>
    <row r="46" spans="2:16">
      <c r="B46" s="39" t="s">
        <v>1309</v>
      </c>
      <c r="C46" s="41" t="s">
        <v>823</v>
      </c>
      <c r="D46" s="53"/>
      <c r="E46" s="18" t="s">
        <v>71</v>
      </c>
      <c r="F46" s="6">
        <v>3260400</v>
      </c>
      <c r="G46" s="6">
        <v>392300</v>
      </c>
      <c r="H46" s="6">
        <v>81600</v>
      </c>
      <c r="I46" s="6">
        <v>800</v>
      </c>
      <c r="J46" s="6">
        <v>378596.99800000002</v>
      </c>
      <c r="K46" s="6">
        <v>588100</v>
      </c>
      <c r="L46" s="6">
        <v>491100</v>
      </c>
      <c r="M46" s="6">
        <v>667900</v>
      </c>
      <c r="N46" s="6">
        <v>35800</v>
      </c>
      <c r="O46" s="6">
        <v>5896600</v>
      </c>
      <c r="P46" s="23">
        <v>1.63272669362769E-2</v>
      </c>
    </row>
    <row r="47" spans="2:16">
      <c r="B47" s="40"/>
      <c r="C47" s="41" t="s">
        <v>935</v>
      </c>
      <c r="D47" s="53"/>
      <c r="E47" s="18" t="s">
        <v>72</v>
      </c>
      <c r="F47" s="6">
        <v>187100</v>
      </c>
      <c r="G47" s="6">
        <v>8800.0000000000091</v>
      </c>
      <c r="H47" s="6">
        <v>87100</v>
      </c>
      <c r="I47" s="6">
        <v>408600</v>
      </c>
      <c r="J47" s="6">
        <v>1792700</v>
      </c>
      <c r="K47" s="6">
        <v>2067000</v>
      </c>
      <c r="L47" s="6">
        <v>1385500</v>
      </c>
      <c r="M47" s="6">
        <v>9640900</v>
      </c>
      <c r="N47" s="6">
        <v>473000</v>
      </c>
      <c r="O47" s="6">
        <v>16050700</v>
      </c>
      <c r="P47" s="23">
        <v>6.4539600889680804E-2</v>
      </c>
    </row>
    <row r="48" spans="2:16">
      <c r="B48" s="40"/>
      <c r="C48" s="41" t="s">
        <v>1195</v>
      </c>
      <c r="D48" s="53"/>
      <c r="E48" s="18" t="s">
        <v>73</v>
      </c>
      <c r="F48" s="6">
        <v>2165900</v>
      </c>
      <c r="G48" s="6">
        <v>747800</v>
      </c>
      <c r="H48" s="6">
        <v>386400</v>
      </c>
      <c r="I48" s="6">
        <v>741300</v>
      </c>
      <c r="J48" s="6">
        <v>4052900</v>
      </c>
      <c r="K48" s="6">
        <v>5605300</v>
      </c>
      <c r="L48" s="6">
        <v>1460600</v>
      </c>
      <c r="M48" s="6">
        <v>2506000</v>
      </c>
      <c r="N48" s="6">
        <v>0</v>
      </c>
      <c r="O48" s="6">
        <v>17666200</v>
      </c>
      <c r="P48" s="23">
        <v>3.5297211680859898E-2</v>
      </c>
    </row>
    <row r="49" spans="2:16">
      <c r="B49" s="40"/>
      <c r="C49" s="41" t="s">
        <v>572</v>
      </c>
      <c r="D49" s="53"/>
      <c r="E49" s="18" t="s">
        <v>74</v>
      </c>
      <c r="F49" s="6">
        <v>40200.000000000298</v>
      </c>
      <c r="G49" s="6">
        <v>0</v>
      </c>
      <c r="H49" s="6">
        <v>100.00000000002299</v>
      </c>
      <c r="I49" s="6">
        <v>232300</v>
      </c>
      <c r="J49" s="6">
        <v>338200</v>
      </c>
      <c r="K49" s="6">
        <v>1354500</v>
      </c>
      <c r="L49" s="6">
        <v>927900</v>
      </c>
      <c r="M49" s="6">
        <v>265000</v>
      </c>
      <c r="N49" s="6">
        <v>198300</v>
      </c>
      <c r="O49" s="6">
        <v>3356500</v>
      </c>
      <c r="P49" s="23">
        <v>3.09803050202919E-2</v>
      </c>
    </row>
    <row r="50" spans="2:16">
      <c r="B50" s="40"/>
      <c r="C50" s="41" t="s">
        <v>533</v>
      </c>
      <c r="D50" s="53"/>
      <c r="E50" s="18" t="s">
        <v>75</v>
      </c>
      <c r="F50" s="6">
        <v>199200</v>
      </c>
      <c r="G50" s="6">
        <v>25700</v>
      </c>
      <c r="H50" s="6">
        <v>207200</v>
      </c>
      <c r="I50" s="6">
        <v>931900</v>
      </c>
      <c r="J50" s="6">
        <v>229200</v>
      </c>
      <c r="K50" s="6">
        <v>781300</v>
      </c>
      <c r="L50" s="6">
        <v>3600</v>
      </c>
      <c r="M50" s="6">
        <v>26700</v>
      </c>
      <c r="N50" s="6">
        <v>0</v>
      </c>
      <c r="O50" s="6">
        <v>2390700</v>
      </c>
      <c r="P50" s="23">
        <v>0</v>
      </c>
    </row>
    <row r="51" spans="2:16">
      <c r="B51" s="40"/>
      <c r="C51" s="41" t="s">
        <v>1075</v>
      </c>
      <c r="D51" s="53"/>
      <c r="E51" s="18" t="s">
        <v>76</v>
      </c>
      <c r="F51" s="6">
        <v>1042200</v>
      </c>
      <c r="G51" s="6">
        <v>-372400</v>
      </c>
      <c r="H51" s="6">
        <v>-425000</v>
      </c>
      <c r="I51" s="6">
        <v>-1496100</v>
      </c>
      <c r="J51" s="6">
        <v>-2449003.0019999999</v>
      </c>
      <c r="K51" s="6">
        <v>-5086000</v>
      </c>
      <c r="L51" s="6">
        <v>-515500</v>
      </c>
      <c r="M51" s="6">
        <v>7511100</v>
      </c>
      <c r="N51" s="6">
        <v>310500</v>
      </c>
      <c r="O51" s="6">
        <v>-1466100</v>
      </c>
      <c r="P51" s="23">
        <v>0</v>
      </c>
    </row>
    <row r="52" spans="2:16">
      <c r="B52" s="39"/>
      <c r="C52" s="39" t="s">
        <v>813</v>
      </c>
      <c r="D52" s="54"/>
      <c r="E52" s="20" t="s">
        <v>77</v>
      </c>
      <c r="F52" s="27">
        <v>78000</v>
      </c>
      <c r="G52" s="27">
        <v>-172200</v>
      </c>
      <c r="H52" s="27">
        <v>-203700</v>
      </c>
      <c r="I52" s="27">
        <v>-245100</v>
      </c>
      <c r="J52" s="27">
        <v>-334800</v>
      </c>
      <c r="K52" s="27">
        <v>73400</v>
      </c>
      <c r="L52" s="27">
        <v>44200</v>
      </c>
      <c r="M52" s="27">
        <v>362500</v>
      </c>
      <c r="N52" s="27">
        <v>-6000</v>
      </c>
      <c r="O52" s="27">
        <v>-403700</v>
      </c>
      <c r="P52" s="25">
        <v>0</v>
      </c>
    </row>
  </sheetData>
  <mergeCells count="42">
    <mergeCell ref="A1:C1"/>
    <mergeCell ref="A2:C2"/>
    <mergeCell ref="A4:B4"/>
    <mergeCell ref="D4:E4"/>
    <mergeCell ref="A5:B5"/>
    <mergeCell ref="A6:B6"/>
    <mergeCell ref="A8:B8"/>
    <mergeCell ref="B10:I10"/>
    <mergeCell ref="F12:F13"/>
    <mergeCell ref="G12:G13"/>
    <mergeCell ref="H12:H13"/>
    <mergeCell ref="I12:I13"/>
    <mergeCell ref="P12:P13"/>
    <mergeCell ref="B15:B38"/>
    <mergeCell ref="C15:C18"/>
    <mergeCell ref="C19:C20"/>
    <mergeCell ref="C21:D21"/>
    <mergeCell ref="C22:C28"/>
    <mergeCell ref="C29:C32"/>
    <mergeCell ref="C33:D33"/>
    <mergeCell ref="C34:C38"/>
    <mergeCell ref="J12:J13"/>
    <mergeCell ref="K12:K13"/>
    <mergeCell ref="L12:L13"/>
    <mergeCell ref="M12:M13"/>
    <mergeCell ref="N12:O12"/>
    <mergeCell ref="B39:B45"/>
    <mergeCell ref="C39:D39"/>
    <mergeCell ref="C40:D40"/>
    <mergeCell ref="C41:D41"/>
    <mergeCell ref="C42:D42"/>
    <mergeCell ref="C43:D43"/>
    <mergeCell ref="C44:D44"/>
    <mergeCell ref="C45:D45"/>
    <mergeCell ref="B46:B52"/>
    <mergeCell ref="C46:D46"/>
    <mergeCell ref="C47:D47"/>
    <mergeCell ref="C48:D48"/>
    <mergeCell ref="C49:D49"/>
    <mergeCell ref="C50:D50"/>
    <mergeCell ref="C51:D51"/>
    <mergeCell ref="C52:D52"/>
  </mergeCells>
  <hyperlinks>
    <hyperlink ref="A1" location="Overview!A1" tooltip="Overview" display="&lt;&lt;" xr:uid="{00000000-0004-0000-3100-000000000000}"/>
  </hyperlinks>
  <pageMargins left="0.7" right="0.7" top="0.75" bottom="0.75" header="0.3" footer="0.3"/>
  <pageSetup orientation="portrait"/>
  <legacy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outlinePr summaryBelow="0" summaryRight="0"/>
  </sheetPr>
  <dimension ref="A1:T36"/>
  <sheetViews>
    <sheetView topLeftCell="I1"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8.7109375" customWidth="1"/>
    <col min="4" max="4" width="39.28515625" customWidth="1"/>
    <col min="5" max="5" width="8" customWidth="1"/>
    <col min="6" max="20" width="21.5703125" customWidth="1"/>
  </cols>
  <sheetData>
    <row r="1" spans="1:20">
      <c r="A1" s="46" t="s">
        <v>256</v>
      </c>
      <c r="B1" s="45"/>
      <c r="C1" s="45"/>
    </row>
    <row r="2" spans="1:20">
      <c r="A2" s="46" t="s">
        <v>490</v>
      </c>
      <c r="B2" s="45"/>
      <c r="C2" s="45"/>
    </row>
    <row r="4" spans="1:20">
      <c r="A4" s="47" t="s">
        <v>370</v>
      </c>
      <c r="B4" s="48"/>
      <c r="C4" s="11" t="s">
        <v>85</v>
      </c>
      <c r="D4" s="49" t="s">
        <v>669</v>
      </c>
      <c r="E4" s="49"/>
    </row>
    <row r="5" spans="1:20">
      <c r="A5" s="42" t="s">
        <v>1313</v>
      </c>
      <c r="B5" s="42"/>
      <c r="C5" s="15">
        <v>46203</v>
      </c>
    </row>
    <row r="6" spans="1:20">
      <c r="A6" s="42" t="s">
        <v>1010</v>
      </c>
      <c r="B6" s="42"/>
      <c r="C6" s="14" t="s">
        <v>260</v>
      </c>
    </row>
    <row r="7" spans="1:20">
      <c r="A7" s="2"/>
      <c r="B7" s="2"/>
      <c r="C7" s="16"/>
    </row>
    <row r="8" spans="1:20">
      <c r="A8" s="43" t="s">
        <v>870</v>
      </c>
      <c r="B8" s="43"/>
      <c r="C8" s="17" t="str">
        <f>B11</f>
        <v>660-52</v>
      </c>
    </row>
    <row r="9" spans="1:20">
      <c r="A9" s="7" t="s">
        <v>185</v>
      </c>
    </row>
    <row r="10" spans="1:20">
      <c r="B10" s="44" t="s">
        <v>186</v>
      </c>
      <c r="C10" s="45"/>
      <c r="D10" s="45"/>
      <c r="E10" s="45"/>
      <c r="F10" s="45"/>
      <c r="G10" s="45"/>
      <c r="H10" s="45"/>
      <c r="I10" s="45"/>
    </row>
    <row r="11" spans="1:20">
      <c r="B11" s="10" t="s">
        <v>185</v>
      </c>
    </row>
    <row r="12" spans="1:20">
      <c r="F12" s="51" t="s">
        <v>1320</v>
      </c>
      <c r="G12" s="52"/>
      <c r="H12" s="52"/>
      <c r="I12" s="52"/>
      <c r="J12" s="51"/>
      <c r="K12" s="51" t="s">
        <v>1214</v>
      </c>
      <c r="L12" s="52"/>
      <c r="M12" s="52"/>
      <c r="N12" s="52"/>
      <c r="O12" s="51"/>
      <c r="P12" s="51" t="s">
        <v>1309</v>
      </c>
      <c r="Q12" s="52"/>
      <c r="R12" s="52"/>
      <c r="S12" s="52"/>
      <c r="T12" s="51"/>
    </row>
    <row r="13" spans="1:20">
      <c r="F13" s="21" t="s">
        <v>676</v>
      </c>
      <c r="G13" s="21" t="s">
        <v>1257</v>
      </c>
      <c r="H13" s="21" t="s">
        <v>1258</v>
      </c>
      <c r="I13" s="21" t="s">
        <v>1259</v>
      </c>
      <c r="J13" s="21" t="s">
        <v>957</v>
      </c>
      <c r="K13" s="21" t="s">
        <v>676</v>
      </c>
      <c r="L13" s="21" t="s">
        <v>1257</v>
      </c>
      <c r="M13" s="21" t="s">
        <v>1258</v>
      </c>
      <c r="N13" s="21" t="s">
        <v>1259</v>
      </c>
      <c r="O13" s="21" t="s">
        <v>957</v>
      </c>
      <c r="P13" s="21" t="s">
        <v>676</v>
      </c>
      <c r="Q13" s="21" t="s">
        <v>1257</v>
      </c>
      <c r="R13" s="21" t="s">
        <v>1258</v>
      </c>
      <c r="S13" s="21" t="s">
        <v>1259</v>
      </c>
      <c r="T13" s="21" t="s">
        <v>957</v>
      </c>
    </row>
    <row r="14" spans="1:20">
      <c r="F14" s="18" t="s">
        <v>35</v>
      </c>
      <c r="G14" s="18" t="s">
        <v>50</v>
      </c>
      <c r="H14" s="18" t="s">
        <v>68</v>
      </c>
      <c r="I14" s="18" t="s">
        <v>79</v>
      </c>
      <c r="J14" s="18" t="s">
        <v>84</v>
      </c>
      <c r="K14" s="18" t="s">
        <v>35</v>
      </c>
      <c r="L14" s="18" t="s">
        <v>50</v>
      </c>
      <c r="M14" s="18" t="s">
        <v>68</v>
      </c>
      <c r="N14" s="18" t="s">
        <v>79</v>
      </c>
      <c r="O14" s="18" t="s">
        <v>84</v>
      </c>
      <c r="P14" s="18" t="s">
        <v>35</v>
      </c>
      <c r="Q14" s="18" t="s">
        <v>50</v>
      </c>
      <c r="R14" s="18" t="s">
        <v>68</v>
      </c>
      <c r="S14" s="18" t="s">
        <v>79</v>
      </c>
      <c r="T14" s="18" t="s">
        <v>84</v>
      </c>
    </row>
    <row r="15" spans="1:20">
      <c r="B15" s="39" t="s">
        <v>924</v>
      </c>
      <c r="C15" s="41" t="s">
        <v>948</v>
      </c>
      <c r="D15" s="41"/>
      <c r="E15" s="18" t="s">
        <v>35</v>
      </c>
      <c r="F15" s="6">
        <v>3826300</v>
      </c>
      <c r="G15" s="6">
        <v>3826300</v>
      </c>
      <c r="H15" s="6">
        <v>0</v>
      </c>
      <c r="I15" s="6">
        <v>0</v>
      </c>
      <c r="J15" s="6">
        <v>3826300</v>
      </c>
      <c r="K15" s="6">
        <v>3019000</v>
      </c>
      <c r="L15" s="6">
        <v>3019000</v>
      </c>
      <c r="M15" s="6">
        <v>0</v>
      </c>
      <c r="N15" s="6">
        <v>0</v>
      </c>
      <c r="O15" s="6">
        <v>3019000</v>
      </c>
      <c r="P15" s="6">
        <v>4404500</v>
      </c>
      <c r="Q15" s="6">
        <v>4404500</v>
      </c>
      <c r="R15" s="6">
        <v>0</v>
      </c>
      <c r="S15" s="6">
        <v>0</v>
      </c>
      <c r="T15" s="6">
        <v>4404500</v>
      </c>
    </row>
    <row r="16" spans="1:20">
      <c r="B16" s="40"/>
      <c r="C16" s="41" t="s">
        <v>914</v>
      </c>
      <c r="D16" s="41"/>
      <c r="E16" s="18" t="s">
        <v>50</v>
      </c>
      <c r="F16" s="6">
        <v>2373300</v>
      </c>
      <c r="G16" s="6">
        <v>2271100</v>
      </c>
      <c r="H16" s="6">
        <v>0</v>
      </c>
      <c r="I16" s="6">
        <v>114100</v>
      </c>
      <c r="J16" s="6">
        <v>2385200</v>
      </c>
      <c r="K16" s="6">
        <v>2505000</v>
      </c>
      <c r="L16" s="6">
        <v>2511100</v>
      </c>
      <c r="M16" s="6">
        <v>0</v>
      </c>
      <c r="N16" s="6">
        <v>0</v>
      </c>
      <c r="O16" s="6">
        <v>2511100</v>
      </c>
      <c r="P16" s="6">
        <v>1935400</v>
      </c>
      <c r="Q16" s="6">
        <v>1824100</v>
      </c>
      <c r="R16" s="6">
        <v>0</v>
      </c>
      <c r="S16" s="6">
        <v>120000</v>
      </c>
      <c r="T16" s="6">
        <v>1944100</v>
      </c>
    </row>
    <row r="17" spans="2:20">
      <c r="B17" s="40"/>
      <c r="C17" s="41" t="s">
        <v>913</v>
      </c>
      <c r="D17" s="41"/>
      <c r="E17" s="18" t="s">
        <v>68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2:20">
      <c r="B18" s="40"/>
      <c r="C18" s="41" t="s">
        <v>327</v>
      </c>
      <c r="D18" s="41"/>
      <c r="E18" s="18" t="s">
        <v>79</v>
      </c>
      <c r="F18" s="6">
        <v>16530600</v>
      </c>
      <c r="G18" s="6">
        <v>0</v>
      </c>
      <c r="H18" s="6">
        <v>0</v>
      </c>
      <c r="I18" s="6">
        <v>16529700</v>
      </c>
      <c r="J18" s="6">
        <v>16529700</v>
      </c>
      <c r="K18" s="6">
        <v>15812600</v>
      </c>
      <c r="L18" s="6">
        <v>0</v>
      </c>
      <c r="M18" s="6">
        <v>0</v>
      </c>
      <c r="N18" s="6">
        <v>15812600</v>
      </c>
      <c r="O18" s="6">
        <v>15812600</v>
      </c>
      <c r="P18" s="6">
        <v>16165700</v>
      </c>
      <c r="Q18" s="6">
        <v>0</v>
      </c>
      <c r="R18" s="6">
        <v>0</v>
      </c>
      <c r="S18" s="6">
        <v>16157400</v>
      </c>
      <c r="T18" s="6">
        <v>16157400</v>
      </c>
    </row>
    <row r="19" spans="2:20">
      <c r="B19" s="40"/>
      <c r="C19" s="41" t="s">
        <v>325</v>
      </c>
      <c r="D19" s="41"/>
      <c r="E19" s="18" t="s">
        <v>84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2:20">
      <c r="B20" s="40"/>
      <c r="C20" s="41" t="s">
        <v>928</v>
      </c>
      <c r="D20" s="41"/>
      <c r="E20" s="18" t="s">
        <v>86</v>
      </c>
      <c r="F20" s="6">
        <v>12500</v>
      </c>
      <c r="G20" s="6">
        <v>12500</v>
      </c>
      <c r="H20" s="6">
        <v>0</v>
      </c>
      <c r="I20" s="6">
        <v>0</v>
      </c>
      <c r="J20" s="6">
        <v>12500</v>
      </c>
      <c r="K20" s="6">
        <v>1400</v>
      </c>
      <c r="L20" s="6">
        <v>1300</v>
      </c>
      <c r="M20" s="6">
        <v>100</v>
      </c>
      <c r="N20" s="6">
        <v>0</v>
      </c>
      <c r="O20" s="6">
        <v>1400</v>
      </c>
      <c r="P20" s="6">
        <v>4800</v>
      </c>
      <c r="Q20" s="6">
        <v>4800</v>
      </c>
      <c r="R20" s="6">
        <v>0</v>
      </c>
      <c r="S20" s="6">
        <v>0</v>
      </c>
      <c r="T20" s="6">
        <v>4800</v>
      </c>
    </row>
    <row r="21" spans="2:20">
      <c r="B21" s="40"/>
      <c r="C21" s="41" t="s">
        <v>942</v>
      </c>
      <c r="D21" s="41"/>
      <c r="E21" s="18" t="s">
        <v>244</v>
      </c>
      <c r="F21" s="6">
        <v>28900</v>
      </c>
      <c r="G21" s="6">
        <v>0</v>
      </c>
      <c r="H21" s="6">
        <v>0</v>
      </c>
      <c r="I21" s="6">
        <v>28900</v>
      </c>
      <c r="J21" s="6">
        <v>28900</v>
      </c>
      <c r="K21" s="6">
        <v>33700</v>
      </c>
      <c r="L21" s="6">
        <v>0</v>
      </c>
      <c r="M21" s="6">
        <v>0</v>
      </c>
      <c r="N21" s="6">
        <v>33700</v>
      </c>
      <c r="O21" s="6">
        <v>33700</v>
      </c>
      <c r="P21" s="6">
        <v>83600</v>
      </c>
      <c r="Q21" s="6">
        <v>0</v>
      </c>
      <c r="R21" s="6">
        <v>0</v>
      </c>
      <c r="S21" s="6">
        <v>83600</v>
      </c>
      <c r="T21" s="6">
        <v>83600</v>
      </c>
    </row>
    <row r="22" spans="2:20">
      <c r="B22" s="40"/>
      <c r="C22" s="41" t="s">
        <v>531</v>
      </c>
      <c r="D22" s="41"/>
      <c r="E22" s="18" t="s">
        <v>245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2:20">
      <c r="B23" s="40"/>
      <c r="C23" s="41" t="s">
        <v>1101</v>
      </c>
      <c r="D23" s="41"/>
      <c r="E23" s="18" t="s">
        <v>246</v>
      </c>
      <c r="F23" s="6">
        <v>22771600</v>
      </c>
      <c r="G23" s="6">
        <v>6109900</v>
      </c>
      <c r="H23" s="6">
        <v>0</v>
      </c>
      <c r="I23" s="6">
        <v>16672700</v>
      </c>
      <c r="J23" s="6">
        <v>22782600</v>
      </c>
      <c r="K23" s="6">
        <v>21371700</v>
      </c>
      <c r="L23" s="6">
        <v>5531400</v>
      </c>
      <c r="M23" s="6">
        <v>100</v>
      </c>
      <c r="N23" s="6">
        <v>15846300</v>
      </c>
      <c r="O23" s="6">
        <v>21377800</v>
      </c>
      <c r="P23" s="6">
        <v>22594000</v>
      </c>
      <c r="Q23" s="6">
        <v>6233400</v>
      </c>
      <c r="R23" s="6">
        <v>0</v>
      </c>
      <c r="S23" s="6">
        <v>16361000</v>
      </c>
      <c r="T23" s="6">
        <v>22594400</v>
      </c>
    </row>
    <row r="24" spans="2:20">
      <c r="B24" s="41"/>
      <c r="C24" s="13"/>
      <c r="D24" s="13" t="s">
        <v>799</v>
      </c>
      <c r="E24" s="18" t="s">
        <v>38</v>
      </c>
      <c r="F24" s="6">
        <v>6138800</v>
      </c>
      <c r="G24" s="8"/>
      <c r="H24" s="8"/>
      <c r="I24" s="8"/>
      <c r="J24" s="8"/>
      <c r="K24" s="6">
        <v>5565200</v>
      </c>
      <c r="L24" s="8"/>
      <c r="M24" s="8"/>
      <c r="N24" s="8"/>
      <c r="O24" s="8"/>
      <c r="P24" s="6">
        <v>6317000</v>
      </c>
      <c r="Q24" s="8"/>
      <c r="R24" s="8"/>
      <c r="S24" s="8"/>
      <c r="T24" s="8"/>
    </row>
    <row r="25" spans="2:20">
      <c r="B25" s="39" t="s">
        <v>561</v>
      </c>
      <c r="C25" s="41" t="s">
        <v>1173</v>
      </c>
      <c r="D25" s="41"/>
      <c r="E25" s="18" t="s">
        <v>40</v>
      </c>
      <c r="F25" s="6">
        <v>18563200</v>
      </c>
      <c r="G25" s="6">
        <v>0</v>
      </c>
      <c r="H25" s="6">
        <v>2329000</v>
      </c>
      <c r="I25" s="6">
        <v>16159700</v>
      </c>
      <c r="J25" s="6">
        <v>18488700</v>
      </c>
      <c r="K25" s="6">
        <v>17209500</v>
      </c>
      <c r="L25" s="6">
        <v>0</v>
      </c>
      <c r="M25" s="6">
        <v>2185900</v>
      </c>
      <c r="N25" s="6">
        <v>14955000</v>
      </c>
      <c r="O25" s="6">
        <v>17140900</v>
      </c>
      <c r="P25" s="6">
        <v>18250100</v>
      </c>
      <c r="Q25" s="6">
        <v>0</v>
      </c>
      <c r="R25" s="6">
        <v>2180800</v>
      </c>
      <c r="S25" s="6">
        <v>16068100</v>
      </c>
      <c r="T25" s="6">
        <v>18248900</v>
      </c>
    </row>
    <row r="26" spans="2:20">
      <c r="B26" s="40"/>
      <c r="C26" s="41" t="s">
        <v>1176</v>
      </c>
      <c r="D26" s="41"/>
      <c r="E26" s="18" t="s">
        <v>41</v>
      </c>
      <c r="F26" s="6">
        <v>129000</v>
      </c>
      <c r="G26" s="6">
        <v>19000</v>
      </c>
      <c r="H26" s="6">
        <v>0</v>
      </c>
      <c r="I26" s="6">
        <v>109400</v>
      </c>
      <c r="J26" s="6">
        <v>128400</v>
      </c>
      <c r="K26" s="6">
        <v>74100</v>
      </c>
      <c r="L26" s="6">
        <v>27100</v>
      </c>
      <c r="M26" s="6">
        <v>0</v>
      </c>
      <c r="N26" s="6">
        <v>44900</v>
      </c>
      <c r="O26" s="6">
        <v>72000</v>
      </c>
      <c r="P26" s="6">
        <v>55600</v>
      </c>
      <c r="Q26" s="6">
        <v>2900</v>
      </c>
      <c r="R26" s="6">
        <v>0</v>
      </c>
      <c r="S26" s="6">
        <v>52500</v>
      </c>
      <c r="T26" s="6">
        <v>55400</v>
      </c>
    </row>
    <row r="27" spans="2:20">
      <c r="B27" s="40"/>
      <c r="C27" s="41" t="s">
        <v>1172</v>
      </c>
      <c r="D27" s="41"/>
      <c r="E27" s="18" t="s">
        <v>43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2:20">
      <c r="B28" s="40"/>
      <c r="C28" s="41" t="s">
        <v>911</v>
      </c>
      <c r="D28" s="41"/>
      <c r="E28" s="18" t="s">
        <v>44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2:20">
      <c r="B29" s="40"/>
      <c r="C29" s="41" t="s">
        <v>289</v>
      </c>
      <c r="D29" s="41"/>
      <c r="E29" s="18" t="s">
        <v>45</v>
      </c>
      <c r="F29" s="6">
        <v>2540400</v>
      </c>
      <c r="G29" s="6">
        <v>2448700</v>
      </c>
      <c r="H29" s="6">
        <v>55400</v>
      </c>
      <c r="I29" s="6">
        <v>23900</v>
      </c>
      <c r="J29" s="6">
        <v>2528000</v>
      </c>
      <c r="K29" s="6">
        <v>2640400</v>
      </c>
      <c r="L29" s="6">
        <v>2772200</v>
      </c>
      <c r="M29" s="6">
        <v>54200</v>
      </c>
      <c r="N29" s="6">
        <v>29600</v>
      </c>
      <c r="O29" s="6">
        <v>2856000</v>
      </c>
      <c r="P29" s="6">
        <v>2771200</v>
      </c>
      <c r="Q29" s="6">
        <v>2654000</v>
      </c>
      <c r="R29" s="6">
        <v>56200</v>
      </c>
      <c r="S29" s="6">
        <v>26700</v>
      </c>
      <c r="T29" s="6">
        <v>2736900</v>
      </c>
    </row>
    <row r="30" spans="2:20">
      <c r="B30" s="40"/>
      <c r="C30" s="41" t="s">
        <v>565</v>
      </c>
      <c r="D30" s="41"/>
      <c r="E30" s="18" t="s">
        <v>46</v>
      </c>
      <c r="F30" s="6">
        <v>26300</v>
      </c>
      <c r="G30" s="6">
        <v>26500</v>
      </c>
      <c r="H30" s="6">
        <v>0</v>
      </c>
      <c r="I30" s="6">
        <v>0</v>
      </c>
      <c r="J30" s="6">
        <v>26500</v>
      </c>
      <c r="K30" s="6">
        <v>13100</v>
      </c>
      <c r="L30" s="6">
        <v>900</v>
      </c>
      <c r="M30" s="6">
        <v>12200</v>
      </c>
      <c r="N30" s="6">
        <v>0</v>
      </c>
      <c r="O30" s="6">
        <v>13100</v>
      </c>
      <c r="P30" s="6">
        <v>22100</v>
      </c>
      <c r="Q30" s="6">
        <v>22100</v>
      </c>
      <c r="R30" s="6">
        <v>0</v>
      </c>
      <c r="S30" s="6">
        <v>0</v>
      </c>
      <c r="T30" s="6">
        <v>22100</v>
      </c>
    </row>
    <row r="31" spans="2:20">
      <c r="B31" s="40"/>
      <c r="C31" s="41" t="s">
        <v>580</v>
      </c>
      <c r="D31" s="41"/>
      <c r="E31" s="18" t="s">
        <v>47</v>
      </c>
      <c r="F31" s="6">
        <v>296800</v>
      </c>
      <c r="G31" s="6">
        <v>0</v>
      </c>
      <c r="H31" s="6">
        <v>0</v>
      </c>
      <c r="I31" s="6">
        <v>296800</v>
      </c>
      <c r="J31" s="6">
        <v>296800</v>
      </c>
      <c r="K31" s="6">
        <v>272600</v>
      </c>
      <c r="L31" s="6">
        <v>0</v>
      </c>
      <c r="M31" s="6">
        <v>0</v>
      </c>
      <c r="N31" s="6">
        <v>272600</v>
      </c>
      <c r="O31" s="6">
        <v>272600</v>
      </c>
      <c r="P31" s="6">
        <v>336600</v>
      </c>
      <c r="Q31" s="6">
        <v>0</v>
      </c>
      <c r="R31" s="6">
        <v>0</v>
      </c>
      <c r="S31" s="6">
        <v>336600</v>
      </c>
      <c r="T31" s="6">
        <v>336600</v>
      </c>
    </row>
    <row r="32" spans="2:20">
      <c r="B32" s="40"/>
      <c r="C32" s="41" t="s">
        <v>531</v>
      </c>
      <c r="D32" s="41"/>
      <c r="E32" s="18" t="s">
        <v>48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2:20">
      <c r="B33" s="40"/>
      <c r="C33" s="41" t="s">
        <v>1094</v>
      </c>
      <c r="D33" s="41"/>
      <c r="E33" s="18" t="s">
        <v>49</v>
      </c>
      <c r="F33" s="6">
        <v>21555700</v>
      </c>
      <c r="G33" s="6">
        <v>2494200</v>
      </c>
      <c r="H33" s="6">
        <v>2384400</v>
      </c>
      <c r="I33" s="6">
        <v>16589800</v>
      </c>
      <c r="J33" s="6">
        <v>21468400</v>
      </c>
      <c r="K33" s="6">
        <v>20209700</v>
      </c>
      <c r="L33" s="6">
        <v>2800200</v>
      </c>
      <c r="M33" s="6">
        <v>2252300</v>
      </c>
      <c r="N33" s="6">
        <v>15302100</v>
      </c>
      <c r="O33" s="6">
        <v>20354600</v>
      </c>
      <c r="P33" s="6">
        <v>21435600</v>
      </c>
      <c r="Q33" s="6">
        <v>2679000</v>
      </c>
      <c r="R33" s="6">
        <v>2237000</v>
      </c>
      <c r="S33" s="6">
        <v>16483900</v>
      </c>
      <c r="T33" s="6">
        <v>21399900</v>
      </c>
    </row>
    <row r="34" spans="2:20" ht="25.5">
      <c r="B34" s="41"/>
      <c r="C34" s="12"/>
      <c r="D34" s="13" t="s">
        <v>778</v>
      </c>
      <c r="E34" s="18" t="s">
        <v>51</v>
      </c>
      <c r="F34" s="6">
        <v>2671100</v>
      </c>
      <c r="G34" s="8"/>
      <c r="H34" s="8"/>
      <c r="I34" s="8"/>
      <c r="J34" s="8"/>
      <c r="K34" s="6">
        <v>2226100</v>
      </c>
      <c r="L34" s="8"/>
      <c r="M34" s="8"/>
      <c r="N34" s="8"/>
      <c r="O34" s="8"/>
      <c r="P34" s="6">
        <v>2542400</v>
      </c>
      <c r="Q34" s="8"/>
      <c r="R34" s="8"/>
      <c r="S34" s="8"/>
      <c r="T34" s="8"/>
    </row>
    <row r="35" spans="2:20">
      <c r="B35" s="41" t="s">
        <v>1155</v>
      </c>
      <c r="C35" s="52"/>
      <c r="D35" s="41"/>
      <c r="E35" s="18" t="s">
        <v>58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2:20">
      <c r="B36" s="39" t="s">
        <v>582</v>
      </c>
      <c r="C36" s="50"/>
      <c r="D36" s="39"/>
      <c r="E36" s="20" t="s">
        <v>60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</sheetData>
  <mergeCells count="33">
    <mergeCell ref="A1:C1"/>
    <mergeCell ref="A2:C2"/>
    <mergeCell ref="A4:B4"/>
    <mergeCell ref="D4:E4"/>
    <mergeCell ref="A5:B5"/>
    <mergeCell ref="A6:B6"/>
    <mergeCell ref="A8:B8"/>
    <mergeCell ref="B10:I10"/>
    <mergeCell ref="F12:J12"/>
    <mergeCell ref="K12:O12"/>
    <mergeCell ref="P12:T12"/>
    <mergeCell ref="B15:B2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B35:D35"/>
    <mergeCell ref="B36:D36"/>
    <mergeCell ref="B25:B3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</mergeCells>
  <hyperlinks>
    <hyperlink ref="A1" location="Overview!A1" tooltip="Overview" display="&lt;&lt;" xr:uid="{00000000-0004-0000-3200-000000000000}"/>
  </hyperlink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Y27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8" customWidth="1"/>
    <col min="4" max="25" width="21.5703125" customWidth="1"/>
  </cols>
  <sheetData>
    <row r="1" spans="1:25">
      <c r="A1" s="46" t="s">
        <v>256</v>
      </c>
      <c r="B1" s="45"/>
      <c r="C1" s="45"/>
    </row>
    <row r="2" spans="1:25">
      <c r="A2" s="46" t="s">
        <v>490</v>
      </c>
      <c r="B2" s="45"/>
      <c r="C2" s="45"/>
    </row>
    <row r="4" spans="1:25">
      <c r="A4" s="47" t="s">
        <v>370</v>
      </c>
      <c r="B4" s="48"/>
      <c r="C4" s="11" t="s">
        <v>85</v>
      </c>
      <c r="D4" s="49" t="s">
        <v>669</v>
      </c>
      <c r="E4" s="49"/>
    </row>
    <row r="5" spans="1:25">
      <c r="A5" s="42" t="s">
        <v>1313</v>
      </c>
      <c r="B5" s="42"/>
      <c r="C5" s="15">
        <v>46203</v>
      </c>
    </row>
    <row r="6" spans="1:25">
      <c r="A6" s="42" t="s">
        <v>1010</v>
      </c>
      <c r="B6" s="42"/>
      <c r="C6" s="14" t="s">
        <v>260</v>
      </c>
    </row>
    <row r="7" spans="1:25">
      <c r="A7" s="2"/>
      <c r="B7" s="2"/>
      <c r="C7" s="16"/>
    </row>
    <row r="8" spans="1:25">
      <c r="A8" s="43" t="s">
        <v>870</v>
      </c>
      <c r="B8" s="43"/>
      <c r="C8" s="17" t="str">
        <f>B11</f>
        <v>660-14</v>
      </c>
    </row>
    <row r="9" spans="1:25">
      <c r="A9" s="7" t="s">
        <v>94</v>
      </c>
    </row>
    <row r="10" spans="1:25">
      <c r="B10" s="44" t="s">
        <v>95</v>
      </c>
      <c r="C10" s="45"/>
      <c r="D10" s="45"/>
      <c r="E10" s="45"/>
      <c r="F10" s="45"/>
      <c r="G10" s="45"/>
      <c r="H10" s="45"/>
      <c r="I10" s="45"/>
    </row>
    <row r="11" spans="1:25">
      <c r="B11" s="10" t="s">
        <v>94</v>
      </c>
    </row>
    <row r="12" spans="1:25">
      <c r="D12" s="51" t="s">
        <v>1320</v>
      </c>
      <c r="E12" s="52"/>
      <c r="F12" s="52"/>
      <c r="G12" s="52"/>
      <c r="H12" s="52"/>
      <c r="I12" s="52"/>
      <c r="J12" s="52"/>
      <c r="K12" s="52"/>
      <c r="L12" s="52"/>
      <c r="M12" s="52"/>
      <c r="N12" s="51"/>
      <c r="O12" s="51" t="s">
        <v>1214</v>
      </c>
      <c r="P12" s="52"/>
      <c r="Q12" s="52"/>
      <c r="R12" s="52"/>
      <c r="S12" s="52"/>
      <c r="T12" s="52"/>
      <c r="U12" s="52"/>
      <c r="V12" s="52"/>
      <c r="W12" s="52"/>
      <c r="X12" s="52"/>
      <c r="Y12" s="51"/>
    </row>
    <row r="13" spans="1:25">
      <c r="D13" s="51" t="s">
        <v>425</v>
      </c>
      <c r="E13" s="51" t="s">
        <v>1319</v>
      </c>
      <c r="F13" s="51" t="s">
        <v>1208</v>
      </c>
      <c r="G13" s="52"/>
      <c r="H13" s="51"/>
      <c r="I13" s="51" t="s">
        <v>963</v>
      </c>
      <c r="J13" s="51" t="s">
        <v>1226</v>
      </c>
      <c r="K13" s="51" t="s">
        <v>13</v>
      </c>
      <c r="L13" s="51" t="s">
        <v>1131</v>
      </c>
      <c r="M13" s="51" t="s">
        <v>593</v>
      </c>
      <c r="N13" s="51" t="s">
        <v>965</v>
      </c>
      <c r="O13" s="51" t="s">
        <v>425</v>
      </c>
      <c r="P13" s="51" t="s">
        <v>1319</v>
      </c>
      <c r="Q13" s="51" t="s">
        <v>1208</v>
      </c>
      <c r="R13" s="52"/>
      <c r="S13" s="51"/>
      <c r="T13" s="51" t="s">
        <v>963</v>
      </c>
      <c r="U13" s="51" t="s">
        <v>1226</v>
      </c>
      <c r="V13" s="51" t="s">
        <v>13</v>
      </c>
      <c r="W13" s="51" t="s">
        <v>1131</v>
      </c>
      <c r="X13" s="51" t="s">
        <v>593</v>
      </c>
      <c r="Y13" s="51" t="s">
        <v>965</v>
      </c>
    </row>
    <row r="14" spans="1:25" ht="25.5">
      <c r="D14" s="51"/>
      <c r="E14" s="51"/>
      <c r="F14" s="21" t="s">
        <v>889</v>
      </c>
      <c r="G14" s="21" t="s">
        <v>753</v>
      </c>
      <c r="H14" s="21" t="s">
        <v>306</v>
      </c>
      <c r="I14" s="51"/>
      <c r="J14" s="51"/>
      <c r="K14" s="51"/>
      <c r="L14" s="51"/>
      <c r="M14" s="51"/>
      <c r="N14" s="51"/>
      <c r="O14" s="51"/>
      <c r="P14" s="51"/>
      <c r="Q14" s="21" t="s">
        <v>889</v>
      </c>
      <c r="R14" s="21" t="s">
        <v>753</v>
      </c>
      <c r="S14" s="21" t="s">
        <v>306</v>
      </c>
      <c r="T14" s="51"/>
      <c r="U14" s="51"/>
      <c r="V14" s="51"/>
      <c r="W14" s="51"/>
      <c r="X14" s="51"/>
      <c r="Y14" s="51"/>
    </row>
    <row r="15" spans="1:25">
      <c r="D15" s="18" t="s">
        <v>35</v>
      </c>
      <c r="E15" s="18" t="s">
        <v>50</v>
      </c>
      <c r="F15" s="18" t="s">
        <v>68</v>
      </c>
      <c r="G15" s="18" t="s">
        <v>79</v>
      </c>
      <c r="H15" s="18" t="s">
        <v>84</v>
      </c>
      <c r="I15" s="18" t="s">
        <v>86</v>
      </c>
      <c r="J15" s="18" t="s">
        <v>244</v>
      </c>
      <c r="K15" s="18" t="s">
        <v>245</v>
      </c>
      <c r="L15" s="18" t="s">
        <v>246</v>
      </c>
      <c r="M15" s="18" t="s">
        <v>38</v>
      </c>
      <c r="N15" s="18" t="s">
        <v>40</v>
      </c>
      <c r="O15" s="18" t="s">
        <v>35</v>
      </c>
      <c r="P15" s="18" t="s">
        <v>50</v>
      </c>
      <c r="Q15" s="18" t="s">
        <v>68</v>
      </c>
      <c r="R15" s="18" t="s">
        <v>79</v>
      </c>
      <c r="S15" s="18" t="s">
        <v>84</v>
      </c>
      <c r="T15" s="18" t="s">
        <v>86</v>
      </c>
      <c r="U15" s="18" t="s">
        <v>244</v>
      </c>
      <c r="V15" s="18" t="s">
        <v>245</v>
      </c>
      <c r="W15" s="18" t="s">
        <v>246</v>
      </c>
      <c r="X15" s="18" t="s">
        <v>38</v>
      </c>
      <c r="Y15" s="18" t="s">
        <v>40</v>
      </c>
    </row>
    <row r="16" spans="1:25">
      <c r="B16" s="13" t="s">
        <v>678</v>
      </c>
      <c r="C16" s="18" t="s">
        <v>35</v>
      </c>
      <c r="D16" s="6">
        <v>127300</v>
      </c>
      <c r="E16" s="6">
        <v>0</v>
      </c>
      <c r="F16" s="6">
        <v>133200</v>
      </c>
      <c r="G16" s="6">
        <v>0</v>
      </c>
      <c r="H16" s="6">
        <v>0</v>
      </c>
      <c r="I16" s="6">
        <v>260500</v>
      </c>
      <c r="J16" s="6">
        <v>-11700</v>
      </c>
      <c r="K16" s="6">
        <v>1357600</v>
      </c>
      <c r="L16" s="6">
        <v>0</v>
      </c>
      <c r="M16" s="6">
        <v>54100</v>
      </c>
      <c r="N16" s="6">
        <v>1660500</v>
      </c>
      <c r="O16" s="6">
        <v>127300</v>
      </c>
      <c r="P16" s="6">
        <v>0</v>
      </c>
      <c r="Q16" s="6">
        <v>133200</v>
      </c>
      <c r="R16" s="6">
        <v>0</v>
      </c>
      <c r="S16" s="6">
        <v>0</v>
      </c>
      <c r="T16" s="6">
        <v>260500</v>
      </c>
      <c r="U16" s="6">
        <v>-19100</v>
      </c>
      <c r="V16" s="6">
        <v>1235400</v>
      </c>
      <c r="W16" s="6">
        <v>0</v>
      </c>
      <c r="X16" s="6">
        <v>47200</v>
      </c>
      <c r="Y16" s="6">
        <v>1524000</v>
      </c>
    </row>
    <row r="17" spans="2:25">
      <c r="B17" s="13" t="s">
        <v>1235</v>
      </c>
      <c r="C17" s="18" t="s">
        <v>50</v>
      </c>
      <c r="D17" s="8"/>
      <c r="E17" s="8"/>
      <c r="F17" s="8"/>
      <c r="G17" s="8"/>
      <c r="H17" s="8"/>
      <c r="I17" s="8"/>
      <c r="J17" s="8"/>
      <c r="K17" s="6">
        <v>45100</v>
      </c>
      <c r="L17" s="8"/>
      <c r="M17" s="6">
        <v>1700</v>
      </c>
      <c r="N17" s="6">
        <v>46800</v>
      </c>
      <c r="O17" s="8"/>
      <c r="P17" s="8"/>
      <c r="Q17" s="8"/>
      <c r="R17" s="8"/>
      <c r="S17" s="8"/>
      <c r="T17" s="8"/>
      <c r="U17" s="8"/>
      <c r="V17" s="6">
        <v>65100</v>
      </c>
      <c r="W17" s="8"/>
      <c r="X17" s="6">
        <v>2600</v>
      </c>
      <c r="Y17" s="6">
        <v>67700</v>
      </c>
    </row>
    <row r="18" spans="2:25">
      <c r="B18" s="13" t="s">
        <v>411</v>
      </c>
      <c r="C18" s="18" t="s">
        <v>68</v>
      </c>
      <c r="D18" s="8"/>
      <c r="E18" s="8"/>
      <c r="F18" s="8"/>
      <c r="G18" s="8"/>
      <c r="H18" s="8"/>
      <c r="I18" s="8"/>
      <c r="J18" s="8"/>
      <c r="K18" s="6">
        <v>0</v>
      </c>
      <c r="L18" s="8"/>
      <c r="M18" s="6">
        <v>0</v>
      </c>
      <c r="N18" s="6">
        <v>0</v>
      </c>
      <c r="O18" s="8"/>
      <c r="P18" s="8"/>
      <c r="Q18" s="8"/>
      <c r="R18" s="8"/>
      <c r="S18" s="8"/>
      <c r="T18" s="8"/>
      <c r="U18" s="8"/>
      <c r="V18" s="6">
        <v>0</v>
      </c>
      <c r="W18" s="8"/>
      <c r="X18" s="6">
        <v>0</v>
      </c>
      <c r="Y18" s="6">
        <v>0</v>
      </c>
    </row>
    <row r="19" spans="2:25">
      <c r="B19" s="13" t="s">
        <v>454</v>
      </c>
      <c r="C19" s="18" t="s">
        <v>79</v>
      </c>
      <c r="D19" s="8"/>
      <c r="E19" s="8"/>
      <c r="F19" s="8"/>
      <c r="G19" s="8"/>
      <c r="H19" s="6">
        <v>0</v>
      </c>
      <c r="I19" s="6">
        <v>0</v>
      </c>
      <c r="J19" s="8"/>
      <c r="K19" s="6">
        <v>0</v>
      </c>
      <c r="L19" s="8"/>
      <c r="M19" s="6">
        <v>0</v>
      </c>
      <c r="N19" s="6">
        <v>0</v>
      </c>
      <c r="O19" s="8"/>
      <c r="P19" s="8"/>
      <c r="Q19" s="8"/>
      <c r="R19" s="8"/>
      <c r="S19" s="6">
        <v>0</v>
      </c>
      <c r="T19" s="6">
        <v>0</v>
      </c>
      <c r="U19" s="8"/>
      <c r="V19" s="6">
        <v>0</v>
      </c>
      <c r="W19" s="8"/>
      <c r="X19" s="6">
        <v>0</v>
      </c>
      <c r="Y19" s="6">
        <v>0</v>
      </c>
    </row>
    <row r="20" spans="2:25" ht="25.5">
      <c r="B20" s="13" t="s">
        <v>552</v>
      </c>
      <c r="C20" s="18" t="s">
        <v>84</v>
      </c>
      <c r="D20" s="6">
        <v>0</v>
      </c>
      <c r="E20" s="6">
        <v>0</v>
      </c>
      <c r="F20" s="6">
        <v>0</v>
      </c>
      <c r="G20" s="6">
        <v>0</v>
      </c>
      <c r="H20" s="8"/>
      <c r="I20" s="6">
        <v>0</v>
      </c>
      <c r="J20" s="8"/>
      <c r="K20" s="8"/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8"/>
      <c r="T20" s="6">
        <v>0</v>
      </c>
      <c r="U20" s="8"/>
      <c r="V20" s="8"/>
      <c r="W20" s="6">
        <v>0</v>
      </c>
      <c r="X20" s="6">
        <v>0</v>
      </c>
      <c r="Y20" s="6">
        <v>0</v>
      </c>
    </row>
    <row r="21" spans="2:25">
      <c r="B21" s="13" t="s">
        <v>626</v>
      </c>
      <c r="C21" s="18" t="s">
        <v>86</v>
      </c>
      <c r="D21" s="6">
        <v>0</v>
      </c>
      <c r="E21" s="6">
        <v>0</v>
      </c>
      <c r="F21" s="6">
        <v>0</v>
      </c>
      <c r="G21" s="8"/>
      <c r="H21" s="8"/>
      <c r="I21" s="6">
        <v>0</v>
      </c>
      <c r="J21" s="8"/>
      <c r="K21" s="6">
        <v>0</v>
      </c>
      <c r="L21" s="8"/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8"/>
      <c r="S21" s="8"/>
      <c r="T21" s="6">
        <v>0</v>
      </c>
      <c r="U21" s="8"/>
      <c r="V21" s="6">
        <v>0</v>
      </c>
      <c r="W21" s="8"/>
      <c r="X21" s="6">
        <v>0</v>
      </c>
      <c r="Y21" s="6">
        <v>0</v>
      </c>
    </row>
    <row r="22" spans="2:25" ht="25.5">
      <c r="B22" s="13" t="s">
        <v>481</v>
      </c>
      <c r="C22" s="18" t="s">
        <v>244</v>
      </c>
      <c r="D22" s="6">
        <v>0</v>
      </c>
      <c r="E22" s="8"/>
      <c r="F22" s="8"/>
      <c r="G22" s="8"/>
      <c r="H22" s="8"/>
      <c r="I22" s="6">
        <v>0</v>
      </c>
      <c r="J22" s="8"/>
      <c r="K22" s="8"/>
      <c r="L22" s="6">
        <v>0</v>
      </c>
      <c r="M22" s="6">
        <v>0</v>
      </c>
      <c r="N22" s="6">
        <v>0</v>
      </c>
      <c r="O22" s="6">
        <v>0</v>
      </c>
      <c r="P22" s="8"/>
      <c r="Q22" s="8"/>
      <c r="R22" s="8"/>
      <c r="S22" s="8"/>
      <c r="T22" s="6">
        <v>0</v>
      </c>
      <c r="U22" s="8"/>
      <c r="V22" s="8"/>
      <c r="W22" s="6">
        <v>0</v>
      </c>
      <c r="X22" s="6">
        <v>0</v>
      </c>
      <c r="Y22" s="6">
        <v>0</v>
      </c>
    </row>
    <row r="23" spans="2:25" ht="25.5">
      <c r="B23" s="13" t="s">
        <v>448</v>
      </c>
      <c r="C23" s="18" t="s">
        <v>245</v>
      </c>
      <c r="D23" s="8"/>
      <c r="E23" s="8"/>
      <c r="F23" s="8"/>
      <c r="G23" s="6">
        <v>0</v>
      </c>
      <c r="H23" s="8"/>
      <c r="I23" s="6">
        <v>0</v>
      </c>
      <c r="J23" s="8"/>
      <c r="K23" s="8"/>
      <c r="L23" s="8"/>
      <c r="M23" s="6">
        <v>0</v>
      </c>
      <c r="N23" s="6">
        <v>0</v>
      </c>
      <c r="O23" s="8"/>
      <c r="P23" s="8"/>
      <c r="Q23" s="8"/>
      <c r="R23" s="6">
        <v>0</v>
      </c>
      <c r="S23" s="8"/>
      <c r="T23" s="6">
        <v>0</v>
      </c>
      <c r="U23" s="8"/>
      <c r="V23" s="8"/>
      <c r="W23" s="8"/>
      <c r="X23" s="6">
        <v>0</v>
      </c>
      <c r="Y23" s="6">
        <v>0</v>
      </c>
    </row>
    <row r="24" spans="2:25">
      <c r="B24" s="13" t="s">
        <v>455</v>
      </c>
      <c r="C24" s="18" t="s">
        <v>246</v>
      </c>
      <c r="D24" s="8"/>
      <c r="E24" s="8"/>
      <c r="F24" s="8"/>
      <c r="G24" s="8"/>
      <c r="H24" s="6">
        <v>0</v>
      </c>
      <c r="I24" s="6">
        <v>0</v>
      </c>
      <c r="J24" s="8"/>
      <c r="K24" s="8"/>
      <c r="L24" s="8"/>
      <c r="M24" s="6">
        <v>0</v>
      </c>
      <c r="N24" s="6">
        <v>0</v>
      </c>
      <c r="O24" s="8"/>
      <c r="P24" s="8"/>
      <c r="Q24" s="8"/>
      <c r="R24" s="8"/>
      <c r="S24" s="6">
        <v>0</v>
      </c>
      <c r="T24" s="6">
        <v>0</v>
      </c>
      <c r="U24" s="8"/>
      <c r="V24" s="8"/>
      <c r="W24" s="8"/>
      <c r="X24" s="6">
        <v>0</v>
      </c>
      <c r="Y24" s="6">
        <v>0</v>
      </c>
    </row>
    <row r="25" spans="2:25" ht="25.5">
      <c r="B25" s="13" t="s">
        <v>1220</v>
      </c>
      <c r="C25" s="18" t="s">
        <v>38</v>
      </c>
      <c r="D25" s="8"/>
      <c r="E25" s="8"/>
      <c r="F25" s="8"/>
      <c r="G25" s="8"/>
      <c r="H25" s="8"/>
      <c r="I25" s="8"/>
      <c r="J25" s="6">
        <v>7400</v>
      </c>
      <c r="K25" s="8"/>
      <c r="L25" s="8"/>
      <c r="M25" s="6">
        <v>0</v>
      </c>
      <c r="N25" s="6">
        <v>7400</v>
      </c>
      <c r="O25" s="8"/>
      <c r="P25" s="8"/>
      <c r="Q25" s="8"/>
      <c r="R25" s="8"/>
      <c r="S25" s="8"/>
      <c r="T25" s="8"/>
      <c r="U25" s="6">
        <v>8900</v>
      </c>
      <c r="V25" s="8"/>
      <c r="W25" s="8"/>
      <c r="X25" s="6">
        <v>0</v>
      </c>
      <c r="Y25" s="6">
        <v>8900</v>
      </c>
    </row>
    <row r="26" spans="2:25">
      <c r="B26" s="13" t="s">
        <v>547</v>
      </c>
      <c r="C26" s="18" t="s">
        <v>40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</row>
    <row r="27" spans="2:25">
      <c r="B27" s="12" t="s">
        <v>677</v>
      </c>
      <c r="C27" s="20" t="s">
        <v>41</v>
      </c>
      <c r="D27" s="27">
        <v>127300</v>
      </c>
      <c r="E27" s="27">
        <v>0</v>
      </c>
      <c r="F27" s="27">
        <v>133200</v>
      </c>
      <c r="G27" s="27">
        <v>0</v>
      </c>
      <c r="H27" s="27">
        <v>0</v>
      </c>
      <c r="I27" s="27">
        <v>260500</v>
      </c>
      <c r="J27" s="27">
        <v>-4300</v>
      </c>
      <c r="K27" s="27">
        <v>1402700</v>
      </c>
      <c r="L27" s="27">
        <v>0</v>
      </c>
      <c r="M27" s="27">
        <v>55800</v>
      </c>
      <c r="N27" s="27">
        <v>1714700</v>
      </c>
      <c r="O27" s="27">
        <v>127300</v>
      </c>
      <c r="P27" s="27">
        <v>0</v>
      </c>
      <c r="Q27" s="27">
        <v>133200</v>
      </c>
      <c r="R27" s="27">
        <v>0</v>
      </c>
      <c r="S27" s="27">
        <v>0</v>
      </c>
      <c r="T27" s="27">
        <v>260500</v>
      </c>
      <c r="U27" s="27">
        <v>-10200</v>
      </c>
      <c r="V27" s="27">
        <v>1300500</v>
      </c>
      <c r="W27" s="27">
        <v>0</v>
      </c>
      <c r="X27" s="27">
        <v>49800</v>
      </c>
      <c r="Y27" s="27">
        <v>1600600</v>
      </c>
    </row>
  </sheetData>
  <mergeCells count="28">
    <mergeCell ref="A1:C1"/>
    <mergeCell ref="A2:C2"/>
    <mergeCell ref="A4:B4"/>
    <mergeCell ref="D4:E4"/>
    <mergeCell ref="A5:B5"/>
    <mergeCell ref="A6:B6"/>
    <mergeCell ref="A8:B8"/>
    <mergeCell ref="B10:I10"/>
    <mergeCell ref="D12:N12"/>
    <mergeCell ref="O12:Y12"/>
    <mergeCell ref="D13:D14"/>
    <mergeCell ref="E13:E14"/>
    <mergeCell ref="F13:H13"/>
    <mergeCell ref="I13:I14"/>
    <mergeCell ref="J13:J14"/>
    <mergeCell ref="K13:K14"/>
    <mergeCell ref="L13:L14"/>
    <mergeCell ref="M13:M14"/>
    <mergeCell ref="N13:N14"/>
    <mergeCell ref="O13:O14"/>
    <mergeCell ref="W13:W14"/>
    <mergeCell ref="X13:X14"/>
    <mergeCell ref="Y13:Y14"/>
    <mergeCell ref="P13:P14"/>
    <mergeCell ref="Q13:S13"/>
    <mergeCell ref="T13:T14"/>
    <mergeCell ref="U13:U14"/>
    <mergeCell ref="V13:V14"/>
  </mergeCells>
  <hyperlinks>
    <hyperlink ref="A1" location="Overview!A1" tooltip="Overview" display="&lt;&lt;" xr:uid="{00000000-0004-0000-0600-000000000000}"/>
  </hyperlinks>
  <pageMargins left="0.7" right="0.7" top="0.75" bottom="0.75" header="0.3" footer="0.3"/>
  <pageSetup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outlinePr summaryBelow="0" summaryRight="0"/>
  </sheetPr>
  <dimension ref="A1:W54"/>
  <sheetViews>
    <sheetView topLeftCell="P16" workbookViewId="0">
      <selection activeCell="V48" activeCellId="2" sqref="J48 P48 V48"/>
    </sheetView>
  </sheetViews>
  <sheetFormatPr defaultColWidth="11.42578125" defaultRowHeight="12.75"/>
  <cols>
    <col min="1" max="1" width="2.85546875" customWidth="1"/>
    <col min="2" max="2" width="25.140625" customWidth="1"/>
    <col min="3" max="3" width="31.28515625" customWidth="1"/>
    <col min="4" max="4" width="25.28515625" customWidth="1"/>
    <col min="5" max="5" width="8" customWidth="1"/>
    <col min="6" max="9" width="21.5703125" customWidth="1"/>
    <col min="10" max="11" width="21.85546875" customWidth="1"/>
    <col min="12" max="16" width="21.5703125" customWidth="1"/>
    <col min="17" max="18" width="21.85546875" customWidth="1"/>
    <col min="19" max="21" width="21.5703125" customWidth="1"/>
    <col min="22" max="23" width="22.140625" customWidth="1"/>
  </cols>
  <sheetData>
    <row r="1" spans="1:23">
      <c r="A1" s="46" t="s">
        <v>256</v>
      </c>
      <c r="B1" s="45"/>
      <c r="C1" s="45"/>
    </row>
    <row r="2" spans="1:23">
      <c r="A2" s="46" t="s">
        <v>490</v>
      </c>
      <c r="B2" s="45"/>
      <c r="C2" s="45"/>
    </row>
    <row r="4" spans="1:23">
      <c r="A4" s="47" t="s">
        <v>370</v>
      </c>
      <c r="B4" s="48"/>
      <c r="C4" s="11" t="s">
        <v>85</v>
      </c>
      <c r="D4" s="49" t="s">
        <v>669</v>
      </c>
      <c r="E4" s="49"/>
    </row>
    <row r="5" spans="1:23">
      <c r="A5" s="42" t="s">
        <v>1313</v>
      </c>
      <c r="B5" s="42"/>
      <c r="C5" s="15">
        <v>46203</v>
      </c>
    </row>
    <row r="6" spans="1:23">
      <c r="A6" s="42" t="s">
        <v>1010</v>
      </c>
      <c r="B6" s="42"/>
      <c r="C6" s="14" t="s">
        <v>260</v>
      </c>
    </row>
    <row r="7" spans="1:23">
      <c r="A7" s="2"/>
      <c r="B7" s="2"/>
      <c r="C7" s="16"/>
    </row>
    <row r="8" spans="1:23">
      <c r="A8" s="43" t="s">
        <v>870</v>
      </c>
      <c r="B8" s="43"/>
      <c r="C8" s="17" t="str">
        <f>B11</f>
        <v>660-53</v>
      </c>
    </row>
    <row r="9" spans="1:23">
      <c r="A9" s="7" t="s">
        <v>187</v>
      </c>
    </row>
    <row r="10" spans="1:23">
      <c r="B10" s="44" t="s">
        <v>188</v>
      </c>
      <c r="C10" s="45"/>
      <c r="D10" s="45"/>
      <c r="E10" s="45"/>
      <c r="F10" s="45"/>
      <c r="G10" s="45"/>
      <c r="H10" s="45"/>
      <c r="I10" s="45"/>
    </row>
    <row r="11" spans="1:23">
      <c r="B11" s="10" t="s">
        <v>187</v>
      </c>
    </row>
    <row r="12" spans="1:23">
      <c r="F12" s="51" t="s">
        <v>1320</v>
      </c>
      <c r="G12" s="52"/>
      <c r="H12" s="52"/>
      <c r="I12" s="52"/>
      <c r="J12" s="52"/>
      <c r="K12" s="51"/>
      <c r="L12" s="51" t="s">
        <v>1214</v>
      </c>
      <c r="M12" s="52"/>
      <c r="N12" s="52"/>
      <c r="O12" s="52"/>
      <c r="P12" s="52"/>
      <c r="Q12" s="51"/>
      <c r="R12" s="51" t="s">
        <v>1309</v>
      </c>
      <c r="S12" s="52"/>
      <c r="T12" s="52"/>
      <c r="U12" s="52"/>
      <c r="V12" s="52"/>
      <c r="W12" s="53"/>
    </row>
    <row r="13" spans="1:23">
      <c r="F13" s="21" t="s">
        <v>834</v>
      </c>
      <c r="G13" s="21" t="s">
        <v>952</v>
      </c>
      <c r="H13" s="21" t="s">
        <v>950</v>
      </c>
      <c r="I13" s="21" t="s">
        <v>531</v>
      </c>
      <c r="J13" s="21" t="s">
        <v>1074</v>
      </c>
      <c r="K13" s="21" t="s">
        <v>15</v>
      </c>
      <c r="L13" s="21" t="s">
        <v>834</v>
      </c>
      <c r="M13" s="21" t="s">
        <v>952</v>
      </c>
      <c r="N13" s="21" t="s">
        <v>950</v>
      </c>
      <c r="O13" s="21" t="s">
        <v>531</v>
      </c>
      <c r="P13" s="21" t="s">
        <v>1074</v>
      </c>
      <c r="Q13" s="21" t="s">
        <v>15</v>
      </c>
      <c r="R13" s="21" t="s">
        <v>834</v>
      </c>
      <c r="S13" s="21" t="s">
        <v>952</v>
      </c>
      <c r="T13" s="21" t="s">
        <v>950</v>
      </c>
      <c r="U13" s="21" t="s">
        <v>531</v>
      </c>
      <c r="V13" s="21" t="s">
        <v>1074</v>
      </c>
      <c r="W13" s="21" t="s">
        <v>15</v>
      </c>
    </row>
    <row r="14" spans="1:23">
      <c r="F14" s="18" t="s">
        <v>35</v>
      </c>
      <c r="G14" s="18" t="s">
        <v>50</v>
      </c>
      <c r="H14" s="18" t="s">
        <v>68</v>
      </c>
      <c r="I14" s="18" t="s">
        <v>79</v>
      </c>
      <c r="J14" s="18" t="s">
        <v>84</v>
      </c>
      <c r="K14" s="18" t="s">
        <v>86</v>
      </c>
      <c r="L14" s="18" t="s">
        <v>35</v>
      </c>
      <c r="M14" s="18" t="s">
        <v>50</v>
      </c>
      <c r="N14" s="18" t="s">
        <v>68</v>
      </c>
      <c r="O14" s="18" t="s">
        <v>79</v>
      </c>
      <c r="P14" s="18" t="s">
        <v>84</v>
      </c>
      <c r="Q14" s="18" t="s">
        <v>86</v>
      </c>
      <c r="R14" s="18" t="s">
        <v>35</v>
      </c>
      <c r="S14" s="18" t="s">
        <v>50</v>
      </c>
      <c r="T14" s="18" t="s">
        <v>68</v>
      </c>
      <c r="U14" s="18" t="s">
        <v>79</v>
      </c>
      <c r="V14" s="18" t="s">
        <v>84</v>
      </c>
      <c r="W14" s="20" t="s">
        <v>86</v>
      </c>
    </row>
    <row r="15" spans="1:23">
      <c r="B15" s="39" t="s">
        <v>275</v>
      </c>
      <c r="C15" s="39" t="s">
        <v>291</v>
      </c>
      <c r="D15" s="13" t="s">
        <v>1305</v>
      </c>
      <c r="E15" s="18" t="s">
        <v>35</v>
      </c>
      <c r="F15" s="6">
        <v>595700</v>
      </c>
      <c r="G15" s="6">
        <v>0</v>
      </c>
      <c r="H15" s="6">
        <v>0</v>
      </c>
      <c r="I15" s="8"/>
      <c r="J15" s="6">
        <v>595700</v>
      </c>
      <c r="K15" s="8"/>
      <c r="L15" s="6">
        <v>966300</v>
      </c>
      <c r="M15" s="6">
        <v>0</v>
      </c>
      <c r="N15" s="6">
        <v>0</v>
      </c>
      <c r="O15" s="8"/>
      <c r="P15" s="6">
        <v>966300</v>
      </c>
      <c r="Q15" s="8"/>
      <c r="R15" s="6">
        <v>881000</v>
      </c>
      <c r="S15" s="6">
        <v>0</v>
      </c>
      <c r="T15" s="6">
        <v>0</v>
      </c>
      <c r="U15" s="8"/>
      <c r="V15" s="6">
        <v>881000</v>
      </c>
      <c r="W15" s="28"/>
    </row>
    <row r="16" spans="1:23">
      <c r="B16" s="40"/>
      <c r="C16" s="40"/>
      <c r="D16" s="13" t="s">
        <v>1304</v>
      </c>
      <c r="E16" s="18" t="s">
        <v>50</v>
      </c>
      <c r="F16" s="6">
        <v>29500</v>
      </c>
      <c r="G16" s="6">
        <v>0</v>
      </c>
      <c r="H16" s="6">
        <v>0</v>
      </c>
      <c r="I16" s="8"/>
      <c r="J16" s="6">
        <v>29500</v>
      </c>
      <c r="K16" s="8"/>
      <c r="L16" s="6">
        <v>72000</v>
      </c>
      <c r="M16" s="6">
        <v>0</v>
      </c>
      <c r="N16" s="6">
        <v>0</v>
      </c>
      <c r="O16" s="8"/>
      <c r="P16" s="6">
        <v>72000</v>
      </c>
      <c r="Q16" s="8"/>
      <c r="R16" s="6">
        <v>69100</v>
      </c>
      <c r="S16" s="6">
        <v>0</v>
      </c>
      <c r="T16" s="6">
        <v>0</v>
      </c>
      <c r="U16" s="8"/>
      <c r="V16" s="6">
        <v>69100</v>
      </c>
      <c r="W16" s="28"/>
    </row>
    <row r="17" spans="2:23">
      <c r="B17" s="40"/>
      <c r="C17" s="40"/>
      <c r="D17" s="13" t="s">
        <v>1302</v>
      </c>
      <c r="E17" s="18" t="s">
        <v>68</v>
      </c>
      <c r="F17" s="6">
        <v>62400</v>
      </c>
      <c r="G17" s="6">
        <v>0</v>
      </c>
      <c r="H17" s="6">
        <v>0</v>
      </c>
      <c r="I17" s="8"/>
      <c r="J17" s="6">
        <v>62400</v>
      </c>
      <c r="K17" s="8"/>
      <c r="L17" s="6">
        <v>67900</v>
      </c>
      <c r="M17" s="6">
        <v>0</v>
      </c>
      <c r="N17" s="6">
        <v>0</v>
      </c>
      <c r="O17" s="8"/>
      <c r="P17" s="6">
        <v>67900</v>
      </c>
      <c r="Q17" s="8"/>
      <c r="R17" s="6">
        <v>62800</v>
      </c>
      <c r="S17" s="6">
        <v>0</v>
      </c>
      <c r="T17" s="6">
        <v>0</v>
      </c>
      <c r="U17" s="8"/>
      <c r="V17" s="6">
        <v>62800</v>
      </c>
      <c r="W17" s="28"/>
    </row>
    <row r="18" spans="2:23">
      <c r="B18" s="40"/>
      <c r="C18" s="40"/>
      <c r="D18" s="13" t="s">
        <v>1303</v>
      </c>
      <c r="E18" s="18" t="s">
        <v>79</v>
      </c>
      <c r="F18" s="6">
        <v>0</v>
      </c>
      <c r="G18" s="6">
        <v>0</v>
      </c>
      <c r="H18" s="6">
        <v>0</v>
      </c>
      <c r="I18" s="8"/>
      <c r="J18" s="6">
        <v>0</v>
      </c>
      <c r="K18" s="8"/>
      <c r="L18" s="6">
        <v>0</v>
      </c>
      <c r="M18" s="6">
        <v>0</v>
      </c>
      <c r="N18" s="6">
        <v>0</v>
      </c>
      <c r="O18" s="8"/>
      <c r="P18" s="6">
        <v>0</v>
      </c>
      <c r="Q18" s="8"/>
      <c r="R18" s="6">
        <v>0</v>
      </c>
      <c r="S18" s="6">
        <v>0</v>
      </c>
      <c r="T18" s="6">
        <v>0</v>
      </c>
      <c r="U18" s="8"/>
      <c r="V18" s="6">
        <v>0</v>
      </c>
      <c r="W18" s="28"/>
    </row>
    <row r="19" spans="2:23">
      <c r="B19" s="40"/>
      <c r="C19" s="40"/>
      <c r="D19" s="13" t="s">
        <v>747</v>
      </c>
      <c r="E19" s="18" t="s">
        <v>84</v>
      </c>
      <c r="F19" s="6">
        <v>0</v>
      </c>
      <c r="G19" s="6">
        <v>0</v>
      </c>
      <c r="H19" s="6">
        <v>0</v>
      </c>
      <c r="I19" s="8"/>
      <c r="J19" s="6">
        <v>0</v>
      </c>
      <c r="K19" s="8"/>
      <c r="L19" s="6">
        <v>0</v>
      </c>
      <c r="M19" s="6">
        <v>0</v>
      </c>
      <c r="N19" s="6">
        <v>0</v>
      </c>
      <c r="O19" s="8"/>
      <c r="P19" s="6">
        <v>0</v>
      </c>
      <c r="Q19" s="8"/>
      <c r="R19" s="6">
        <v>0</v>
      </c>
      <c r="S19" s="6">
        <v>0</v>
      </c>
      <c r="T19" s="6">
        <v>0</v>
      </c>
      <c r="U19" s="8"/>
      <c r="V19" s="6">
        <v>0</v>
      </c>
      <c r="W19" s="28"/>
    </row>
    <row r="20" spans="2:23">
      <c r="B20" s="40"/>
      <c r="C20" s="40"/>
      <c r="D20" s="13" t="s">
        <v>1297</v>
      </c>
      <c r="E20" s="18" t="s">
        <v>86</v>
      </c>
      <c r="F20" s="6">
        <v>269900</v>
      </c>
      <c r="G20" s="6">
        <v>0</v>
      </c>
      <c r="H20" s="6">
        <v>0</v>
      </c>
      <c r="I20" s="8"/>
      <c r="J20" s="6">
        <v>269900</v>
      </c>
      <c r="K20" s="8"/>
      <c r="L20" s="6">
        <v>164800</v>
      </c>
      <c r="M20" s="6">
        <v>0</v>
      </c>
      <c r="N20" s="6">
        <v>0</v>
      </c>
      <c r="O20" s="8"/>
      <c r="P20" s="6">
        <v>164800</v>
      </c>
      <c r="Q20" s="8"/>
      <c r="R20" s="6">
        <v>182800</v>
      </c>
      <c r="S20" s="6">
        <v>0</v>
      </c>
      <c r="T20" s="6">
        <v>0</v>
      </c>
      <c r="U20" s="8"/>
      <c r="V20" s="6">
        <v>182800</v>
      </c>
      <c r="W20" s="28"/>
    </row>
    <row r="21" spans="2:23">
      <c r="B21" s="40"/>
      <c r="C21" s="40"/>
      <c r="D21" s="13" t="s">
        <v>1298</v>
      </c>
      <c r="E21" s="18" t="s">
        <v>244</v>
      </c>
      <c r="F21" s="6">
        <v>0</v>
      </c>
      <c r="G21" s="6">
        <v>0</v>
      </c>
      <c r="H21" s="6">
        <v>0</v>
      </c>
      <c r="I21" s="8"/>
      <c r="J21" s="6">
        <v>0</v>
      </c>
      <c r="K21" s="8"/>
      <c r="L21" s="6">
        <v>0</v>
      </c>
      <c r="M21" s="6">
        <v>0</v>
      </c>
      <c r="N21" s="6">
        <v>0</v>
      </c>
      <c r="O21" s="8"/>
      <c r="P21" s="6">
        <v>0</v>
      </c>
      <c r="Q21" s="8"/>
      <c r="R21" s="6">
        <v>0</v>
      </c>
      <c r="S21" s="6">
        <v>0</v>
      </c>
      <c r="T21" s="6">
        <v>0</v>
      </c>
      <c r="U21" s="8"/>
      <c r="V21" s="6">
        <v>0</v>
      </c>
      <c r="W21" s="28"/>
    </row>
    <row r="22" spans="2:23">
      <c r="B22" s="40"/>
      <c r="C22" s="40"/>
      <c r="D22" s="13" t="s">
        <v>858</v>
      </c>
      <c r="E22" s="18" t="s">
        <v>245</v>
      </c>
      <c r="F22" s="6">
        <v>14100</v>
      </c>
      <c r="G22" s="6">
        <v>0</v>
      </c>
      <c r="H22" s="6">
        <v>0</v>
      </c>
      <c r="I22" s="8"/>
      <c r="J22" s="6">
        <v>14100</v>
      </c>
      <c r="K22" s="8"/>
      <c r="L22" s="6">
        <v>12100</v>
      </c>
      <c r="M22" s="6">
        <v>0</v>
      </c>
      <c r="N22" s="6">
        <v>0</v>
      </c>
      <c r="O22" s="8"/>
      <c r="P22" s="6">
        <v>12100</v>
      </c>
      <c r="Q22" s="8"/>
      <c r="R22" s="6">
        <v>11300</v>
      </c>
      <c r="S22" s="6">
        <v>0</v>
      </c>
      <c r="T22" s="6">
        <v>0</v>
      </c>
      <c r="U22" s="8"/>
      <c r="V22" s="6">
        <v>11300</v>
      </c>
      <c r="W22" s="28"/>
    </row>
    <row r="23" spans="2:23">
      <c r="B23" s="40"/>
      <c r="C23" s="41"/>
      <c r="D23" s="13" t="s">
        <v>992</v>
      </c>
      <c r="E23" s="18" t="s">
        <v>246</v>
      </c>
      <c r="F23" s="6">
        <v>971600</v>
      </c>
      <c r="G23" s="6">
        <v>0</v>
      </c>
      <c r="H23" s="6">
        <v>0</v>
      </c>
      <c r="I23" s="8"/>
      <c r="J23" s="6">
        <v>971600</v>
      </c>
      <c r="K23" s="8"/>
      <c r="L23" s="6">
        <v>1283100</v>
      </c>
      <c r="M23" s="6">
        <v>0</v>
      </c>
      <c r="N23" s="6">
        <v>0</v>
      </c>
      <c r="O23" s="8"/>
      <c r="P23" s="6">
        <v>1283100</v>
      </c>
      <c r="Q23" s="8"/>
      <c r="R23" s="6">
        <v>1207000</v>
      </c>
      <c r="S23" s="6">
        <v>0</v>
      </c>
      <c r="T23" s="6">
        <v>0</v>
      </c>
      <c r="U23" s="8"/>
      <c r="V23" s="6">
        <v>1207000</v>
      </c>
      <c r="W23" s="28"/>
    </row>
    <row r="24" spans="2:23">
      <c r="B24" s="40"/>
      <c r="C24" s="39" t="s">
        <v>905</v>
      </c>
      <c r="D24" s="13" t="s">
        <v>1305</v>
      </c>
      <c r="E24" s="18" t="s">
        <v>38</v>
      </c>
      <c r="F24" s="6">
        <v>1036500</v>
      </c>
      <c r="G24" s="6">
        <v>0</v>
      </c>
      <c r="H24" s="6">
        <v>0</v>
      </c>
      <c r="I24" s="8"/>
      <c r="J24" s="6">
        <v>1036500</v>
      </c>
      <c r="K24" s="8"/>
      <c r="L24" s="6">
        <v>844600</v>
      </c>
      <c r="M24" s="6">
        <v>0</v>
      </c>
      <c r="N24" s="6">
        <v>0</v>
      </c>
      <c r="O24" s="8"/>
      <c r="P24" s="6">
        <v>844600</v>
      </c>
      <c r="Q24" s="8"/>
      <c r="R24" s="6">
        <v>382500</v>
      </c>
      <c r="S24" s="6">
        <v>0</v>
      </c>
      <c r="T24" s="6">
        <v>0</v>
      </c>
      <c r="U24" s="8"/>
      <c r="V24" s="6">
        <v>382500</v>
      </c>
      <c r="W24" s="28"/>
    </row>
    <row r="25" spans="2:23">
      <c r="B25" s="40"/>
      <c r="C25" s="40"/>
      <c r="D25" s="13" t="s">
        <v>1304</v>
      </c>
      <c r="E25" s="18" t="s">
        <v>40</v>
      </c>
      <c r="F25" s="6">
        <v>0</v>
      </c>
      <c r="G25" s="6">
        <v>0</v>
      </c>
      <c r="H25" s="6">
        <v>0</v>
      </c>
      <c r="I25" s="8"/>
      <c r="J25" s="6">
        <v>0</v>
      </c>
      <c r="K25" s="8"/>
      <c r="L25" s="6">
        <v>14900</v>
      </c>
      <c r="M25" s="6">
        <v>0</v>
      </c>
      <c r="N25" s="6">
        <v>0</v>
      </c>
      <c r="O25" s="8"/>
      <c r="P25" s="6">
        <v>14900</v>
      </c>
      <c r="Q25" s="8"/>
      <c r="R25" s="6">
        <v>0</v>
      </c>
      <c r="S25" s="6">
        <v>0</v>
      </c>
      <c r="T25" s="6">
        <v>0</v>
      </c>
      <c r="U25" s="8"/>
      <c r="V25" s="6">
        <v>0</v>
      </c>
      <c r="W25" s="28"/>
    </row>
    <row r="26" spans="2:23">
      <c r="B26" s="40"/>
      <c r="C26" s="40"/>
      <c r="D26" s="13" t="s">
        <v>1302</v>
      </c>
      <c r="E26" s="18" t="s">
        <v>41</v>
      </c>
      <c r="F26" s="6">
        <v>1200</v>
      </c>
      <c r="G26" s="6">
        <v>0</v>
      </c>
      <c r="H26" s="6">
        <v>0</v>
      </c>
      <c r="I26" s="8"/>
      <c r="J26" s="6">
        <v>1200</v>
      </c>
      <c r="K26" s="8"/>
      <c r="L26" s="6">
        <v>1200</v>
      </c>
      <c r="M26" s="6">
        <v>0</v>
      </c>
      <c r="N26" s="6">
        <v>0</v>
      </c>
      <c r="O26" s="8"/>
      <c r="P26" s="6">
        <v>1200</v>
      </c>
      <c r="Q26" s="8"/>
      <c r="R26" s="6">
        <v>1200</v>
      </c>
      <c r="S26" s="6">
        <v>0</v>
      </c>
      <c r="T26" s="6">
        <v>0</v>
      </c>
      <c r="U26" s="8"/>
      <c r="V26" s="6">
        <v>1200</v>
      </c>
      <c r="W26" s="28"/>
    </row>
    <row r="27" spans="2:23">
      <c r="B27" s="40"/>
      <c r="C27" s="40"/>
      <c r="D27" s="13" t="s">
        <v>1303</v>
      </c>
      <c r="E27" s="18" t="s">
        <v>43</v>
      </c>
      <c r="F27" s="6">
        <v>0</v>
      </c>
      <c r="G27" s="6">
        <v>0</v>
      </c>
      <c r="H27" s="6">
        <v>0</v>
      </c>
      <c r="I27" s="8"/>
      <c r="J27" s="6">
        <v>0</v>
      </c>
      <c r="K27" s="8"/>
      <c r="L27" s="6">
        <v>0</v>
      </c>
      <c r="M27" s="6">
        <v>0</v>
      </c>
      <c r="N27" s="6">
        <v>0</v>
      </c>
      <c r="O27" s="8"/>
      <c r="P27" s="6">
        <v>0</v>
      </c>
      <c r="Q27" s="8"/>
      <c r="R27" s="6">
        <v>0</v>
      </c>
      <c r="S27" s="6">
        <v>0</v>
      </c>
      <c r="T27" s="6">
        <v>0</v>
      </c>
      <c r="U27" s="8"/>
      <c r="V27" s="6">
        <v>0</v>
      </c>
      <c r="W27" s="28"/>
    </row>
    <row r="28" spans="2:23">
      <c r="B28" s="40"/>
      <c r="C28" s="40"/>
      <c r="D28" s="13" t="s">
        <v>747</v>
      </c>
      <c r="E28" s="18" t="s">
        <v>44</v>
      </c>
      <c r="F28" s="6">
        <v>0</v>
      </c>
      <c r="G28" s="6">
        <v>0</v>
      </c>
      <c r="H28" s="6">
        <v>0</v>
      </c>
      <c r="I28" s="8"/>
      <c r="J28" s="6">
        <v>0</v>
      </c>
      <c r="K28" s="8"/>
      <c r="L28" s="6">
        <v>0</v>
      </c>
      <c r="M28" s="6">
        <v>0</v>
      </c>
      <c r="N28" s="6">
        <v>0</v>
      </c>
      <c r="O28" s="8"/>
      <c r="P28" s="6">
        <v>0</v>
      </c>
      <c r="Q28" s="8"/>
      <c r="R28" s="6">
        <v>0</v>
      </c>
      <c r="S28" s="6">
        <v>0</v>
      </c>
      <c r="T28" s="6">
        <v>0</v>
      </c>
      <c r="U28" s="8"/>
      <c r="V28" s="6">
        <v>0</v>
      </c>
      <c r="W28" s="28"/>
    </row>
    <row r="29" spans="2:23">
      <c r="B29" s="40"/>
      <c r="C29" s="40"/>
      <c r="D29" s="13" t="s">
        <v>1297</v>
      </c>
      <c r="E29" s="18" t="s">
        <v>45</v>
      </c>
      <c r="F29" s="6">
        <v>7500</v>
      </c>
      <c r="G29" s="6">
        <v>0</v>
      </c>
      <c r="H29" s="6">
        <v>0</v>
      </c>
      <c r="I29" s="8"/>
      <c r="J29" s="6">
        <v>7500</v>
      </c>
      <c r="K29" s="8"/>
      <c r="L29" s="6">
        <v>8100</v>
      </c>
      <c r="M29" s="6">
        <v>0</v>
      </c>
      <c r="N29" s="6">
        <v>0</v>
      </c>
      <c r="O29" s="8"/>
      <c r="P29" s="6">
        <v>8100</v>
      </c>
      <c r="Q29" s="8"/>
      <c r="R29" s="6">
        <v>7800</v>
      </c>
      <c r="S29" s="6">
        <v>0</v>
      </c>
      <c r="T29" s="6">
        <v>0</v>
      </c>
      <c r="U29" s="8"/>
      <c r="V29" s="6">
        <v>7800</v>
      </c>
      <c r="W29" s="28"/>
    </row>
    <row r="30" spans="2:23">
      <c r="B30" s="40"/>
      <c r="C30" s="40"/>
      <c r="D30" s="13" t="s">
        <v>1298</v>
      </c>
      <c r="E30" s="18" t="s">
        <v>46</v>
      </c>
      <c r="F30" s="6">
        <v>0</v>
      </c>
      <c r="G30" s="6">
        <v>0</v>
      </c>
      <c r="H30" s="6">
        <v>0</v>
      </c>
      <c r="I30" s="8"/>
      <c r="J30" s="6">
        <v>0</v>
      </c>
      <c r="K30" s="8"/>
      <c r="L30" s="6">
        <v>0</v>
      </c>
      <c r="M30" s="6">
        <v>0</v>
      </c>
      <c r="N30" s="6">
        <v>0</v>
      </c>
      <c r="O30" s="8"/>
      <c r="P30" s="6">
        <v>0</v>
      </c>
      <c r="Q30" s="8"/>
      <c r="R30" s="6">
        <v>0</v>
      </c>
      <c r="S30" s="6">
        <v>0</v>
      </c>
      <c r="T30" s="6">
        <v>0</v>
      </c>
      <c r="U30" s="8"/>
      <c r="V30" s="6">
        <v>0</v>
      </c>
      <c r="W30" s="28"/>
    </row>
    <row r="31" spans="2:23">
      <c r="B31" s="40"/>
      <c r="C31" s="40"/>
      <c r="D31" s="13" t="s">
        <v>858</v>
      </c>
      <c r="E31" s="18" t="s">
        <v>47</v>
      </c>
      <c r="F31" s="6">
        <v>35500</v>
      </c>
      <c r="G31" s="6">
        <v>0</v>
      </c>
      <c r="H31" s="6">
        <v>0</v>
      </c>
      <c r="I31" s="8"/>
      <c r="J31" s="6">
        <v>35500</v>
      </c>
      <c r="K31" s="8"/>
      <c r="L31" s="6">
        <v>29000</v>
      </c>
      <c r="M31" s="6">
        <v>0</v>
      </c>
      <c r="N31" s="6">
        <v>0</v>
      </c>
      <c r="O31" s="8"/>
      <c r="P31" s="6">
        <v>29000</v>
      </c>
      <c r="Q31" s="8"/>
      <c r="R31" s="6">
        <v>11400</v>
      </c>
      <c r="S31" s="6">
        <v>0</v>
      </c>
      <c r="T31" s="6">
        <v>0</v>
      </c>
      <c r="U31" s="8"/>
      <c r="V31" s="6">
        <v>11400</v>
      </c>
      <c r="W31" s="28"/>
    </row>
    <row r="32" spans="2:23">
      <c r="B32" s="40"/>
      <c r="C32" s="41"/>
      <c r="D32" s="13" t="s">
        <v>993</v>
      </c>
      <c r="E32" s="18" t="s">
        <v>48</v>
      </c>
      <c r="F32" s="6">
        <v>1080700</v>
      </c>
      <c r="G32" s="6">
        <v>0</v>
      </c>
      <c r="H32" s="6">
        <v>0</v>
      </c>
      <c r="I32" s="8"/>
      <c r="J32" s="6">
        <v>1080700</v>
      </c>
      <c r="K32" s="8"/>
      <c r="L32" s="6">
        <v>897800</v>
      </c>
      <c r="M32" s="6">
        <v>0</v>
      </c>
      <c r="N32" s="6">
        <v>0</v>
      </c>
      <c r="O32" s="8"/>
      <c r="P32" s="6">
        <v>897800</v>
      </c>
      <c r="Q32" s="8"/>
      <c r="R32" s="6">
        <v>402900</v>
      </c>
      <c r="S32" s="6">
        <v>0</v>
      </c>
      <c r="T32" s="6">
        <v>0</v>
      </c>
      <c r="U32" s="8"/>
      <c r="V32" s="6">
        <v>402900</v>
      </c>
      <c r="W32" s="28"/>
    </row>
    <row r="33" spans="2:23">
      <c r="B33" s="40"/>
      <c r="C33" s="39" t="s">
        <v>928</v>
      </c>
      <c r="D33" s="13" t="s">
        <v>620</v>
      </c>
      <c r="E33" s="18" t="s">
        <v>49</v>
      </c>
      <c r="F33" s="6">
        <v>1500</v>
      </c>
      <c r="G33" s="6">
        <v>0</v>
      </c>
      <c r="H33" s="6">
        <v>0</v>
      </c>
      <c r="I33" s="6">
        <v>0</v>
      </c>
      <c r="J33" s="6">
        <v>1500</v>
      </c>
      <c r="K33" s="8"/>
      <c r="L33" s="6">
        <v>0</v>
      </c>
      <c r="M33" s="6">
        <v>100</v>
      </c>
      <c r="N33" s="6">
        <v>0</v>
      </c>
      <c r="O33" s="6">
        <v>0</v>
      </c>
      <c r="P33" s="6">
        <v>100</v>
      </c>
      <c r="Q33" s="8"/>
      <c r="R33" s="6">
        <v>500</v>
      </c>
      <c r="S33" s="6">
        <v>0</v>
      </c>
      <c r="T33" s="6">
        <v>0</v>
      </c>
      <c r="U33" s="6">
        <v>0</v>
      </c>
      <c r="V33" s="6">
        <v>500</v>
      </c>
      <c r="W33" s="28"/>
    </row>
    <row r="34" spans="2:23">
      <c r="B34" s="40"/>
      <c r="C34" s="40"/>
      <c r="D34" s="13" t="s">
        <v>619</v>
      </c>
      <c r="E34" s="18" t="s">
        <v>51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8"/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8"/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28"/>
    </row>
    <row r="35" spans="2:23">
      <c r="B35" s="40"/>
      <c r="C35" s="40"/>
      <c r="D35" s="13" t="s">
        <v>616</v>
      </c>
      <c r="E35" s="18" t="s">
        <v>58</v>
      </c>
      <c r="F35" s="6">
        <v>9800</v>
      </c>
      <c r="G35" s="6">
        <v>0</v>
      </c>
      <c r="H35" s="6">
        <v>0</v>
      </c>
      <c r="I35" s="6">
        <v>0</v>
      </c>
      <c r="J35" s="6">
        <v>9800</v>
      </c>
      <c r="K35" s="8"/>
      <c r="L35" s="6">
        <v>500</v>
      </c>
      <c r="M35" s="6">
        <v>0</v>
      </c>
      <c r="N35" s="6">
        <v>0</v>
      </c>
      <c r="O35" s="6">
        <v>0</v>
      </c>
      <c r="P35" s="6">
        <v>500</v>
      </c>
      <c r="Q35" s="8"/>
      <c r="R35" s="6">
        <v>2700</v>
      </c>
      <c r="S35" s="6">
        <v>0</v>
      </c>
      <c r="T35" s="6">
        <v>0</v>
      </c>
      <c r="U35" s="6">
        <v>0</v>
      </c>
      <c r="V35" s="6">
        <v>2700</v>
      </c>
      <c r="W35" s="28"/>
    </row>
    <row r="36" spans="2:23">
      <c r="B36" s="40"/>
      <c r="C36" s="40"/>
      <c r="D36" s="13" t="s">
        <v>621</v>
      </c>
      <c r="E36" s="18" t="s">
        <v>60</v>
      </c>
      <c r="F36" s="6">
        <v>1200</v>
      </c>
      <c r="G36" s="6">
        <v>0</v>
      </c>
      <c r="H36" s="6">
        <v>0</v>
      </c>
      <c r="I36" s="6">
        <v>0</v>
      </c>
      <c r="J36" s="6">
        <v>1200</v>
      </c>
      <c r="K36" s="8"/>
      <c r="L36" s="6">
        <v>800</v>
      </c>
      <c r="M36" s="6">
        <v>0</v>
      </c>
      <c r="N36" s="6">
        <v>0</v>
      </c>
      <c r="O36" s="6">
        <v>0</v>
      </c>
      <c r="P36" s="6">
        <v>800</v>
      </c>
      <c r="Q36" s="8"/>
      <c r="R36" s="6">
        <v>1600</v>
      </c>
      <c r="S36" s="6">
        <v>0</v>
      </c>
      <c r="T36" s="6">
        <v>0</v>
      </c>
      <c r="U36" s="6">
        <v>0</v>
      </c>
      <c r="V36" s="6">
        <v>1600</v>
      </c>
      <c r="W36" s="28"/>
    </row>
    <row r="37" spans="2:23">
      <c r="B37" s="40"/>
      <c r="C37" s="40"/>
      <c r="D37" s="13" t="s">
        <v>900</v>
      </c>
      <c r="E37" s="18" t="s">
        <v>61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8"/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8"/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28"/>
    </row>
    <row r="38" spans="2:23">
      <c r="B38" s="40"/>
      <c r="C38" s="40"/>
      <c r="D38" s="13" t="s">
        <v>617</v>
      </c>
      <c r="E38" s="18" t="s">
        <v>62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8"/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8"/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28"/>
    </row>
    <row r="39" spans="2:23">
      <c r="B39" s="40"/>
      <c r="C39" s="41"/>
      <c r="D39" s="13" t="s">
        <v>999</v>
      </c>
      <c r="E39" s="18" t="s">
        <v>63</v>
      </c>
      <c r="F39" s="6">
        <v>12500</v>
      </c>
      <c r="G39" s="6">
        <v>0</v>
      </c>
      <c r="H39" s="6">
        <v>0</v>
      </c>
      <c r="I39" s="6">
        <v>0</v>
      </c>
      <c r="J39" s="6">
        <v>12500</v>
      </c>
      <c r="K39" s="8"/>
      <c r="L39" s="6">
        <v>1300</v>
      </c>
      <c r="M39" s="6">
        <v>100</v>
      </c>
      <c r="N39" s="6">
        <v>0</v>
      </c>
      <c r="O39" s="6">
        <v>0</v>
      </c>
      <c r="P39" s="6">
        <v>1400</v>
      </c>
      <c r="Q39" s="8"/>
      <c r="R39" s="6">
        <v>4800</v>
      </c>
      <c r="S39" s="6">
        <v>0</v>
      </c>
      <c r="T39" s="6">
        <v>0</v>
      </c>
      <c r="U39" s="6">
        <v>0</v>
      </c>
      <c r="V39" s="6">
        <v>4800</v>
      </c>
      <c r="W39" s="28"/>
    </row>
    <row r="40" spans="2:23">
      <c r="B40" s="40"/>
      <c r="C40" s="41" t="s">
        <v>947</v>
      </c>
      <c r="D40" s="41"/>
      <c r="E40" s="18" t="s">
        <v>64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8"/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8"/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28"/>
    </row>
    <row r="41" spans="2:23">
      <c r="B41" s="41"/>
      <c r="C41" s="41" t="s">
        <v>1050</v>
      </c>
      <c r="D41" s="41"/>
      <c r="E41" s="18" t="s">
        <v>65</v>
      </c>
      <c r="F41" s="6">
        <v>2064800</v>
      </c>
      <c r="G41" s="6">
        <v>0</v>
      </c>
      <c r="H41" s="6">
        <v>0</v>
      </c>
      <c r="I41" s="6">
        <v>0</v>
      </c>
      <c r="J41" s="6">
        <v>2064800</v>
      </c>
      <c r="K41" s="8"/>
      <c r="L41" s="6">
        <v>2182200</v>
      </c>
      <c r="M41" s="6">
        <v>100</v>
      </c>
      <c r="N41" s="6">
        <v>0</v>
      </c>
      <c r="O41" s="6">
        <v>0</v>
      </c>
      <c r="P41" s="6">
        <v>2182300</v>
      </c>
      <c r="Q41" s="8"/>
      <c r="R41" s="6">
        <v>1614700</v>
      </c>
      <c r="S41" s="6">
        <v>0</v>
      </c>
      <c r="T41" s="6">
        <v>0</v>
      </c>
      <c r="U41" s="6">
        <v>0</v>
      </c>
      <c r="V41" s="6">
        <v>1614700</v>
      </c>
      <c r="W41" s="28"/>
    </row>
    <row r="42" spans="2:23">
      <c r="B42" s="39" t="s">
        <v>274</v>
      </c>
      <c r="C42" s="39" t="s">
        <v>565</v>
      </c>
      <c r="D42" s="13" t="s">
        <v>620</v>
      </c>
      <c r="E42" s="18" t="s">
        <v>66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8"/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8"/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28"/>
    </row>
    <row r="43" spans="2:23">
      <c r="B43" s="40"/>
      <c r="C43" s="40"/>
      <c r="D43" s="13" t="s">
        <v>619</v>
      </c>
      <c r="E43" s="18" t="s">
        <v>67</v>
      </c>
      <c r="F43" s="6">
        <v>13700</v>
      </c>
      <c r="G43" s="6">
        <v>0</v>
      </c>
      <c r="H43" s="6">
        <v>0</v>
      </c>
      <c r="I43" s="6">
        <v>0</v>
      </c>
      <c r="J43" s="6">
        <v>13700</v>
      </c>
      <c r="K43" s="8"/>
      <c r="L43" s="6">
        <v>100</v>
      </c>
      <c r="M43" s="6">
        <v>5900</v>
      </c>
      <c r="N43" s="6">
        <v>0</v>
      </c>
      <c r="O43" s="6">
        <v>0</v>
      </c>
      <c r="P43" s="6">
        <v>6000</v>
      </c>
      <c r="Q43" s="8"/>
      <c r="R43" s="6">
        <v>5400</v>
      </c>
      <c r="S43" s="6">
        <v>0</v>
      </c>
      <c r="T43" s="6">
        <v>0</v>
      </c>
      <c r="U43" s="6">
        <v>0</v>
      </c>
      <c r="V43" s="6">
        <v>5400</v>
      </c>
      <c r="W43" s="28"/>
    </row>
    <row r="44" spans="2:23">
      <c r="B44" s="40"/>
      <c r="C44" s="40"/>
      <c r="D44" s="13" t="s">
        <v>616</v>
      </c>
      <c r="E44" s="18" t="s">
        <v>69</v>
      </c>
      <c r="F44" s="6">
        <v>12000</v>
      </c>
      <c r="G44" s="6">
        <v>0</v>
      </c>
      <c r="H44" s="6">
        <v>0</v>
      </c>
      <c r="I44" s="6">
        <v>0</v>
      </c>
      <c r="J44" s="6">
        <v>12000</v>
      </c>
      <c r="K44" s="8"/>
      <c r="L44" s="6">
        <v>0</v>
      </c>
      <c r="M44" s="6">
        <v>6300</v>
      </c>
      <c r="N44" s="6">
        <v>0</v>
      </c>
      <c r="O44" s="6">
        <v>0</v>
      </c>
      <c r="P44" s="6">
        <v>6300</v>
      </c>
      <c r="Q44" s="8"/>
      <c r="R44" s="6">
        <v>15100</v>
      </c>
      <c r="S44" s="6">
        <v>0</v>
      </c>
      <c r="T44" s="6">
        <v>0</v>
      </c>
      <c r="U44" s="6">
        <v>0</v>
      </c>
      <c r="V44" s="6">
        <v>15100</v>
      </c>
      <c r="W44" s="28"/>
    </row>
    <row r="45" spans="2:23">
      <c r="B45" s="40"/>
      <c r="C45" s="40"/>
      <c r="D45" s="13" t="s">
        <v>621</v>
      </c>
      <c r="E45" s="18" t="s">
        <v>70</v>
      </c>
      <c r="F45" s="6">
        <v>600</v>
      </c>
      <c r="G45" s="6">
        <v>0</v>
      </c>
      <c r="H45" s="6">
        <v>0</v>
      </c>
      <c r="I45" s="6">
        <v>0</v>
      </c>
      <c r="J45" s="6">
        <v>600</v>
      </c>
      <c r="K45" s="8"/>
      <c r="L45" s="6">
        <v>800</v>
      </c>
      <c r="M45" s="6">
        <v>0</v>
      </c>
      <c r="N45" s="6">
        <v>0</v>
      </c>
      <c r="O45" s="6">
        <v>0</v>
      </c>
      <c r="P45" s="6">
        <v>800</v>
      </c>
      <c r="Q45" s="8"/>
      <c r="R45" s="6">
        <v>1600</v>
      </c>
      <c r="S45" s="6">
        <v>0</v>
      </c>
      <c r="T45" s="6">
        <v>0</v>
      </c>
      <c r="U45" s="6">
        <v>0</v>
      </c>
      <c r="V45" s="6">
        <v>1600</v>
      </c>
      <c r="W45" s="28"/>
    </row>
    <row r="46" spans="2:23">
      <c r="B46" s="40"/>
      <c r="C46" s="40"/>
      <c r="D46" s="13" t="s">
        <v>900</v>
      </c>
      <c r="E46" s="18" t="s">
        <v>71</v>
      </c>
      <c r="F46" s="6">
        <v>0</v>
      </c>
      <c r="G46" s="6">
        <v>0</v>
      </c>
      <c r="H46" s="6">
        <v>2000</v>
      </c>
      <c r="I46" s="6">
        <v>0</v>
      </c>
      <c r="J46" s="6">
        <v>2000</v>
      </c>
      <c r="K46" s="8"/>
      <c r="L46" s="6">
        <v>0</v>
      </c>
      <c r="M46" s="6">
        <v>0</v>
      </c>
      <c r="N46" s="6">
        <v>2200</v>
      </c>
      <c r="O46" s="6">
        <v>0</v>
      </c>
      <c r="P46" s="6">
        <v>2200</v>
      </c>
      <c r="Q46" s="8"/>
      <c r="R46" s="6">
        <v>0</v>
      </c>
      <c r="S46" s="6">
        <v>0</v>
      </c>
      <c r="T46" s="6">
        <v>2200</v>
      </c>
      <c r="U46" s="6">
        <v>0</v>
      </c>
      <c r="V46" s="6">
        <v>2200</v>
      </c>
      <c r="W46" s="28"/>
    </row>
    <row r="47" spans="2:23">
      <c r="B47" s="40"/>
      <c r="C47" s="40"/>
      <c r="D47" s="13" t="s">
        <v>617</v>
      </c>
      <c r="E47" s="18" t="s">
        <v>72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8"/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8"/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28"/>
    </row>
    <row r="48" spans="2:23">
      <c r="B48" s="40"/>
      <c r="C48" s="41"/>
      <c r="D48" s="13" t="s">
        <v>962</v>
      </c>
      <c r="E48" s="18" t="s">
        <v>73</v>
      </c>
      <c r="F48" s="6">
        <v>26300</v>
      </c>
      <c r="G48" s="6">
        <v>0</v>
      </c>
      <c r="H48" s="6">
        <v>2000</v>
      </c>
      <c r="I48" s="6">
        <v>0</v>
      </c>
      <c r="J48" s="35">
        <v>28300</v>
      </c>
      <c r="K48" s="8"/>
      <c r="L48" s="6">
        <v>900</v>
      </c>
      <c r="M48" s="6">
        <v>12200</v>
      </c>
      <c r="N48" s="6">
        <v>2200</v>
      </c>
      <c r="O48" s="6">
        <v>0</v>
      </c>
      <c r="P48" s="35">
        <v>15300</v>
      </c>
      <c r="Q48" s="8"/>
      <c r="R48" s="6">
        <v>22100</v>
      </c>
      <c r="S48" s="6">
        <v>0</v>
      </c>
      <c r="T48" s="6">
        <v>2200</v>
      </c>
      <c r="U48" s="6">
        <v>0</v>
      </c>
      <c r="V48" s="35">
        <v>24300</v>
      </c>
      <c r="W48" s="28"/>
    </row>
    <row r="49" spans="2:23">
      <c r="B49" s="40"/>
      <c r="C49" s="41" t="s">
        <v>583</v>
      </c>
      <c r="D49" s="41"/>
      <c r="E49" s="18" t="s">
        <v>74</v>
      </c>
      <c r="F49" s="6">
        <v>19000</v>
      </c>
      <c r="G49" s="6">
        <v>0</v>
      </c>
      <c r="H49" s="6">
        <v>0</v>
      </c>
      <c r="I49" s="6">
        <v>0</v>
      </c>
      <c r="J49" s="6">
        <v>19000</v>
      </c>
      <c r="K49" s="8"/>
      <c r="L49" s="6">
        <v>27100</v>
      </c>
      <c r="M49" s="6">
        <v>0</v>
      </c>
      <c r="N49" s="6">
        <v>0</v>
      </c>
      <c r="O49" s="6">
        <v>0</v>
      </c>
      <c r="P49" s="6">
        <v>27100</v>
      </c>
      <c r="Q49" s="8"/>
      <c r="R49" s="6">
        <v>2900</v>
      </c>
      <c r="S49" s="6">
        <v>0</v>
      </c>
      <c r="T49" s="6">
        <v>0</v>
      </c>
      <c r="U49" s="6">
        <v>0</v>
      </c>
      <c r="V49" s="6">
        <v>2900</v>
      </c>
      <c r="W49" s="28"/>
    </row>
    <row r="50" spans="2:23">
      <c r="B50" s="41"/>
      <c r="C50" s="41" t="s">
        <v>1046</v>
      </c>
      <c r="D50" s="41"/>
      <c r="E50" s="18" t="s">
        <v>75</v>
      </c>
      <c r="F50" s="6">
        <v>45300</v>
      </c>
      <c r="G50" s="6">
        <v>0</v>
      </c>
      <c r="H50" s="6">
        <v>2000</v>
      </c>
      <c r="I50" s="6">
        <v>0</v>
      </c>
      <c r="J50" s="6">
        <v>47300</v>
      </c>
      <c r="K50" s="8"/>
      <c r="L50" s="6">
        <v>28000</v>
      </c>
      <c r="M50" s="6">
        <v>12200</v>
      </c>
      <c r="N50" s="6">
        <v>2200</v>
      </c>
      <c r="O50" s="6">
        <v>0</v>
      </c>
      <c r="P50" s="6">
        <v>42400</v>
      </c>
      <c r="Q50" s="8"/>
      <c r="R50" s="6">
        <v>25000</v>
      </c>
      <c r="S50" s="6">
        <v>0</v>
      </c>
      <c r="T50" s="6">
        <v>2200</v>
      </c>
      <c r="U50" s="6">
        <v>0</v>
      </c>
      <c r="V50" s="6">
        <v>27200</v>
      </c>
      <c r="W50" s="28"/>
    </row>
    <row r="51" spans="2:23">
      <c r="B51" s="41" t="s">
        <v>349</v>
      </c>
      <c r="C51" s="41" t="s">
        <v>333</v>
      </c>
      <c r="D51" s="41"/>
      <c r="E51" s="18" t="s">
        <v>76</v>
      </c>
      <c r="F51" s="6">
        <v>0</v>
      </c>
      <c r="G51" s="6">
        <v>0</v>
      </c>
      <c r="H51" s="6">
        <v>163000</v>
      </c>
      <c r="I51" s="8"/>
      <c r="J51" s="6">
        <v>163000</v>
      </c>
      <c r="K51" s="8"/>
      <c r="L51" s="6">
        <v>0</v>
      </c>
      <c r="M51" s="6">
        <v>0</v>
      </c>
      <c r="N51" s="6">
        <v>160900</v>
      </c>
      <c r="O51" s="8"/>
      <c r="P51" s="6">
        <v>160900</v>
      </c>
      <c r="Q51" s="8"/>
      <c r="R51" s="6">
        <v>0</v>
      </c>
      <c r="S51" s="6">
        <v>0</v>
      </c>
      <c r="T51" s="6">
        <v>208400</v>
      </c>
      <c r="U51" s="8"/>
      <c r="V51" s="6">
        <v>208400</v>
      </c>
      <c r="W51" s="28"/>
    </row>
    <row r="52" spans="2:23">
      <c r="B52" s="41"/>
      <c r="C52" s="41" t="s">
        <v>308</v>
      </c>
      <c r="D52" s="39"/>
      <c r="E52" s="18" t="s">
        <v>77</v>
      </c>
      <c r="F52" s="27">
        <v>0</v>
      </c>
      <c r="G52" s="27">
        <v>0</v>
      </c>
      <c r="H52" s="27">
        <v>0</v>
      </c>
      <c r="I52" s="24"/>
      <c r="J52" s="27">
        <v>0</v>
      </c>
      <c r="K52" s="8"/>
      <c r="L52" s="27">
        <v>0</v>
      </c>
      <c r="M52" s="27">
        <v>0</v>
      </c>
      <c r="N52" s="27">
        <v>0</v>
      </c>
      <c r="O52" s="24"/>
      <c r="P52" s="27">
        <v>0</v>
      </c>
      <c r="Q52" s="8"/>
      <c r="R52" s="27">
        <v>0</v>
      </c>
      <c r="S52" s="27">
        <v>0</v>
      </c>
      <c r="T52" s="27">
        <v>0</v>
      </c>
      <c r="U52" s="24"/>
      <c r="V52" s="27">
        <v>0</v>
      </c>
      <c r="W52" s="28"/>
    </row>
    <row r="53" spans="2:23">
      <c r="B53" s="41" t="s">
        <v>349</v>
      </c>
      <c r="C53" s="41" t="s">
        <v>333</v>
      </c>
      <c r="D53" s="53"/>
      <c r="E53" s="18" t="s">
        <v>78</v>
      </c>
      <c r="F53" s="28"/>
      <c r="G53" s="28"/>
      <c r="H53" s="28"/>
      <c r="I53" s="28"/>
      <c r="J53" s="28"/>
      <c r="K53" s="6">
        <v>163000</v>
      </c>
      <c r="L53" s="28"/>
      <c r="M53" s="28"/>
      <c r="N53" s="28"/>
      <c r="O53" s="28"/>
      <c r="P53" s="28"/>
      <c r="Q53" s="6">
        <v>143500</v>
      </c>
      <c r="R53" s="28"/>
      <c r="S53" s="28"/>
      <c r="T53" s="28"/>
      <c r="U53" s="28"/>
      <c r="V53" s="28"/>
      <c r="W53" s="6">
        <v>208400</v>
      </c>
    </row>
    <row r="54" spans="2:23">
      <c r="B54" s="39"/>
      <c r="C54" s="39" t="s">
        <v>308</v>
      </c>
      <c r="D54" s="54"/>
      <c r="E54" s="20" t="s">
        <v>80</v>
      </c>
      <c r="F54" s="28"/>
      <c r="G54" s="28"/>
      <c r="H54" s="28"/>
      <c r="I54" s="28"/>
      <c r="J54" s="28"/>
      <c r="K54" s="27">
        <v>0</v>
      </c>
      <c r="L54" s="28"/>
      <c r="M54" s="28"/>
      <c r="N54" s="28"/>
      <c r="O54" s="28"/>
      <c r="P54" s="28"/>
      <c r="Q54" s="27">
        <v>0</v>
      </c>
      <c r="R54" s="28"/>
      <c r="S54" s="28"/>
      <c r="T54" s="28"/>
      <c r="U54" s="28"/>
      <c r="V54" s="28"/>
      <c r="W54" s="27">
        <v>0</v>
      </c>
    </row>
  </sheetData>
  <mergeCells count="27">
    <mergeCell ref="A1:C1"/>
    <mergeCell ref="A2:C2"/>
    <mergeCell ref="A4:B4"/>
    <mergeCell ref="D4:E4"/>
    <mergeCell ref="A5:B5"/>
    <mergeCell ref="A6:B6"/>
    <mergeCell ref="A8:B8"/>
    <mergeCell ref="B10:I10"/>
    <mergeCell ref="F12:K12"/>
    <mergeCell ref="L12:Q12"/>
    <mergeCell ref="R12:W12"/>
    <mergeCell ref="B15:B41"/>
    <mergeCell ref="C15:C23"/>
    <mergeCell ref="C24:C32"/>
    <mergeCell ref="C33:C39"/>
    <mergeCell ref="C40:D40"/>
    <mergeCell ref="C41:D41"/>
    <mergeCell ref="B53:B54"/>
    <mergeCell ref="C53:D53"/>
    <mergeCell ref="C54:D54"/>
    <mergeCell ref="B42:B50"/>
    <mergeCell ref="C42:C48"/>
    <mergeCell ref="C49:D49"/>
    <mergeCell ref="C50:D50"/>
    <mergeCell ref="B51:B52"/>
    <mergeCell ref="C51:D51"/>
    <mergeCell ref="C52:D52"/>
  </mergeCells>
  <hyperlinks>
    <hyperlink ref="A1" location="Overview!A1" tooltip="Overview" display="&lt;&lt;" xr:uid="{00000000-0004-0000-3300-000000000000}"/>
  </hyperlinks>
  <pageMargins left="0.7" right="0.7" top="0.75" bottom="0.75" header="0.3" footer="0.3"/>
  <pageSetup orientation="portrait"/>
  <legacy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 summaryRight="0"/>
  </sheetPr>
  <dimension ref="A1:Y48"/>
  <sheetViews>
    <sheetView topLeftCell="A13"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1.28515625" customWidth="1"/>
    <col min="4" max="4" width="25.28515625" customWidth="1"/>
    <col min="5" max="5" width="8" customWidth="1"/>
    <col min="6" max="25" width="21.5703125" customWidth="1"/>
  </cols>
  <sheetData>
    <row r="1" spans="1:25">
      <c r="A1" s="46" t="s">
        <v>256</v>
      </c>
      <c r="B1" s="45"/>
      <c r="C1" s="45"/>
    </row>
    <row r="2" spans="1:25">
      <c r="A2" s="46" t="s">
        <v>490</v>
      </c>
      <c r="B2" s="45"/>
      <c r="C2" s="45"/>
    </row>
    <row r="4" spans="1:25">
      <c r="A4" s="47" t="s">
        <v>370</v>
      </c>
      <c r="B4" s="48"/>
      <c r="C4" s="11" t="s">
        <v>85</v>
      </c>
      <c r="D4" s="49" t="s">
        <v>669</v>
      </c>
      <c r="E4" s="49"/>
    </row>
    <row r="5" spans="1:25">
      <c r="A5" s="42" t="s">
        <v>1313</v>
      </c>
      <c r="B5" s="42"/>
      <c r="C5" s="15">
        <v>46203</v>
      </c>
    </row>
    <row r="6" spans="1:25">
      <c r="A6" s="42" t="s">
        <v>1010</v>
      </c>
      <c r="B6" s="42"/>
      <c r="C6" s="14" t="s">
        <v>260</v>
      </c>
    </row>
    <row r="7" spans="1:25">
      <c r="A7" s="2"/>
      <c r="B7" s="2"/>
      <c r="C7" s="16"/>
    </row>
    <row r="8" spans="1:25">
      <c r="A8" s="43" t="s">
        <v>870</v>
      </c>
      <c r="B8" s="43"/>
      <c r="C8" s="17" t="str">
        <f>B11</f>
        <v>660-54</v>
      </c>
    </row>
    <row r="9" spans="1:25">
      <c r="A9" s="7" t="s">
        <v>189</v>
      </c>
    </row>
    <row r="10" spans="1:25">
      <c r="B10" s="44" t="s">
        <v>190</v>
      </c>
      <c r="C10" s="45"/>
      <c r="D10" s="45"/>
      <c r="E10" s="45"/>
      <c r="F10" s="45"/>
      <c r="G10" s="45"/>
      <c r="H10" s="45"/>
      <c r="I10" s="45"/>
    </row>
    <row r="11" spans="1:25">
      <c r="B11" s="10" t="s">
        <v>189</v>
      </c>
    </row>
    <row r="12" spans="1:25">
      <c r="F12" s="51" t="s">
        <v>1320</v>
      </c>
      <c r="G12" s="52"/>
      <c r="H12" s="52"/>
      <c r="I12" s="52"/>
      <c r="J12" s="52"/>
      <c r="K12" s="52"/>
      <c r="L12" s="52"/>
      <c r="M12" s="52"/>
      <c r="N12" s="52"/>
      <c r="O12" s="51"/>
      <c r="P12" s="51" t="s">
        <v>1214</v>
      </c>
      <c r="Q12" s="52"/>
      <c r="R12" s="52"/>
      <c r="S12" s="52"/>
      <c r="T12" s="52"/>
      <c r="U12" s="52"/>
      <c r="V12" s="52"/>
      <c r="W12" s="52"/>
      <c r="X12" s="52"/>
      <c r="Y12" s="51"/>
    </row>
    <row r="13" spans="1:25" ht="25.5">
      <c r="F13" s="21" t="s">
        <v>1265</v>
      </c>
      <c r="G13" s="21" t="s">
        <v>1250</v>
      </c>
      <c r="H13" s="21" t="s">
        <v>1256</v>
      </c>
      <c r="I13" s="21" t="s">
        <v>849</v>
      </c>
      <c r="J13" s="21" t="s">
        <v>1030</v>
      </c>
      <c r="K13" s="21" t="s">
        <v>554</v>
      </c>
      <c r="L13" s="21" t="s">
        <v>483</v>
      </c>
      <c r="M13" s="21" t="s">
        <v>484</v>
      </c>
      <c r="N13" s="21" t="s">
        <v>1264</v>
      </c>
      <c r="O13" s="21" t="s">
        <v>1253</v>
      </c>
      <c r="P13" s="21" t="s">
        <v>1265</v>
      </c>
      <c r="Q13" s="21" t="s">
        <v>1250</v>
      </c>
      <c r="R13" s="21" t="s">
        <v>1256</v>
      </c>
      <c r="S13" s="21" t="s">
        <v>849</v>
      </c>
      <c r="T13" s="21" t="s">
        <v>1030</v>
      </c>
      <c r="U13" s="21" t="s">
        <v>554</v>
      </c>
      <c r="V13" s="21" t="s">
        <v>483</v>
      </c>
      <c r="W13" s="21" t="s">
        <v>484</v>
      </c>
      <c r="X13" s="21" t="s">
        <v>1264</v>
      </c>
      <c r="Y13" s="21" t="s">
        <v>1253</v>
      </c>
    </row>
    <row r="14" spans="1:25">
      <c r="F14" s="18" t="s">
        <v>35</v>
      </c>
      <c r="G14" s="18" t="s">
        <v>50</v>
      </c>
      <c r="H14" s="18" t="s">
        <v>68</v>
      </c>
      <c r="I14" s="18" t="s">
        <v>79</v>
      </c>
      <c r="J14" s="18" t="s">
        <v>84</v>
      </c>
      <c r="K14" s="18" t="s">
        <v>86</v>
      </c>
      <c r="L14" s="18" t="s">
        <v>244</v>
      </c>
      <c r="M14" s="18" t="s">
        <v>245</v>
      </c>
      <c r="N14" s="18" t="s">
        <v>246</v>
      </c>
      <c r="O14" s="18" t="s">
        <v>38</v>
      </c>
      <c r="P14" s="18" t="s">
        <v>35</v>
      </c>
      <c r="Q14" s="18" t="s">
        <v>50</v>
      </c>
      <c r="R14" s="18" t="s">
        <v>68</v>
      </c>
      <c r="S14" s="18" t="s">
        <v>79</v>
      </c>
      <c r="T14" s="18" t="s">
        <v>84</v>
      </c>
      <c r="U14" s="18" t="s">
        <v>86</v>
      </c>
      <c r="V14" s="18" t="s">
        <v>244</v>
      </c>
      <c r="W14" s="18" t="s">
        <v>245</v>
      </c>
      <c r="X14" s="18" t="s">
        <v>246</v>
      </c>
      <c r="Y14" s="18" t="s">
        <v>38</v>
      </c>
    </row>
    <row r="15" spans="1:25">
      <c r="B15" s="39" t="s">
        <v>924</v>
      </c>
      <c r="C15" s="39" t="s">
        <v>291</v>
      </c>
      <c r="D15" s="13" t="s">
        <v>1305</v>
      </c>
      <c r="E15" s="18" t="s">
        <v>35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</row>
    <row r="16" spans="1:25">
      <c r="B16" s="40"/>
      <c r="C16" s="40"/>
      <c r="D16" s="13" t="s">
        <v>1304</v>
      </c>
      <c r="E16" s="18" t="s">
        <v>50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</row>
    <row r="17" spans="2:25">
      <c r="B17" s="40"/>
      <c r="C17" s="40"/>
      <c r="D17" s="13" t="s">
        <v>1302</v>
      </c>
      <c r="E17" s="18" t="s">
        <v>68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</row>
    <row r="18" spans="2:25">
      <c r="B18" s="40"/>
      <c r="C18" s="40"/>
      <c r="D18" s="13" t="s">
        <v>1303</v>
      </c>
      <c r="E18" s="18" t="s">
        <v>79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</row>
    <row r="19" spans="2:25">
      <c r="B19" s="40"/>
      <c r="C19" s="40"/>
      <c r="D19" s="13" t="s">
        <v>747</v>
      </c>
      <c r="E19" s="18" t="s">
        <v>84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</row>
    <row r="20" spans="2:25">
      <c r="B20" s="40"/>
      <c r="C20" s="40"/>
      <c r="D20" s="13" t="s">
        <v>1297</v>
      </c>
      <c r="E20" s="18" t="s">
        <v>86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</row>
    <row r="21" spans="2:25">
      <c r="B21" s="40"/>
      <c r="C21" s="40"/>
      <c r="D21" s="13" t="s">
        <v>1298</v>
      </c>
      <c r="E21" s="18" t="s">
        <v>244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</row>
    <row r="22" spans="2:25">
      <c r="B22" s="40"/>
      <c r="C22" s="40"/>
      <c r="D22" s="13" t="s">
        <v>858</v>
      </c>
      <c r="E22" s="18" t="s">
        <v>245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</row>
    <row r="23" spans="2:25">
      <c r="B23" s="40"/>
      <c r="C23" s="41"/>
      <c r="D23" s="13" t="s">
        <v>992</v>
      </c>
      <c r="E23" s="18" t="s">
        <v>246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</row>
    <row r="24" spans="2:25">
      <c r="B24" s="40"/>
      <c r="C24" s="39" t="s">
        <v>27</v>
      </c>
      <c r="D24" s="13" t="s">
        <v>1305</v>
      </c>
      <c r="E24" s="18" t="s">
        <v>38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</row>
    <row r="25" spans="2:25">
      <c r="B25" s="40"/>
      <c r="C25" s="40"/>
      <c r="D25" s="13" t="s">
        <v>1304</v>
      </c>
      <c r="E25" s="18" t="s">
        <v>40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</row>
    <row r="26" spans="2:25">
      <c r="B26" s="40"/>
      <c r="C26" s="40"/>
      <c r="D26" s="13" t="s">
        <v>1302</v>
      </c>
      <c r="E26" s="18" t="s">
        <v>41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</row>
    <row r="27" spans="2:25">
      <c r="B27" s="40"/>
      <c r="C27" s="40"/>
      <c r="D27" s="13" t="s">
        <v>1303</v>
      </c>
      <c r="E27" s="18" t="s">
        <v>43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</row>
    <row r="28" spans="2:25">
      <c r="B28" s="40"/>
      <c r="C28" s="40"/>
      <c r="D28" s="13" t="s">
        <v>747</v>
      </c>
      <c r="E28" s="18" t="s">
        <v>44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</row>
    <row r="29" spans="2:25">
      <c r="B29" s="40"/>
      <c r="C29" s="40"/>
      <c r="D29" s="13" t="s">
        <v>1297</v>
      </c>
      <c r="E29" s="18" t="s">
        <v>45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</row>
    <row r="30" spans="2:25">
      <c r="B30" s="40"/>
      <c r="C30" s="40"/>
      <c r="D30" s="13" t="s">
        <v>1298</v>
      </c>
      <c r="E30" s="18" t="s">
        <v>46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</row>
    <row r="31" spans="2:25">
      <c r="B31" s="40"/>
      <c r="C31" s="40"/>
      <c r="D31" s="13" t="s">
        <v>858</v>
      </c>
      <c r="E31" s="18" t="s">
        <v>47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</row>
    <row r="32" spans="2:25">
      <c r="B32" s="40"/>
      <c r="C32" s="41"/>
      <c r="D32" s="13" t="s">
        <v>993</v>
      </c>
      <c r="E32" s="18" t="s">
        <v>48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</row>
    <row r="33" spans="2:25">
      <c r="B33" s="40"/>
      <c r="C33" s="39" t="s">
        <v>928</v>
      </c>
      <c r="D33" s="13" t="s">
        <v>619</v>
      </c>
      <c r="E33" s="18" t="s">
        <v>49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</row>
    <row r="34" spans="2:25">
      <c r="B34" s="40"/>
      <c r="C34" s="40"/>
      <c r="D34" s="13" t="s">
        <v>616</v>
      </c>
      <c r="E34" s="18" t="s">
        <v>51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</row>
    <row r="35" spans="2:25">
      <c r="B35" s="40"/>
      <c r="C35" s="40"/>
      <c r="D35" s="13" t="s">
        <v>621</v>
      </c>
      <c r="E35" s="18" t="s">
        <v>58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</row>
    <row r="36" spans="2:25">
      <c r="B36" s="40"/>
      <c r="C36" s="40"/>
      <c r="D36" s="13" t="s">
        <v>900</v>
      </c>
      <c r="E36" s="18" t="s">
        <v>60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</row>
    <row r="37" spans="2:25">
      <c r="B37" s="40"/>
      <c r="C37" s="40"/>
      <c r="D37" s="13" t="s">
        <v>617</v>
      </c>
      <c r="E37" s="18" t="s">
        <v>61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</row>
    <row r="38" spans="2:25">
      <c r="B38" s="40"/>
      <c r="C38" s="41"/>
      <c r="D38" s="13" t="s">
        <v>999</v>
      </c>
      <c r="E38" s="18" t="s">
        <v>62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</row>
    <row r="39" spans="2:25">
      <c r="B39" s="40"/>
      <c r="C39" s="41" t="s">
        <v>947</v>
      </c>
      <c r="D39" s="41"/>
      <c r="E39" s="18" t="s">
        <v>63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</row>
    <row r="40" spans="2:25">
      <c r="B40" s="41"/>
      <c r="C40" s="41" t="s">
        <v>1050</v>
      </c>
      <c r="D40" s="41"/>
      <c r="E40" s="18" t="s">
        <v>64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</row>
    <row r="41" spans="2:25">
      <c r="B41" s="39" t="s">
        <v>561</v>
      </c>
      <c r="C41" s="39" t="s">
        <v>565</v>
      </c>
      <c r="D41" s="13" t="s">
        <v>619</v>
      </c>
      <c r="E41" s="18" t="s">
        <v>65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</row>
    <row r="42" spans="2:25">
      <c r="B42" s="40"/>
      <c r="C42" s="40"/>
      <c r="D42" s="13" t="s">
        <v>616</v>
      </c>
      <c r="E42" s="18" t="s">
        <v>66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</row>
    <row r="43" spans="2:25">
      <c r="B43" s="40"/>
      <c r="C43" s="40"/>
      <c r="D43" s="13" t="s">
        <v>621</v>
      </c>
      <c r="E43" s="18" t="s">
        <v>67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-100</v>
      </c>
      <c r="Q43" s="6">
        <v>100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100</v>
      </c>
    </row>
    <row r="44" spans="2:25">
      <c r="B44" s="40"/>
      <c r="C44" s="40"/>
      <c r="D44" s="13" t="s">
        <v>900</v>
      </c>
      <c r="E44" s="18" t="s">
        <v>69</v>
      </c>
      <c r="F44" s="6">
        <v>2100</v>
      </c>
      <c r="G44" s="6">
        <v>-100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2000</v>
      </c>
      <c r="O44" s="6">
        <v>-100</v>
      </c>
      <c r="P44" s="6">
        <v>2300</v>
      </c>
      <c r="Q44" s="6">
        <v>-100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2200</v>
      </c>
      <c r="Y44" s="6">
        <v>-100</v>
      </c>
    </row>
    <row r="45" spans="2:25">
      <c r="B45" s="40"/>
      <c r="C45" s="40"/>
      <c r="D45" s="13" t="s">
        <v>617</v>
      </c>
      <c r="E45" s="18" t="s">
        <v>70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</row>
    <row r="46" spans="2:25">
      <c r="B46" s="40"/>
      <c r="C46" s="41"/>
      <c r="D46" s="13" t="s">
        <v>962</v>
      </c>
      <c r="E46" s="18" t="s">
        <v>71</v>
      </c>
      <c r="F46" s="6">
        <v>2100</v>
      </c>
      <c r="G46" s="6">
        <v>-100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2000</v>
      </c>
      <c r="O46" s="6">
        <v>-100</v>
      </c>
      <c r="P46" s="6">
        <v>2200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2200</v>
      </c>
      <c r="Y46" s="6">
        <v>0</v>
      </c>
    </row>
    <row r="47" spans="2:25">
      <c r="B47" s="40"/>
      <c r="C47" s="41" t="s">
        <v>583</v>
      </c>
      <c r="D47" s="41"/>
      <c r="E47" s="18" t="s">
        <v>72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</row>
    <row r="48" spans="2:25">
      <c r="B48" s="39"/>
      <c r="C48" s="39" t="s">
        <v>1046</v>
      </c>
      <c r="D48" s="39"/>
      <c r="E48" s="20" t="s">
        <v>73</v>
      </c>
      <c r="F48" s="27">
        <v>2100</v>
      </c>
      <c r="G48" s="27">
        <v>-100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2000</v>
      </c>
      <c r="O48" s="27">
        <v>-100</v>
      </c>
      <c r="P48" s="27">
        <v>2200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2200</v>
      </c>
      <c r="Y48" s="27">
        <v>0</v>
      </c>
    </row>
  </sheetData>
  <mergeCells count="20">
    <mergeCell ref="A1:C1"/>
    <mergeCell ref="A2:C2"/>
    <mergeCell ref="A4:B4"/>
    <mergeCell ref="D4:E4"/>
    <mergeCell ref="A5:B5"/>
    <mergeCell ref="A6:B6"/>
    <mergeCell ref="A8:B8"/>
    <mergeCell ref="B10:I10"/>
    <mergeCell ref="F12:O12"/>
    <mergeCell ref="P12:Y12"/>
    <mergeCell ref="B41:B48"/>
    <mergeCell ref="C41:C46"/>
    <mergeCell ref="C47:D47"/>
    <mergeCell ref="C48:D48"/>
    <mergeCell ref="B15:B40"/>
    <mergeCell ref="C15:C23"/>
    <mergeCell ref="C24:C32"/>
    <mergeCell ref="C33:C38"/>
    <mergeCell ref="C39:D39"/>
    <mergeCell ref="C40:D40"/>
  </mergeCells>
  <hyperlinks>
    <hyperlink ref="A1" location="Overview!A1" tooltip="Overview" display="&lt;&lt;" xr:uid="{00000000-0004-0000-3400-000000000000}"/>
  </hyperlinks>
  <pageMargins left="0.7" right="0.7" top="0.75" bottom="0.75" header="0.3" footer="0.3"/>
  <pageSetup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outlinePr summaryBelow="0" summaryRight="0"/>
  </sheetPr>
  <dimension ref="A1:AI48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1.28515625" customWidth="1"/>
    <col min="4" max="4" width="25.28515625" customWidth="1"/>
    <col min="5" max="5" width="8" customWidth="1"/>
    <col min="6" max="35" width="21.5703125" customWidth="1"/>
  </cols>
  <sheetData>
    <row r="1" spans="1:35">
      <c r="A1" s="46" t="s">
        <v>256</v>
      </c>
      <c r="B1" s="45"/>
      <c r="C1" s="45"/>
    </row>
    <row r="2" spans="1:35">
      <c r="A2" s="46" t="s">
        <v>490</v>
      </c>
      <c r="B2" s="45"/>
      <c r="C2" s="45"/>
    </row>
    <row r="4" spans="1:35">
      <c r="A4" s="47" t="s">
        <v>370</v>
      </c>
      <c r="B4" s="48"/>
      <c r="C4" s="11" t="s">
        <v>85</v>
      </c>
      <c r="D4" s="49" t="s">
        <v>669</v>
      </c>
      <c r="E4" s="49"/>
    </row>
    <row r="5" spans="1:35">
      <c r="A5" s="42" t="s">
        <v>1313</v>
      </c>
      <c r="B5" s="42"/>
      <c r="C5" s="15">
        <v>46203</v>
      </c>
    </row>
    <row r="6" spans="1:35">
      <c r="A6" s="42" t="s">
        <v>1010</v>
      </c>
      <c r="B6" s="42"/>
      <c r="C6" s="14" t="s">
        <v>260</v>
      </c>
    </row>
    <row r="7" spans="1:35">
      <c r="A7" s="2"/>
      <c r="B7" s="2"/>
      <c r="C7" s="16"/>
    </row>
    <row r="8" spans="1:35">
      <c r="A8" s="43" t="s">
        <v>870</v>
      </c>
      <c r="B8" s="43"/>
      <c r="C8" s="17" t="str">
        <f>B11</f>
        <v>660-55</v>
      </c>
    </row>
    <row r="9" spans="1:35">
      <c r="A9" s="7" t="s">
        <v>191</v>
      </c>
    </row>
    <row r="10" spans="1:35">
      <c r="B10" s="44" t="s">
        <v>192</v>
      </c>
      <c r="C10" s="45"/>
      <c r="D10" s="45"/>
      <c r="E10" s="45"/>
      <c r="F10" s="45"/>
      <c r="G10" s="45"/>
      <c r="H10" s="45"/>
      <c r="I10" s="45"/>
    </row>
    <row r="11" spans="1:35">
      <c r="B11" s="10" t="s">
        <v>191</v>
      </c>
    </row>
    <row r="12" spans="1:35">
      <c r="F12" s="51" t="s">
        <v>890</v>
      </c>
      <c r="G12" s="52"/>
      <c r="H12" s="52"/>
      <c r="I12" s="52"/>
      <c r="J12" s="52"/>
      <c r="K12" s="52"/>
      <c r="L12" s="52"/>
      <c r="M12" s="52"/>
      <c r="N12" s="52"/>
      <c r="O12" s="51"/>
      <c r="P12" s="51" t="s">
        <v>891</v>
      </c>
      <c r="Q12" s="52"/>
      <c r="R12" s="52"/>
      <c r="S12" s="52"/>
      <c r="T12" s="52"/>
      <c r="U12" s="52"/>
      <c r="V12" s="52"/>
      <c r="W12" s="52"/>
      <c r="X12" s="52"/>
      <c r="Y12" s="51"/>
      <c r="Z12" s="51" t="s">
        <v>1309</v>
      </c>
      <c r="AA12" s="52"/>
      <c r="AB12" s="52"/>
      <c r="AC12" s="52"/>
      <c r="AD12" s="52"/>
      <c r="AE12" s="52"/>
      <c r="AF12" s="52"/>
      <c r="AG12" s="52"/>
      <c r="AH12" s="52"/>
      <c r="AI12" s="51"/>
    </row>
    <row r="13" spans="1:35" ht="25.5">
      <c r="F13" s="21" t="s">
        <v>1265</v>
      </c>
      <c r="G13" s="21" t="s">
        <v>1250</v>
      </c>
      <c r="H13" s="21" t="s">
        <v>1256</v>
      </c>
      <c r="I13" s="21" t="s">
        <v>849</v>
      </c>
      <c r="J13" s="21" t="s">
        <v>1030</v>
      </c>
      <c r="K13" s="21" t="s">
        <v>554</v>
      </c>
      <c r="L13" s="21" t="s">
        <v>483</v>
      </c>
      <c r="M13" s="21" t="s">
        <v>484</v>
      </c>
      <c r="N13" s="21" t="s">
        <v>1264</v>
      </c>
      <c r="O13" s="21" t="s">
        <v>1253</v>
      </c>
      <c r="P13" s="21" t="s">
        <v>1265</v>
      </c>
      <c r="Q13" s="21" t="s">
        <v>1250</v>
      </c>
      <c r="R13" s="21" t="s">
        <v>1256</v>
      </c>
      <c r="S13" s="21" t="s">
        <v>849</v>
      </c>
      <c r="T13" s="21" t="s">
        <v>1030</v>
      </c>
      <c r="U13" s="21" t="s">
        <v>554</v>
      </c>
      <c r="V13" s="21" t="s">
        <v>483</v>
      </c>
      <c r="W13" s="21" t="s">
        <v>484</v>
      </c>
      <c r="X13" s="21" t="s">
        <v>1264</v>
      </c>
      <c r="Y13" s="21" t="s">
        <v>1253</v>
      </c>
      <c r="Z13" s="21" t="s">
        <v>1265</v>
      </c>
      <c r="AA13" s="21" t="s">
        <v>1250</v>
      </c>
      <c r="AB13" s="21" t="s">
        <v>1256</v>
      </c>
      <c r="AC13" s="21" t="s">
        <v>849</v>
      </c>
      <c r="AD13" s="21" t="s">
        <v>1030</v>
      </c>
      <c r="AE13" s="21" t="s">
        <v>554</v>
      </c>
      <c r="AF13" s="21" t="s">
        <v>483</v>
      </c>
      <c r="AG13" s="21" t="s">
        <v>484</v>
      </c>
      <c r="AH13" s="21" t="s">
        <v>1264</v>
      </c>
      <c r="AI13" s="21" t="s">
        <v>1253</v>
      </c>
    </row>
    <row r="14" spans="1:35">
      <c r="F14" s="18" t="s">
        <v>35</v>
      </c>
      <c r="G14" s="18" t="s">
        <v>50</v>
      </c>
      <c r="H14" s="18" t="s">
        <v>68</v>
      </c>
      <c r="I14" s="18" t="s">
        <v>79</v>
      </c>
      <c r="J14" s="18" t="s">
        <v>84</v>
      </c>
      <c r="K14" s="18" t="s">
        <v>86</v>
      </c>
      <c r="L14" s="18" t="s">
        <v>244</v>
      </c>
      <c r="M14" s="18" t="s">
        <v>245</v>
      </c>
      <c r="N14" s="18" t="s">
        <v>246</v>
      </c>
      <c r="O14" s="18" t="s">
        <v>38</v>
      </c>
      <c r="P14" s="18" t="s">
        <v>35</v>
      </c>
      <c r="Q14" s="18" t="s">
        <v>50</v>
      </c>
      <c r="R14" s="18" t="s">
        <v>68</v>
      </c>
      <c r="S14" s="18" t="s">
        <v>79</v>
      </c>
      <c r="T14" s="18" t="s">
        <v>84</v>
      </c>
      <c r="U14" s="18" t="s">
        <v>86</v>
      </c>
      <c r="V14" s="18" t="s">
        <v>244</v>
      </c>
      <c r="W14" s="18" t="s">
        <v>245</v>
      </c>
      <c r="X14" s="18" t="s">
        <v>246</v>
      </c>
      <c r="Y14" s="18" t="s">
        <v>38</v>
      </c>
      <c r="Z14" s="18" t="s">
        <v>35</v>
      </c>
      <c r="AA14" s="18" t="s">
        <v>50</v>
      </c>
      <c r="AB14" s="18" t="s">
        <v>68</v>
      </c>
      <c r="AC14" s="18" t="s">
        <v>79</v>
      </c>
      <c r="AD14" s="18" t="s">
        <v>84</v>
      </c>
      <c r="AE14" s="18" t="s">
        <v>86</v>
      </c>
      <c r="AF14" s="18" t="s">
        <v>244</v>
      </c>
      <c r="AG14" s="18" t="s">
        <v>245</v>
      </c>
      <c r="AH14" s="18" t="s">
        <v>246</v>
      </c>
      <c r="AI14" s="18" t="s">
        <v>38</v>
      </c>
    </row>
    <row r="15" spans="1:35">
      <c r="B15" s="39" t="s">
        <v>924</v>
      </c>
      <c r="C15" s="39" t="s">
        <v>291</v>
      </c>
      <c r="D15" s="13" t="s">
        <v>1305</v>
      </c>
      <c r="E15" s="18" t="s">
        <v>35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</row>
    <row r="16" spans="1:35">
      <c r="B16" s="40"/>
      <c r="C16" s="40"/>
      <c r="D16" s="13" t="s">
        <v>1304</v>
      </c>
      <c r="E16" s="18" t="s">
        <v>50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</row>
    <row r="17" spans="2:35">
      <c r="B17" s="40"/>
      <c r="C17" s="40"/>
      <c r="D17" s="13" t="s">
        <v>1302</v>
      </c>
      <c r="E17" s="18" t="s">
        <v>68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</row>
    <row r="18" spans="2:35">
      <c r="B18" s="40"/>
      <c r="C18" s="40"/>
      <c r="D18" s="13" t="s">
        <v>1303</v>
      </c>
      <c r="E18" s="18" t="s">
        <v>79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</row>
    <row r="19" spans="2:35">
      <c r="B19" s="40"/>
      <c r="C19" s="40"/>
      <c r="D19" s="13" t="s">
        <v>747</v>
      </c>
      <c r="E19" s="18" t="s">
        <v>84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</row>
    <row r="20" spans="2:35">
      <c r="B20" s="40"/>
      <c r="C20" s="40"/>
      <c r="D20" s="13" t="s">
        <v>1297</v>
      </c>
      <c r="E20" s="18" t="s">
        <v>86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</row>
    <row r="21" spans="2:35">
      <c r="B21" s="40"/>
      <c r="C21" s="40"/>
      <c r="D21" s="13" t="s">
        <v>1298</v>
      </c>
      <c r="E21" s="18" t="s">
        <v>244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</row>
    <row r="22" spans="2:35">
      <c r="B22" s="40"/>
      <c r="C22" s="40"/>
      <c r="D22" s="13" t="s">
        <v>858</v>
      </c>
      <c r="E22" s="18" t="s">
        <v>245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</row>
    <row r="23" spans="2:35">
      <c r="B23" s="40"/>
      <c r="C23" s="41"/>
      <c r="D23" s="13" t="s">
        <v>992</v>
      </c>
      <c r="E23" s="18" t="s">
        <v>246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</row>
    <row r="24" spans="2:35">
      <c r="B24" s="40"/>
      <c r="C24" s="39" t="s">
        <v>905</v>
      </c>
      <c r="D24" s="13" t="s">
        <v>1305</v>
      </c>
      <c r="E24" s="18" t="s">
        <v>38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</row>
    <row r="25" spans="2:35">
      <c r="B25" s="40"/>
      <c r="C25" s="40"/>
      <c r="D25" s="13" t="s">
        <v>1304</v>
      </c>
      <c r="E25" s="18" t="s">
        <v>40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</row>
    <row r="26" spans="2:35">
      <c r="B26" s="40"/>
      <c r="C26" s="40"/>
      <c r="D26" s="13" t="s">
        <v>1302</v>
      </c>
      <c r="E26" s="18" t="s">
        <v>41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</row>
    <row r="27" spans="2:35">
      <c r="B27" s="40"/>
      <c r="C27" s="40"/>
      <c r="D27" s="13" t="s">
        <v>1303</v>
      </c>
      <c r="E27" s="18" t="s">
        <v>43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</row>
    <row r="28" spans="2:35">
      <c r="B28" s="40"/>
      <c r="C28" s="40"/>
      <c r="D28" s="13" t="s">
        <v>747</v>
      </c>
      <c r="E28" s="18" t="s">
        <v>44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</row>
    <row r="29" spans="2:35">
      <c r="B29" s="40"/>
      <c r="C29" s="40"/>
      <c r="D29" s="13" t="s">
        <v>1297</v>
      </c>
      <c r="E29" s="18" t="s">
        <v>45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</row>
    <row r="30" spans="2:35">
      <c r="B30" s="40"/>
      <c r="C30" s="40"/>
      <c r="D30" s="13" t="s">
        <v>1298</v>
      </c>
      <c r="E30" s="18" t="s">
        <v>46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</row>
    <row r="31" spans="2:35">
      <c r="B31" s="40"/>
      <c r="C31" s="40"/>
      <c r="D31" s="13" t="s">
        <v>858</v>
      </c>
      <c r="E31" s="18" t="s">
        <v>47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</row>
    <row r="32" spans="2:35">
      <c r="B32" s="40"/>
      <c r="C32" s="41"/>
      <c r="D32" s="13" t="s">
        <v>993</v>
      </c>
      <c r="E32" s="18" t="s">
        <v>48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</row>
    <row r="33" spans="2:35">
      <c r="B33" s="40"/>
      <c r="C33" s="39" t="s">
        <v>928</v>
      </c>
      <c r="D33" s="13" t="s">
        <v>619</v>
      </c>
      <c r="E33" s="18" t="s">
        <v>49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</row>
    <row r="34" spans="2:35">
      <c r="B34" s="40"/>
      <c r="C34" s="40"/>
      <c r="D34" s="13" t="s">
        <v>616</v>
      </c>
      <c r="E34" s="18" t="s">
        <v>51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</row>
    <row r="35" spans="2:35">
      <c r="B35" s="40"/>
      <c r="C35" s="40"/>
      <c r="D35" s="13" t="s">
        <v>621</v>
      </c>
      <c r="E35" s="18" t="s">
        <v>58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</row>
    <row r="36" spans="2:35">
      <c r="B36" s="40"/>
      <c r="C36" s="40"/>
      <c r="D36" s="13" t="s">
        <v>900</v>
      </c>
      <c r="E36" s="18" t="s">
        <v>60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</row>
    <row r="37" spans="2:35">
      <c r="B37" s="40"/>
      <c r="C37" s="40"/>
      <c r="D37" s="13" t="s">
        <v>617</v>
      </c>
      <c r="E37" s="18" t="s">
        <v>61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</row>
    <row r="38" spans="2:35">
      <c r="B38" s="40"/>
      <c r="C38" s="41"/>
      <c r="D38" s="13" t="s">
        <v>999</v>
      </c>
      <c r="E38" s="18" t="s">
        <v>62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</row>
    <row r="39" spans="2:35">
      <c r="B39" s="40"/>
      <c r="C39" s="41" t="s">
        <v>947</v>
      </c>
      <c r="D39" s="41"/>
      <c r="E39" s="18" t="s">
        <v>63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</row>
    <row r="40" spans="2:35">
      <c r="B40" s="41"/>
      <c r="C40" s="41" t="s">
        <v>1050</v>
      </c>
      <c r="D40" s="41"/>
      <c r="E40" s="18" t="s">
        <v>64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</row>
    <row r="41" spans="2:35">
      <c r="B41" s="39" t="s">
        <v>561</v>
      </c>
      <c r="C41" s="39" t="s">
        <v>565</v>
      </c>
      <c r="D41" s="13" t="s">
        <v>619</v>
      </c>
      <c r="E41" s="18" t="s">
        <v>65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</row>
    <row r="42" spans="2:35">
      <c r="B42" s="40"/>
      <c r="C42" s="40"/>
      <c r="D42" s="13" t="s">
        <v>616</v>
      </c>
      <c r="E42" s="18" t="s">
        <v>66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</row>
    <row r="43" spans="2:35">
      <c r="B43" s="40"/>
      <c r="C43" s="40"/>
      <c r="D43" s="13" t="s">
        <v>621</v>
      </c>
      <c r="E43" s="18" t="s">
        <v>67</v>
      </c>
      <c r="F43" s="6">
        <v>100</v>
      </c>
      <c r="G43" s="6">
        <v>-100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-100</v>
      </c>
      <c r="P43" s="6">
        <v>700</v>
      </c>
      <c r="Q43" s="6">
        <v>-700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-700</v>
      </c>
      <c r="Z43" s="6">
        <v>100</v>
      </c>
      <c r="AA43" s="6">
        <v>-100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</row>
    <row r="44" spans="2:35">
      <c r="B44" s="40"/>
      <c r="C44" s="40"/>
      <c r="D44" s="13" t="s">
        <v>900</v>
      </c>
      <c r="E44" s="18" t="s">
        <v>69</v>
      </c>
      <c r="F44" s="6">
        <v>2200</v>
      </c>
      <c r="G44" s="6">
        <v>-200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2000</v>
      </c>
      <c r="O44" s="6">
        <v>-200</v>
      </c>
      <c r="P44" s="6">
        <v>1600</v>
      </c>
      <c r="Q44" s="6">
        <v>600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2200</v>
      </c>
      <c r="Y44" s="6">
        <v>600</v>
      </c>
      <c r="Z44" s="6">
        <v>2200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2200</v>
      </c>
      <c r="AI44" s="6">
        <v>0</v>
      </c>
    </row>
    <row r="45" spans="2:35">
      <c r="B45" s="40"/>
      <c r="C45" s="40"/>
      <c r="D45" s="13" t="s">
        <v>617</v>
      </c>
      <c r="E45" s="18" t="s">
        <v>70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</row>
    <row r="46" spans="2:35">
      <c r="B46" s="40"/>
      <c r="C46" s="41"/>
      <c r="D46" s="13" t="s">
        <v>962</v>
      </c>
      <c r="E46" s="18" t="s">
        <v>71</v>
      </c>
      <c r="F46" s="6">
        <v>2300</v>
      </c>
      <c r="G46" s="6">
        <v>-300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2000</v>
      </c>
      <c r="O46" s="6">
        <v>-300</v>
      </c>
      <c r="P46" s="6">
        <v>2300</v>
      </c>
      <c r="Q46" s="6">
        <v>-100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2200</v>
      </c>
      <c r="Y46" s="6">
        <v>-100</v>
      </c>
      <c r="Z46" s="6">
        <v>2300</v>
      </c>
      <c r="AA46" s="6">
        <v>-100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2200</v>
      </c>
      <c r="AI46" s="6">
        <v>0</v>
      </c>
    </row>
    <row r="47" spans="2:35">
      <c r="B47" s="40"/>
      <c r="C47" s="41" t="s">
        <v>583</v>
      </c>
      <c r="D47" s="41"/>
      <c r="E47" s="18" t="s">
        <v>72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</row>
    <row r="48" spans="2:35">
      <c r="B48" s="39"/>
      <c r="C48" s="39" t="s">
        <v>1046</v>
      </c>
      <c r="D48" s="39"/>
      <c r="E48" s="20" t="s">
        <v>73</v>
      </c>
      <c r="F48" s="27">
        <v>2300</v>
      </c>
      <c r="G48" s="27">
        <v>-300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2000</v>
      </c>
      <c r="O48" s="27">
        <v>-300</v>
      </c>
      <c r="P48" s="27">
        <v>2300</v>
      </c>
      <c r="Q48" s="27">
        <v>-100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2200</v>
      </c>
      <c r="Y48" s="27">
        <v>-100</v>
      </c>
      <c r="Z48" s="27">
        <v>2300</v>
      </c>
      <c r="AA48" s="27">
        <v>-100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2200</v>
      </c>
      <c r="AI48" s="27">
        <v>0</v>
      </c>
    </row>
  </sheetData>
  <mergeCells count="21">
    <mergeCell ref="A1:C1"/>
    <mergeCell ref="A2:C2"/>
    <mergeCell ref="A4:B4"/>
    <mergeCell ref="D4:E4"/>
    <mergeCell ref="A5:B5"/>
    <mergeCell ref="A6:B6"/>
    <mergeCell ref="A8:B8"/>
    <mergeCell ref="B10:I10"/>
    <mergeCell ref="F12:O12"/>
    <mergeCell ref="P12:Y12"/>
    <mergeCell ref="B41:B48"/>
    <mergeCell ref="C41:C46"/>
    <mergeCell ref="C47:D47"/>
    <mergeCell ref="C48:D48"/>
    <mergeCell ref="Z12:AI12"/>
    <mergeCell ref="B15:B40"/>
    <mergeCell ref="C15:C23"/>
    <mergeCell ref="C24:C32"/>
    <mergeCell ref="C33:C38"/>
    <mergeCell ref="C39:D39"/>
    <mergeCell ref="C40:D40"/>
  </mergeCells>
  <hyperlinks>
    <hyperlink ref="A1" location="Overview!A1" tooltip="Overview" display="&lt;&lt;" xr:uid="{00000000-0004-0000-3500-000000000000}"/>
  </hyperlinks>
  <pageMargins left="0.7" right="0.7" top="0.75" bottom="0.75" header="0.3" footer="0.3"/>
  <pageSetup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outlinePr summaryBelow="0" summaryRight="0"/>
  </sheetPr>
  <dimension ref="A1:I21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94" customWidth="1"/>
    <col min="4" max="4" width="8" customWidth="1"/>
    <col min="5" max="7" width="21.5703125" customWidth="1"/>
    <col min="8" max="9" width="13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660-56</v>
      </c>
    </row>
    <row r="9" spans="1:9">
      <c r="A9" s="7" t="s">
        <v>193</v>
      </c>
    </row>
    <row r="10" spans="1:9">
      <c r="B10" s="44" t="s">
        <v>194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193</v>
      </c>
    </row>
    <row r="12" spans="1:9">
      <c r="E12" s="21" t="s">
        <v>1320</v>
      </c>
      <c r="F12" s="21" t="s">
        <v>1214</v>
      </c>
      <c r="G12" s="21" t="s">
        <v>1309</v>
      </c>
    </row>
    <row r="13" spans="1:9">
      <c r="E13" s="21" t="s">
        <v>675</v>
      </c>
      <c r="F13" s="21" t="s">
        <v>675</v>
      </c>
      <c r="G13" s="21" t="s">
        <v>675</v>
      </c>
    </row>
    <row r="14" spans="1:9">
      <c r="E14" s="18" t="s">
        <v>35</v>
      </c>
      <c r="F14" s="18" t="s">
        <v>35</v>
      </c>
      <c r="G14" s="18" t="s">
        <v>35</v>
      </c>
    </row>
    <row r="15" spans="1:9" ht="25.5">
      <c r="B15" s="39" t="s">
        <v>643</v>
      </c>
      <c r="C15" s="13" t="s">
        <v>1118</v>
      </c>
      <c r="D15" s="18" t="s">
        <v>35</v>
      </c>
      <c r="E15" s="6">
        <v>0</v>
      </c>
      <c r="F15" s="6">
        <v>0</v>
      </c>
      <c r="G15" s="6">
        <v>0</v>
      </c>
    </row>
    <row r="16" spans="1:9">
      <c r="B16" s="40"/>
      <c r="C16" s="13" t="s">
        <v>825</v>
      </c>
      <c r="D16" s="18" t="s">
        <v>50</v>
      </c>
      <c r="E16" s="6">
        <v>0</v>
      </c>
      <c r="F16" s="6">
        <v>0</v>
      </c>
      <c r="G16" s="6">
        <v>0</v>
      </c>
    </row>
    <row r="17" spans="2:7">
      <c r="B17" s="41"/>
      <c r="C17" s="13" t="s">
        <v>1014</v>
      </c>
      <c r="D17" s="18" t="s">
        <v>68</v>
      </c>
      <c r="E17" s="6">
        <v>0</v>
      </c>
      <c r="F17" s="6">
        <v>0</v>
      </c>
      <c r="G17" s="6">
        <v>0</v>
      </c>
    </row>
    <row r="18" spans="2:7" ht="25.5">
      <c r="B18" s="39" t="s">
        <v>644</v>
      </c>
      <c r="C18" s="13" t="s">
        <v>1118</v>
      </c>
      <c r="D18" s="18" t="s">
        <v>79</v>
      </c>
      <c r="E18" s="6">
        <v>0</v>
      </c>
      <c r="F18" s="6">
        <v>0</v>
      </c>
      <c r="G18" s="6">
        <v>0</v>
      </c>
    </row>
    <row r="19" spans="2:7">
      <c r="B19" s="40"/>
      <c r="C19" s="13" t="s">
        <v>825</v>
      </c>
      <c r="D19" s="18" t="s">
        <v>84</v>
      </c>
      <c r="E19" s="6">
        <v>0</v>
      </c>
      <c r="F19" s="6">
        <v>0</v>
      </c>
      <c r="G19" s="6">
        <v>0</v>
      </c>
    </row>
    <row r="20" spans="2:7">
      <c r="B20" s="41"/>
      <c r="C20" s="13" t="s">
        <v>1014</v>
      </c>
      <c r="D20" s="18" t="s">
        <v>86</v>
      </c>
      <c r="E20" s="6">
        <v>0</v>
      </c>
      <c r="F20" s="6">
        <v>0</v>
      </c>
      <c r="G20" s="6">
        <v>0</v>
      </c>
    </row>
    <row r="21" spans="2:7">
      <c r="B21" s="39" t="s">
        <v>1103</v>
      </c>
      <c r="C21" s="39"/>
      <c r="D21" s="20" t="s">
        <v>244</v>
      </c>
      <c r="E21" s="27">
        <v>0</v>
      </c>
      <c r="F21" s="27">
        <v>0</v>
      </c>
      <c r="G21" s="27">
        <v>0</v>
      </c>
    </row>
  </sheetData>
  <mergeCells count="11">
    <mergeCell ref="A1:C1"/>
    <mergeCell ref="A2:C2"/>
    <mergeCell ref="A4:B4"/>
    <mergeCell ref="D4:E4"/>
    <mergeCell ref="A5:B5"/>
    <mergeCell ref="B21:C21"/>
    <mergeCell ref="A6:B6"/>
    <mergeCell ref="A8:B8"/>
    <mergeCell ref="B10:I10"/>
    <mergeCell ref="B15:B17"/>
    <mergeCell ref="B18:B20"/>
  </mergeCells>
  <hyperlinks>
    <hyperlink ref="A1" location="Overview!A1" tooltip="Overview" display="&lt;&lt;" xr:uid="{00000000-0004-0000-3600-000000000000}"/>
  </hyperlinks>
  <pageMargins left="0.7" right="0.7" top="0.75" bottom="0.75" header="0.3" footer="0.3"/>
  <pageSetup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outlinePr summaryBelow="0" summaryRight="0"/>
  </sheetPr>
  <dimension ref="A1:Q47"/>
  <sheetViews>
    <sheetView topLeftCell="C16"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4" width="28" customWidth="1"/>
    <col min="5" max="5" width="8" customWidth="1"/>
    <col min="6" max="6" width="21.5703125" customWidth="1"/>
    <col min="7" max="8" width="13.5703125" customWidth="1"/>
    <col min="9" max="9" width="21.5703125" customWidth="1"/>
    <col min="10" max="11" width="13.5703125" customWidth="1"/>
    <col min="12" max="12" width="21.5703125" customWidth="1"/>
    <col min="13" max="14" width="13.5703125" customWidth="1"/>
    <col min="15" max="15" width="21.5703125" customWidth="1"/>
    <col min="16" max="17" width="13.5703125" customWidth="1"/>
  </cols>
  <sheetData>
    <row r="1" spans="1:17">
      <c r="A1" s="46" t="s">
        <v>256</v>
      </c>
      <c r="B1" s="45"/>
      <c r="C1" s="45"/>
    </row>
    <row r="2" spans="1:17">
      <c r="A2" s="46" t="s">
        <v>490</v>
      </c>
      <c r="B2" s="45"/>
      <c r="C2" s="45"/>
    </row>
    <row r="4" spans="1:17">
      <c r="A4" s="47" t="s">
        <v>370</v>
      </c>
      <c r="B4" s="48"/>
      <c r="C4" s="11" t="s">
        <v>85</v>
      </c>
      <c r="D4" s="49" t="s">
        <v>669</v>
      </c>
      <c r="E4" s="49"/>
    </row>
    <row r="5" spans="1:17">
      <c r="A5" s="42" t="s">
        <v>1313</v>
      </c>
      <c r="B5" s="42"/>
      <c r="C5" s="15">
        <v>46203</v>
      </c>
    </row>
    <row r="6" spans="1:17">
      <c r="A6" s="42" t="s">
        <v>1010</v>
      </c>
      <c r="B6" s="42"/>
      <c r="C6" s="14" t="s">
        <v>260</v>
      </c>
    </row>
    <row r="7" spans="1:17">
      <c r="A7" s="2"/>
      <c r="B7" s="2"/>
      <c r="C7" s="16"/>
    </row>
    <row r="8" spans="1:17">
      <c r="A8" s="43" t="s">
        <v>870</v>
      </c>
      <c r="B8" s="43"/>
      <c r="C8" s="17" t="str">
        <f>B11</f>
        <v>660-57</v>
      </c>
    </row>
    <row r="9" spans="1:17">
      <c r="A9" s="7" t="s">
        <v>195</v>
      </c>
    </row>
    <row r="10" spans="1:17">
      <c r="B10" s="44" t="s">
        <v>196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7">
      <c r="B11" s="10" t="s">
        <v>195</v>
      </c>
    </row>
    <row r="12" spans="1:17">
      <c r="F12" s="51" t="s">
        <v>1320</v>
      </c>
      <c r="G12" s="52"/>
      <c r="H12" s="51"/>
      <c r="I12" s="51" t="s">
        <v>1214</v>
      </c>
      <c r="J12" s="52"/>
      <c r="K12" s="51"/>
      <c r="L12" s="51" t="s">
        <v>890</v>
      </c>
      <c r="M12" s="52"/>
      <c r="N12" s="51"/>
      <c r="O12" s="51" t="s">
        <v>891</v>
      </c>
      <c r="P12" s="52"/>
      <c r="Q12" s="53"/>
    </row>
    <row r="13" spans="1:17" ht="25.5">
      <c r="F13" s="21" t="s">
        <v>683</v>
      </c>
      <c r="G13" s="21" t="s">
        <v>457</v>
      </c>
      <c r="H13" s="21" t="s">
        <v>1289</v>
      </c>
      <c r="I13" s="21" t="s">
        <v>683</v>
      </c>
      <c r="J13" s="21" t="s">
        <v>457</v>
      </c>
      <c r="K13" s="21" t="s">
        <v>1289</v>
      </c>
      <c r="L13" s="21" t="s">
        <v>683</v>
      </c>
      <c r="M13" s="21" t="s">
        <v>457</v>
      </c>
      <c r="N13" s="21" t="s">
        <v>1289</v>
      </c>
      <c r="O13" s="21" t="s">
        <v>683</v>
      </c>
      <c r="P13" s="21" t="s">
        <v>457</v>
      </c>
      <c r="Q13" s="21" t="s">
        <v>1289</v>
      </c>
    </row>
    <row r="14" spans="1:17">
      <c r="F14" s="18" t="s">
        <v>35</v>
      </c>
      <c r="G14" s="18" t="s">
        <v>50</v>
      </c>
      <c r="H14" s="18" t="s">
        <v>68</v>
      </c>
      <c r="I14" s="18" t="s">
        <v>35</v>
      </c>
      <c r="J14" s="18" t="s">
        <v>50</v>
      </c>
      <c r="K14" s="18" t="s">
        <v>68</v>
      </c>
      <c r="L14" s="18" t="s">
        <v>79</v>
      </c>
      <c r="M14" s="18" t="s">
        <v>84</v>
      </c>
      <c r="N14" s="18" t="s">
        <v>86</v>
      </c>
      <c r="O14" s="18" t="s">
        <v>79</v>
      </c>
      <c r="P14" s="18" t="s">
        <v>84</v>
      </c>
      <c r="Q14" s="18" t="s">
        <v>86</v>
      </c>
    </row>
    <row r="15" spans="1:17">
      <c r="B15" s="39" t="s">
        <v>326</v>
      </c>
      <c r="C15" s="41" t="s">
        <v>367</v>
      </c>
      <c r="D15" s="41"/>
      <c r="E15" s="18" t="s">
        <v>35</v>
      </c>
      <c r="F15" s="6">
        <v>16183800</v>
      </c>
      <c r="G15" s="6">
        <v>335500</v>
      </c>
      <c r="H15" s="23">
        <v>8.2899999999999991</v>
      </c>
      <c r="I15" s="6">
        <v>16040400</v>
      </c>
      <c r="J15" s="6">
        <v>356900</v>
      </c>
      <c r="K15" s="23">
        <v>8.9</v>
      </c>
      <c r="L15" s="6">
        <v>16081400</v>
      </c>
      <c r="M15" s="6">
        <v>600200</v>
      </c>
      <c r="N15" s="23">
        <v>7.46</v>
      </c>
      <c r="O15" s="6">
        <v>15915000</v>
      </c>
      <c r="P15" s="6">
        <v>647000</v>
      </c>
      <c r="Q15" s="23">
        <v>8.1300000000000008</v>
      </c>
    </row>
    <row r="16" spans="1:17">
      <c r="B16" s="40"/>
      <c r="C16" s="41" t="s">
        <v>826</v>
      </c>
      <c r="D16" s="41"/>
      <c r="E16" s="18" t="s">
        <v>50</v>
      </c>
      <c r="F16" s="6">
        <v>0</v>
      </c>
      <c r="G16" s="6">
        <v>0</v>
      </c>
      <c r="H16" s="23">
        <v>0</v>
      </c>
      <c r="I16" s="6">
        <v>0</v>
      </c>
      <c r="J16" s="6">
        <v>0</v>
      </c>
      <c r="K16" s="23">
        <v>0</v>
      </c>
      <c r="L16" s="6">
        <v>0</v>
      </c>
      <c r="M16" s="6">
        <v>0</v>
      </c>
      <c r="N16" s="23">
        <v>0</v>
      </c>
      <c r="O16" s="6">
        <v>0</v>
      </c>
      <c r="P16" s="6">
        <v>0</v>
      </c>
      <c r="Q16" s="23">
        <v>0</v>
      </c>
    </row>
    <row r="17" spans="2:17">
      <c r="B17" s="40"/>
      <c r="C17" s="41" t="s">
        <v>957</v>
      </c>
      <c r="D17" s="41"/>
      <c r="E17" s="18" t="s">
        <v>68</v>
      </c>
      <c r="F17" s="6">
        <v>16183800</v>
      </c>
      <c r="G17" s="6">
        <v>335500</v>
      </c>
      <c r="H17" s="23">
        <v>8.2899999999999991</v>
      </c>
      <c r="I17" s="6">
        <v>16040400</v>
      </c>
      <c r="J17" s="6">
        <v>356900</v>
      </c>
      <c r="K17" s="23">
        <v>8.9</v>
      </c>
      <c r="L17" s="6">
        <v>16081400</v>
      </c>
      <c r="M17" s="6">
        <v>600200</v>
      </c>
      <c r="N17" s="23">
        <v>7.46</v>
      </c>
      <c r="O17" s="6">
        <v>15915000</v>
      </c>
      <c r="P17" s="6">
        <v>647000</v>
      </c>
      <c r="Q17" s="23">
        <v>8.1300000000000008</v>
      </c>
    </row>
    <row r="18" spans="2:17">
      <c r="B18" s="41"/>
      <c r="C18" s="13"/>
      <c r="D18" s="13" t="s">
        <v>809</v>
      </c>
      <c r="E18" s="18" t="s">
        <v>79</v>
      </c>
      <c r="F18" s="8"/>
      <c r="G18" s="6">
        <v>2200</v>
      </c>
      <c r="H18" s="5"/>
      <c r="I18" s="8"/>
      <c r="J18" s="6">
        <v>1100</v>
      </c>
      <c r="K18" s="5"/>
      <c r="L18" s="8"/>
      <c r="M18" s="6">
        <v>3800</v>
      </c>
      <c r="N18" s="5"/>
      <c r="O18" s="8"/>
      <c r="P18" s="6">
        <v>2200</v>
      </c>
      <c r="Q18" s="5"/>
    </row>
    <row r="19" spans="2:17">
      <c r="B19" s="39" t="s">
        <v>325</v>
      </c>
      <c r="C19" s="41" t="s">
        <v>367</v>
      </c>
      <c r="D19" s="41"/>
      <c r="E19" s="18" t="s">
        <v>84</v>
      </c>
      <c r="F19" s="6">
        <v>0</v>
      </c>
      <c r="G19" s="6">
        <v>0</v>
      </c>
      <c r="H19" s="23">
        <v>0</v>
      </c>
      <c r="I19" s="6">
        <v>0</v>
      </c>
      <c r="J19" s="6">
        <v>0</v>
      </c>
      <c r="K19" s="23">
        <v>0</v>
      </c>
      <c r="L19" s="6">
        <v>0</v>
      </c>
      <c r="M19" s="6">
        <v>0</v>
      </c>
      <c r="N19" s="23">
        <v>0</v>
      </c>
      <c r="O19" s="6">
        <v>0</v>
      </c>
      <c r="P19" s="6">
        <v>0</v>
      </c>
      <c r="Q19" s="23">
        <v>0</v>
      </c>
    </row>
    <row r="20" spans="2:17">
      <c r="B20" s="40"/>
      <c r="C20" s="41" t="s">
        <v>826</v>
      </c>
      <c r="D20" s="41"/>
      <c r="E20" s="18" t="s">
        <v>86</v>
      </c>
      <c r="F20" s="6">
        <v>0</v>
      </c>
      <c r="G20" s="6">
        <v>0</v>
      </c>
      <c r="H20" s="23">
        <v>0</v>
      </c>
      <c r="I20" s="6">
        <v>0</v>
      </c>
      <c r="J20" s="6">
        <v>0</v>
      </c>
      <c r="K20" s="23">
        <v>0</v>
      </c>
      <c r="L20" s="6">
        <v>0</v>
      </c>
      <c r="M20" s="6">
        <v>0</v>
      </c>
      <c r="N20" s="23">
        <v>0</v>
      </c>
      <c r="O20" s="6">
        <v>0</v>
      </c>
      <c r="P20" s="6">
        <v>0</v>
      </c>
      <c r="Q20" s="23">
        <v>0</v>
      </c>
    </row>
    <row r="21" spans="2:17">
      <c r="B21" s="41"/>
      <c r="C21" s="41" t="s">
        <v>957</v>
      </c>
      <c r="D21" s="41"/>
      <c r="E21" s="18" t="s">
        <v>244</v>
      </c>
      <c r="F21" s="6">
        <v>0</v>
      </c>
      <c r="G21" s="6">
        <v>0</v>
      </c>
      <c r="H21" s="23">
        <v>0</v>
      </c>
      <c r="I21" s="6">
        <v>0</v>
      </c>
      <c r="J21" s="6">
        <v>0</v>
      </c>
      <c r="K21" s="23">
        <v>0</v>
      </c>
      <c r="L21" s="6">
        <v>0</v>
      </c>
      <c r="M21" s="6">
        <v>0</v>
      </c>
      <c r="N21" s="23">
        <v>0</v>
      </c>
      <c r="O21" s="6">
        <v>0</v>
      </c>
      <c r="P21" s="6">
        <v>0</v>
      </c>
      <c r="Q21" s="23">
        <v>0</v>
      </c>
    </row>
    <row r="22" spans="2:17">
      <c r="B22" s="39" t="s">
        <v>1169</v>
      </c>
      <c r="C22" s="41" t="s">
        <v>367</v>
      </c>
      <c r="D22" s="41"/>
      <c r="E22" s="18" t="s">
        <v>245</v>
      </c>
      <c r="F22" s="6">
        <v>279800</v>
      </c>
      <c r="G22" s="6">
        <v>600</v>
      </c>
      <c r="H22" s="23">
        <v>0.86</v>
      </c>
      <c r="I22" s="6">
        <v>204200</v>
      </c>
      <c r="J22" s="6">
        <v>400</v>
      </c>
      <c r="K22" s="23">
        <v>0.78</v>
      </c>
      <c r="L22" s="6">
        <v>273800</v>
      </c>
      <c r="M22" s="6">
        <v>1200</v>
      </c>
      <c r="N22" s="23">
        <v>0.88</v>
      </c>
      <c r="O22" s="6">
        <v>235200</v>
      </c>
      <c r="P22" s="6">
        <v>1100</v>
      </c>
      <c r="Q22" s="23">
        <v>0.94</v>
      </c>
    </row>
    <row r="23" spans="2:17">
      <c r="B23" s="40"/>
      <c r="C23" s="41" t="s">
        <v>826</v>
      </c>
      <c r="D23" s="41"/>
      <c r="E23" s="18" t="s">
        <v>246</v>
      </c>
      <c r="F23" s="6">
        <v>0</v>
      </c>
      <c r="G23" s="6">
        <v>0</v>
      </c>
      <c r="H23" s="23">
        <v>0</v>
      </c>
      <c r="I23" s="6">
        <v>0</v>
      </c>
      <c r="J23" s="6">
        <v>0</v>
      </c>
      <c r="K23" s="23">
        <v>0</v>
      </c>
      <c r="L23" s="6">
        <v>0</v>
      </c>
      <c r="M23" s="6">
        <v>0</v>
      </c>
      <c r="N23" s="23">
        <v>0</v>
      </c>
      <c r="O23" s="6">
        <v>0</v>
      </c>
      <c r="P23" s="6">
        <v>0</v>
      </c>
      <c r="Q23" s="23">
        <v>0</v>
      </c>
    </row>
    <row r="24" spans="2:17">
      <c r="B24" s="41"/>
      <c r="C24" s="41" t="s">
        <v>957</v>
      </c>
      <c r="D24" s="41"/>
      <c r="E24" s="18" t="s">
        <v>38</v>
      </c>
      <c r="F24" s="6">
        <v>279800</v>
      </c>
      <c r="G24" s="6">
        <v>600</v>
      </c>
      <c r="H24" s="23">
        <v>0.86</v>
      </c>
      <c r="I24" s="6">
        <v>204200</v>
      </c>
      <c r="J24" s="6">
        <v>400</v>
      </c>
      <c r="K24" s="23">
        <v>0.78</v>
      </c>
      <c r="L24" s="6">
        <v>273800</v>
      </c>
      <c r="M24" s="6">
        <v>1200</v>
      </c>
      <c r="N24" s="23">
        <v>0.88</v>
      </c>
      <c r="O24" s="6">
        <v>235200</v>
      </c>
      <c r="P24" s="6">
        <v>1100</v>
      </c>
      <c r="Q24" s="23">
        <v>0.94</v>
      </c>
    </row>
    <row r="25" spans="2:17">
      <c r="B25" s="39" t="s">
        <v>1194</v>
      </c>
      <c r="C25" s="41" t="s">
        <v>367</v>
      </c>
      <c r="D25" s="41"/>
      <c r="E25" s="18" t="s">
        <v>40</v>
      </c>
      <c r="F25" s="6">
        <v>3434600</v>
      </c>
      <c r="G25" s="6">
        <v>32300</v>
      </c>
      <c r="H25" s="23">
        <v>3.76</v>
      </c>
      <c r="I25" s="6">
        <v>2792100</v>
      </c>
      <c r="J25" s="6">
        <v>28600</v>
      </c>
      <c r="K25" s="23">
        <v>4.0999999999999996</v>
      </c>
      <c r="L25" s="6">
        <v>3613200</v>
      </c>
      <c r="M25" s="6">
        <v>67600</v>
      </c>
      <c r="N25" s="23">
        <v>3.74</v>
      </c>
      <c r="O25" s="6">
        <v>3268500</v>
      </c>
      <c r="P25" s="6">
        <v>69300</v>
      </c>
      <c r="Q25" s="23">
        <v>4.24</v>
      </c>
    </row>
    <row r="26" spans="2:17">
      <c r="B26" s="40"/>
      <c r="C26" s="41" t="s">
        <v>826</v>
      </c>
      <c r="D26" s="41"/>
      <c r="E26" s="18" t="s">
        <v>41</v>
      </c>
      <c r="F26" s="6">
        <v>0</v>
      </c>
      <c r="G26" s="6">
        <v>0</v>
      </c>
      <c r="H26" s="23">
        <v>0</v>
      </c>
      <c r="I26" s="6">
        <v>0</v>
      </c>
      <c r="J26" s="6">
        <v>0</v>
      </c>
      <c r="K26" s="23">
        <v>0</v>
      </c>
      <c r="L26" s="6">
        <v>0</v>
      </c>
      <c r="M26" s="6">
        <v>0</v>
      </c>
      <c r="N26" s="23">
        <v>0</v>
      </c>
      <c r="O26" s="6">
        <v>0</v>
      </c>
      <c r="P26" s="6">
        <v>0</v>
      </c>
      <c r="Q26" s="23">
        <v>0</v>
      </c>
    </row>
    <row r="27" spans="2:17">
      <c r="B27" s="41"/>
      <c r="C27" s="41" t="s">
        <v>957</v>
      </c>
      <c r="D27" s="41"/>
      <c r="E27" s="18" t="s">
        <v>43</v>
      </c>
      <c r="F27" s="6">
        <v>3434600</v>
      </c>
      <c r="G27" s="6">
        <v>32300</v>
      </c>
      <c r="H27" s="23">
        <v>3.76</v>
      </c>
      <c r="I27" s="6">
        <v>2792100</v>
      </c>
      <c r="J27" s="6">
        <v>28600</v>
      </c>
      <c r="K27" s="23">
        <v>4.0999999999999996</v>
      </c>
      <c r="L27" s="6">
        <v>3613200</v>
      </c>
      <c r="M27" s="6">
        <v>67600</v>
      </c>
      <c r="N27" s="23">
        <v>3.74</v>
      </c>
      <c r="O27" s="6">
        <v>3268500</v>
      </c>
      <c r="P27" s="6">
        <v>69300</v>
      </c>
      <c r="Q27" s="23">
        <v>4.24</v>
      </c>
    </row>
    <row r="28" spans="2:17">
      <c r="B28" s="39" t="s">
        <v>913</v>
      </c>
      <c r="C28" s="41" t="s">
        <v>367</v>
      </c>
      <c r="D28" s="41"/>
      <c r="E28" s="18" t="s">
        <v>44</v>
      </c>
      <c r="F28" s="6">
        <v>0</v>
      </c>
      <c r="G28" s="6">
        <v>0</v>
      </c>
      <c r="H28" s="23">
        <v>0</v>
      </c>
      <c r="I28" s="6">
        <v>0</v>
      </c>
      <c r="J28" s="6">
        <v>0</v>
      </c>
      <c r="K28" s="23">
        <v>0</v>
      </c>
      <c r="L28" s="6">
        <v>0</v>
      </c>
      <c r="M28" s="6">
        <v>0</v>
      </c>
      <c r="N28" s="23">
        <v>0</v>
      </c>
      <c r="O28" s="6">
        <v>0</v>
      </c>
      <c r="P28" s="6">
        <v>0</v>
      </c>
      <c r="Q28" s="23">
        <v>0</v>
      </c>
    </row>
    <row r="29" spans="2:17">
      <c r="B29" s="40"/>
      <c r="C29" s="41" t="s">
        <v>826</v>
      </c>
      <c r="D29" s="41"/>
      <c r="E29" s="18" t="s">
        <v>45</v>
      </c>
      <c r="F29" s="6">
        <v>0</v>
      </c>
      <c r="G29" s="6">
        <v>0</v>
      </c>
      <c r="H29" s="23">
        <v>0</v>
      </c>
      <c r="I29" s="6">
        <v>0</v>
      </c>
      <c r="J29" s="6">
        <v>0</v>
      </c>
      <c r="K29" s="23">
        <v>0</v>
      </c>
      <c r="L29" s="6">
        <v>0</v>
      </c>
      <c r="M29" s="6">
        <v>0</v>
      </c>
      <c r="N29" s="23">
        <v>0</v>
      </c>
      <c r="O29" s="6">
        <v>0</v>
      </c>
      <c r="P29" s="6">
        <v>0</v>
      </c>
      <c r="Q29" s="23">
        <v>0</v>
      </c>
    </row>
    <row r="30" spans="2:17">
      <c r="B30" s="41"/>
      <c r="C30" s="41" t="s">
        <v>957</v>
      </c>
      <c r="D30" s="41"/>
      <c r="E30" s="18" t="s">
        <v>46</v>
      </c>
      <c r="F30" s="6">
        <v>0</v>
      </c>
      <c r="G30" s="6">
        <v>0</v>
      </c>
      <c r="H30" s="23">
        <v>0</v>
      </c>
      <c r="I30" s="6">
        <v>0</v>
      </c>
      <c r="J30" s="6">
        <v>0</v>
      </c>
      <c r="K30" s="23">
        <v>0</v>
      </c>
      <c r="L30" s="6">
        <v>0</v>
      </c>
      <c r="M30" s="6">
        <v>0</v>
      </c>
      <c r="N30" s="23">
        <v>0</v>
      </c>
      <c r="O30" s="6">
        <v>0</v>
      </c>
      <c r="P30" s="6">
        <v>0</v>
      </c>
      <c r="Q30" s="23">
        <v>0</v>
      </c>
    </row>
    <row r="31" spans="2:17">
      <c r="B31" s="39" t="s">
        <v>295</v>
      </c>
      <c r="C31" s="41" t="s">
        <v>367</v>
      </c>
      <c r="D31" s="41"/>
      <c r="E31" s="18" t="s">
        <v>47</v>
      </c>
      <c r="F31" s="6">
        <v>1437800</v>
      </c>
      <c r="G31" s="6">
        <v>15500</v>
      </c>
      <c r="H31" s="23">
        <v>4.3099999999999996</v>
      </c>
      <c r="I31" s="6">
        <v>1135300</v>
      </c>
      <c r="J31" s="6">
        <v>12100</v>
      </c>
      <c r="K31" s="23">
        <v>4.26</v>
      </c>
      <c r="L31" s="6">
        <v>1417900</v>
      </c>
      <c r="M31" s="6">
        <v>28300</v>
      </c>
      <c r="N31" s="23">
        <v>3.99</v>
      </c>
      <c r="O31" s="6">
        <v>1272100</v>
      </c>
      <c r="P31" s="6">
        <v>23700</v>
      </c>
      <c r="Q31" s="23">
        <v>3.73</v>
      </c>
    </row>
    <row r="32" spans="2:17">
      <c r="B32" s="40"/>
      <c r="C32" s="41" t="s">
        <v>826</v>
      </c>
      <c r="D32" s="41"/>
      <c r="E32" s="18" t="s">
        <v>48</v>
      </c>
      <c r="F32" s="6">
        <v>0</v>
      </c>
      <c r="G32" s="6">
        <v>0</v>
      </c>
      <c r="H32" s="23">
        <v>0</v>
      </c>
      <c r="I32" s="6">
        <v>0</v>
      </c>
      <c r="J32" s="6">
        <v>0</v>
      </c>
      <c r="K32" s="23">
        <v>0</v>
      </c>
      <c r="L32" s="6">
        <v>0</v>
      </c>
      <c r="M32" s="6">
        <v>0</v>
      </c>
      <c r="N32" s="23">
        <v>0</v>
      </c>
      <c r="O32" s="6">
        <v>0</v>
      </c>
      <c r="P32" s="6">
        <v>0</v>
      </c>
      <c r="Q32" s="23">
        <v>0</v>
      </c>
    </row>
    <row r="33" spans="2:17">
      <c r="B33" s="41"/>
      <c r="C33" s="39" t="s">
        <v>957</v>
      </c>
      <c r="D33" s="41"/>
      <c r="E33" s="18" t="s">
        <v>49</v>
      </c>
      <c r="F33" s="6">
        <v>1437800</v>
      </c>
      <c r="G33" s="6">
        <v>15500</v>
      </c>
      <c r="H33" s="23">
        <v>4.3099999999999996</v>
      </c>
      <c r="I33" s="6">
        <v>1135300</v>
      </c>
      <c r="J33" s="6">
        <v>12100</v>
      </c>
      <c r="K33" s="23">
        <v>4.26</v>
      </c>
      <c r="L33" s="6">
        <v>1417900</v>
      </c>
      <c r="M33" s="6">
        <v>28300</v>
      </c>
      <c r="N33" s="23">
        <v>3.99</v>
      </c>
      <c r="O33" s="6">
        <v>1272100</v>
      </c>
      <c r="P33" s="6">
        <v>23700</v>
      </c>
      <c r="Q33" s="23">
        <v>3.73</v>
      </c>
    </row>
    <row r="34" spans="2:17">
      <c r="B34" s="41" t="s">
        <v>848</v>
      </c>
      <c r="C34" s="52"/>
      <c r="D34" s="41"/>
      <c r="E34" s="18" t="s">
        <v>51</v>
      </c>
      <c r="F34" s="6">
        <v>0</v>
      </c>
      <c r="G34" s="8"/>
      <c r="H34" s="5"/>
      <c r="I34" s="6">
        <v>0</v>
      </c>
      <c r="J34" s="8"/>
      <c r="K34" s="5"/>
      <c r="L34" s="6">
        <v>0</v>
      </c>
      <c r="M34" s="8"/>
      <c r="N34" s="5"/>
      <c r="O34" s="6">
        <v>0</v>
      </c>
      <c r="P34" s="8"/>
      <c r="Q34" s="5"/>
    </row>
    <row r="35" spans="2:17">
      <c r="B35" s="41" t="s">
        <v>846</v>
      </c>
      <c r="C35" s="52"/>
      <c r="D35" s="41"/>
      <c r="E35" s="18" t="s">
        <v>58</v>
      </c>
      <c r="F35" s="6">
        <v>10900</v>
      </c>
      <c r="G35" s="8"/>
      <c r="H35" s="5"/>
      <c r="I35" s="6">
        <v>13600</v>
      </c>
      <c r="J35" s="8"/>
      <c r="K35" s="5"/>
      <c r="L35" s="6">
        <v>-300</v>
      </c>
      <c r="M35" s="8"/>
      <c r="N35" s="5"/>
      <c r="O35" s="6">
        <v>14000</v>
      </c>
      <c r="P35" s="8"/>
      <c r="Q35" s="5"/>
    </row>
    <row r="36" spans="2:17">
      <c r="B36" s="39" t="s">
        <v>293</v>
      </c>
      <c r="C36" s="41" t="s">
        <v>367</v>
      </c>
      <c r="D36" s="41"/>
      <c r="E36" s="18" t="s">
        <v>60</v>
      </c>
      <c r="F36" s="6">
        <v>952800</v>
      </c>
      <c r="G36" s="6">
        <v>10700</v>
      </c>
      <c r="H36" s="23">
        <v>4.49</v>
      </c>
      <c r="I36" s="6">
        <v>1180700</v>
      </c>
      <c r="J36" s="6">
        <v>11000</v>
      </c>
      <c r="K36" s="23">
        <v>3.73</v>
      </c>
      <c r="L36" s="6">
        <v>922400</v>
      </c>
      <c r="M36" s="6">
        <v>14900</v>
      </c>
      <c r="N36" s="23">
        <v>3.23</v>
      </c>
      <c r="O36" s="6">
        <v>711900</v>
      </c>
      <c r="P36" s="6">
        <v>14700</v>
      </c>
      <c r="Q36" s="23">
        <v>4.13</v>
      </c>
    </row>
    <row r="37" spans="2:17">
      <c r="B37" s="40"/>
      <c r="C37" s="41" t="s">
        <v>826</v>
      </c>
      <c r="D37" s="41"/>
      <c r="E37" s="18" t="s">
        <v>61</v>
      </c>
      <c r="F37" s="6">
        <v>0</v>
      </c>
      <c r="G37" s="6">
        <v>0</v>
      </c>
      <c r="H37" s="23">
        <v>0</v>
      </c>
      <c r="I37" s="6">
        <v>0</v>
      </c>
      <c r="J37" s="6">
        <v>0</v>
      </c>
      <c r="K37" s="23">
        <v>0</v>
      </c>
      <c r="L37" s="6">
        <v>0</v>
      </c>
      <c r="M37" s="6">
        <v>0</v>
      </c>
      <c r="N37" s="23">
        <v>0</v>
      </c>
      <c r="O37" s="6">
        <v>0</v>
      </c>
      <c r="P37" s="6">
        <v>0</v>
      </c>
      <c r="Q37" s="23">
        <v>0</v>
      </c>
    </row>
    <row r="38" spans="2:17">
      <c r="B38" s="40"/>
      <c r="C38" s="41" t="s">
        <v>957</v>
      </c>
      <c r="D38" s="41"/>
      <c r="E38" s="18" t="s">
        <v>62</v>
      </c>
      <c r="F38" s="6">
        <v>952800</v>
      </c>
      <c r="G38" s="6">
        <v>10700</v>
      </c>
      <c r="H38" s="23">
        <v>4.49</v>
      </c>
      <c r="I38" s="6">
        <v>1180700</v>
      </c>
      <c r="J38" s="6">
        <v>11000</v>
      </c>
      <c r="K38" s="23">
        <v>3.73</v>
      </c>
      <c r="L38" s="6">
        <v>922400</v>
      </c>
      <c r="M38" s="6">
        <v>14900</v>
      </c>
      <c r="N38" s="23">
        <v>3.23</v>
      </c>
      <c r="O38" s="6">
        <v>711900</v>
      </c>
      <c r="P38" s="6">
        <v>14700</v>
      </c>
      <c r="Q38" s="23">
        <v>4.13</v>
      </c>
    </row>
    <row r="39" spans="2:17">
      <c r="B39" s="41"/>
      <c r="C39" s="41" t="s">
        <v>847</v>
      </c>
      <c r="D39" s="41"/>
      <c r="E39" s="18" t="s">
        <v>63</v>
      </c>
      <c r="F39" s="6">
        <v>10900</v>
      </c>
      <c r="G39" s="8"/>
      <c r="H39" s="5"/>
      <c r="I39" s="6">
        <v>13600</v>
      </c>
      <c r="J39" s="8"/>
      <c r="K39" s="5"/>
      <c r="L39" s="6">
        <v>-300</v>
      </c>
      <c r="M39" s="8"/>
      <c r="N39" s="5"/>
      <c r="O39" s="6">
        <v>14000</v>
      </c>
      <c r="P39" s="8"/>
      <c r="Q39" s="5"/>
    </row>
    <row r="40" spans="2:17">
      <c r="B40" s="39" t="s">
        <v>925</v>
      </c>
      <c r="C40" s="41" t="s">
        <v>367</v>
      </c>
      <c r="D40" s="41"/>
      <c r="E40" s="18" t="s">
        <v>64</v>
      </c>
      <c r="F40" s="6">
        <v>0</v>
      </c>
      <c r="G40" s="6">
        <v>0</v>
      </c>
      <c r="H40" s="23">
        <v>0</v>
      </c>
      <c r="I40" s="6">
        <v>0</v>
      </c>
      <c r="J40" s="6">
        <v>0</v>
      </c>
      <c r="K40" s="23">
        <v>0</v>
      </c>
      <c r="L40" s="6">
        <v>0</v>
      </c>
      <c r="M40" s="6">
        <v>0</v>
      </c>
      <c r="N40" s="23">
        <v>0</v>
      </c>
      <c r="O40" s="6">
        <v>0</v>
      </c>
      <c r="P40" s="6">
        <v>0</v>
      </c>
      <c r="Q40" s="23">
        <v>0</v>
      </c>
    </row>
    <row r="41" spans="2:17">
      <c r="B41" s="40"/>
      <c r="C41" s="41" t="s">
        <v>826</v>
      </c>
      <c r="D41" s="41"/>
      <c r="E41" s="18" t="s">
        <v>65</v>
      </c>
      <c r="F41" s="6">
        <v>0</v>
      </c>
      <c r="G41" s="6">
        <v>0</v>
      </c>
      <c r="H41" s="23">
        <v>0</v>
      </c>
      <c r="I41" s="6">
        <v>0</v>
      </c>
      <c r="J41" s="6">
        <v>0</v>
      </c>
      <c r="K41" s="23">
        <v>0</v>
      </c>
      <c r="L41" s="6">
        <v>0</v>
      </c>
      <c r="M41" s="6">
        <v>0</v>
      </c>
      <c r="N41" s="23">
        <v>0</v>
      </c>
      <c r="O41" s="6">
        <v>0</v>
      </c>
      <c r="P41" s="6">
        <v>0</v>
      </c>
      <c r="Q41" s="23">
        <v>0</v>
      </c>
    </row>
    <row r="42" spans="2:17">
      <c r="B42" s="41"/>
      <c r="C42" s="39" t="s">
        <v>957</v>
      </c>
      <c r="D42" s="41"/>
      <c r="E42" s="18" t="s">
        <v>66</v>
      </c>
      <c r="F42" s="6">
        <v>0</v>
      </c>
      <c r="G42" s="6">
        <v>0</v>
      </c>
      <c r="H42" s="23">
        <v>0</v>
      </c>
      <c r="I42" s="6">
        <v>0</v>
      </c>
      <c r="J42" s="6">
        <v>0</v>
      </c>
      <c r="K42" s="23">
        <v>0</v>
      </c>
      <c r="L42" s="6">
        <v>0</v>
      </c>
      <c r="M42" s="6">
        <v>0</v>
      </c>
      <c r="N42" s="23">
        <v>0</v>
      </c>
      <c r="O42" s="6">
        <v>0</v>
      </c>
      <c r="P42" s="6">
        <v>0</v>
      </c>
      <c r="Q42" s="23">
        <v>0</v>
      </c>
    </row>
    <row r="43" spans="2:17">
      <c r="B43" s="41" t="s">
        <v>1000</v>
      </c>
      <c r="C43" s="52"/>
      <c r="D43" s="41"/>
      <c r="E43" s="18" t="s">
        <v>67</v>
      </c>
      <c r="F43" s="6">
        <v>22288800</v>
      </c>
      <c r="G43" s="6">
        <v>394600</v>
      </c>
      <c r="H43" s="23">
        <v>7.08</v>
      </c>
      <c r="I43" s="6">
        <v>21352700</v>
      </c>
      <c r="J43" s="6">
        <v>409000</v>
      </c>
      <c r="K43" s="23">
        <v>7.66</v>
      </c>
      <c r="L43" s="6">
        <v>22308700</v>
      </c>
      <c r="M43" s="6">
        <v>712200</v>
      </c>
      <c r="N43" s="23">
        <v>6.38</v>
      </c>
      <c r="O43" s="6">
        <v>21402700</v>
      </c>
      <c r="P43" s="27">
        <v>755800</v>
      </c>
      <c r="Q43" s="25">
        <v>7.06</v>
      </c>
    </row>
    <row r="44" spans="2:17">
      <c r="B44" s="41" t="s">
        <v>623</v>
      </c>
      <c r="C44" s="52"/>
      <c r="D44" s="41"/>
      <c r="E44" s="18" t="s">
        <v>69</v>
      </c>
      <c r="F44" s="6">
        <v>23700</v>
      </c>
      <c r="G44" s="8"/>
      <c r="H44" s="8"/>
      <c r="I44" s="6">
        <v>24700</v>
      </c>
      <c r="J44" s="8"/>
      <c r="K44" s="8"/>
      <c r="L44" s="6">
        <v>24100</v>
      </c>
      <c r="M44" s="8"/>
      <c r="N44" s="8"/>
      <c r="O44" s="6">
        <v>25500</v>
      </c>
      <c r="P44" s="28"/>
      <c r="Q44" s="28"/>
    </row>
    <row r="45" spans="2:17">
      <c r="B45" s="41" t="s">
        <v>926</v>
      </c>
      <c r="C45" s="52"/>
      <c r="D45" s="41"/>
      <c r="E45" s="18" t="s">
        <v>70</v>
      </c>
      <c r="F45" s="6">
        <v>918200</v>
      </c>
      <c r="G45" s="8"/>
      <c r="H45" s="8"/>
      <c r="I45" s="6">
        <v>1361800</v>
      </c>
      <c r="J45" s="8"/>
      <c r="K45" s="8"/>
      <c r="L45" s="6">
        <v>871800</v>
      </c>
      <c r="M45" s="8"/>
      <c r="N45" s="8"/>
      <c r="O45" s="6">
        <v>1214700</v>
      </c>
      <c r="P45" s="28"/>
      <c r="Q45" s="28"/>
    </row>
    <row r="46" spans="2:17">
      <c r="B46" s="41" t="s">
        <v>1100</v>
      </c>
      <c r="C46" s="52"/>
      <c r="D46" s="41"/>
      <c r="E46" s="18" t="s">
        <v>71</v>
      </c>
      <c r="F46" s="6">
        <v>23230700</v>
      </c>
      <c r="G46" s="8"/>
      <c r="H46" s="8"/>
      <c r="I46" s="6">
        <v>22739200</v>
      </c>
      <c r="J46" s="8"/>
      <c r="K46" s="8"/>
      <c r="L46" s="6">
        <v>23204600</v>
      </c>
      <c r="M46" s="8"/>
      <c r="N46" s="8"/>
      <c r="O46" s="6">
        <v>22642900</v>
      </c>
      <c r="P46" s="28"/>
      <c r="Q46" s="28"/>
    </row>
    <row r="47" spans="2:17">
      <c r="B47" s="39" t="s">
        <v>1084</v>
      </c>
      <c r="C47" s="50"/>
      <c r="D47" s="39"/>
      <c r="E47" s="20" t="s">
        <v>72</v>
      </c>
      <c r="F47" s="27">
        <v>0</v>
      </c>
      <c r="G47" s="27">
        <v>0</v>
      </c>
      <c r="H47" s="25">
        <v>0</v>
      </c>
      <c r="I47" s="27">
        <v>0</v>
      </c>
      <c r="J47" s="27">
        <v>0</v>
      </c>
      <c r="K47" s="25">
        <v>0</v>
      </c>
      <c r="L47" s="27">
        <v>0</v>
      </c>
      <c r="M47" s="27">
        <v>0</v>
      </c>
      <c r="N47" s="25">
        <v>0</v>
      </c>
      <c r="O47" s="27">
        <v>0</v>
      </c>
      <c r="P47" s="27">
        <v>0</v>
      </c>
      <c r="Q47" s="25">
        <v>0</v>
      </c>
    </row>
  </sheetData>
  <mergeCells count="52">
    <mergeCell ref="A1:C1"/>
    <mergeCell ref="A2:C2"/>
    <mergeCell ref="A4:B4"/>
    <mergeCell ref="D4:E4"/>
    <mergeCell ref="A5:B5"/>
    <mergeCell ref="A6:B6"/>
    <mergeCell ref="A8:B8"/>
    <mergeCell ref="B10:O10"/>
    <mergeCell ref="F12:H12"/>
    <mergeCell ref="I12:K12"/>
    <mergeCell ref="L12:N12"/>
    <mergeCell ref="O12:Q12"/>
    <mergeCell ref="B15:B18"/>
    <mergeCell ref="C15:D15"/>
    <mergeCell ref="C16:D16"/>
    <mergeCell ref="C17:D17"/>
    <mergeCell ref="B19:B21"/>
    <mergeCell ref="C19:D19"/>
    <mergeCell ref="C20:D20"/>
    <mergeCell ref="C21:D21"/>
    <mergeCell ref="B22:B24"/>
    <mergeCell ref="C22:D22"/>
    <mergeCell ref="C23:D23"/>
    <mergeCell ref="C24:D24"/>
    <mergeCell ref="B25:B27"/>
    <mergeCell ref="C25:D25"/>
    <mergeCell ref="C26:D26"/>
    <mergeCell ref="C27:D27"/>
    <mergeCell ref="B28:B30"/>
    <mergeCell ref="C28:D28"/>
    <mergeCell ref="C29:D29"/>
    <mergeCell ref="C30:D30"/>
    <mergeCell ref="B31:B33"/>
    <mergeCell ref="C31:D31"/>
    <mergeCell ref="C32:D32"/>
    <mergeCell ref="C33:D33"/>
    <mergeCell ref="B34:D34"/>
    <mergeCell ref="B35:D35"/>
    <mergeCell ref="B36:B39"/>
    <mergeCell ref="C36:D36"/>
    <mergeCell ref="C37:D37"/>
    <mergeCell ref="C38:D38"/>
    <mergeCell ref="C39:D39"/>
    <mergeCell ref="B44:D44"/>
    <mergeCell ref="B45:D45"/>
    <mergeCell ref="B46:D46"/>
    <mergeCell ref="B47:D47"/>
    <mergeCell ref="B40:B42"/>
    <mergeCell ref="C40:D40"/>
    <mergeCell ref="C41:D41"/>
    <mergeCell ref="C42:D42"/>
    <mergeCell ref="B43:D43"/>
  </mergeCells>
  <hyperlinks>
    <hyperlink ref="A1" location="Overview!A1" tooltip="Overview" display="&lt;&lt;" xr:uid="{00000000-0004-0000-3700-000000000000}"/>
  </hyperlinks>
  <pageMargins left="0.7" right="0.7" top="0.75" bottom="0.75" header="0.3" footer="0.3"/>
  <pageSetup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outlinePr summaryBelow="0" summaryRight="0"/>
  </sheetPr>
  <dimension ref="A1:Q50"/>
  <sheetViews>
    <sheetView topLeftCell="A19"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4" width="16" customWidth="1"/>
    <col min="5" max="5" width="8" customWidth="1"/>
    <col min="6" max="6" width="21.5703125" customWidth="1"/>
    <col min="7" max="8" width="13.5703125" customWidth="1"/>
    <col min="9" max="9" width="21.5703125" customWidth="1"/>
    <col min="10" max="11" width="13.5703125" customWidth="1"/>
    <col min="12" max="12" width="21.5703125" customWidth="1"/>
    <col min="13" max="14" width="13.5703125" customWidth="1"/>
    <col min="15" max="15" width="21.5703125" customWidth="1"/>
    <col min="16" max="17" width="13.5703125" customWidth="1"/>
  </cols>
  <sheetData>
    <row r="1" spans="1:17">
      <c r="A1" s="46" t="s">
        <v>256</v>
      </c>
      <c r="B1" s="45"/>
      <c r="C1" s="45"/>
    </row>
    <row r="2" spans="1:17">
      <c r="A2" s="46" t="s">
        <v>490</v>
      </c>
      <c r="B2" s="45"/>
      <c r="C2" s="45"/>
    </row>
    <row r="4" spans="1:17">
      <c r="A4" s="47" t="s">
        <v>370</v>
      </c>
      <c r="B4" s="48"/>
      <c r="C4" s="11" t="s">
        <v>85</v>
      </c>
      <c r="D4" s="49" t="s">
        <v>669</v>
      </c>
      <c r="E4" s="49"/>
    </row>
    <row r="5" spans="1:17">
      <c r="A5" s="42" t="s">
        <v>1313</v>
      </c>
      <c r="B5" s="42"/>
      <c r="C5" s="15">
        <v>46203</v>
      </c>
    </row>
    <row r="6" spans="1:17">
      <c r="A6" s="42" t="s">
        <v>1010</v>
      </c>
      <c r="B6" s="42"/>
      <c r="C6" s="14" t="s">
        <v>260</v>
      </c>
    </row>
    <row r="7" spans="1:17">
      <c r="A7" s="2"/>
      <c r="B7" s="2"/>
      <c r="C7" s="16"/>
    </row>
    <row r="8" spans="1:17">
      <c r="A8" s="43" t="s">
        <v>870</v>
      </c>
      <c r="B8" s="43"/>
      <c r="C8" s="17" t="str">
        <f>B11</f>
        <v>660-58</v>
      </c>
    </row>
    <row r="9" spans="1:17">
      <c r="A9" s="7" t="s">
        <v>197</v>
      </c>
    </row>
    <row r="10" spans="1:17">
      <c r="B10" s="44" t="s">
        <v>198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7">
      <c r="B11" s="10" t="s">
        <v>197</v>
      </c>
    </row>
    <row r="12" spans="1:17">
      <c r="F12" s="51" t="s">
        <v>1320</v>
      </c>
      <c r="G12" s="52"/>
      <c r="H12" s="51"/>
      <c r="I12" s="51" t="s">
        <v>1214</v>
      </c>
      <c r="J12" s="52"/>
      <c r="K12" s="51"/>
      <c r="L12" s="51" t="s">
        <v>890</v>
      </c>
      <c r="M12" s="52"/>
      <c r="N12" s="51"/>
      <c r="O12" s="51" t="s">
        <v>891</v>
      </c>
      <c r="P12" s="52"/>
      <c r="Q12" s="53"/>
    </row>
    <row r="13" spans="1:17">
      <c r="F13" s="21" t="s">
        <v>683</v>
      </c>
      <c r="G13" s="21" t="s">
        <v>441</v>
      </c>
      <c r="H13" s="21" t="s">
        <v>1287</v>
      </c>
      <c r="I13" s="21" t="s">
        <v>683</v>
      </c>
      <c r="J13" s="21" t="s">
        <v>441</v>
      </c>
      <c r="K13" s="21" t="s">
        <v>1287</v>
      </c>
      <c r="L13" s="21" t="s">
        <v>683</v>
      </c>
      <c r="M13" s="21" t="s">
        <v>441</v>
      </c>
      <c r="N13" s="21" t="s">
        <v>1287</v>
      </c>
      <c r="O13" s="21" t="s">
        <v>683</v>
      </c>
      <c r="P13" s="21" t="s">
        <v>441</v>
      </c>
      <c r="Q13" s="21" t="s">
        <v>1287</v>
      </c>
    </row>
    <row r="14" spans="1:17">
      <c r="F14" s="18" t="s">
        <v>35</v>
      </c>
      <c r="G14" s="18" t="s">
        <v>50</v>
      </c>
      <c r="H14" s="18" t="s">
        <v>68</v>
      </c>
      <c r="I14" s="18" t="s">
        <v>35</v>
      </c>
      <c r="J14" s="18" t="s">
        <v>50</v>
      </c>
      <c r="K14" s="18" t="s">
        <v>68</v>
      </c>
      <c r="L14" s="18" t="s">
        <v>79</v>
      </c>
      <c r="M14" s="18" t="s">
        <v>84</v>
      </c>
      <c r="N14" s="18" t="s">
        <v>86</v>
      </c>
      <c r="O14" s="18" t="s">
        <v>79</v>
      </c>
      <c r="P14" s="18" t="s">
        <v>84</v>
      </c>
      <c r="Q14" s="18" t="s">
        <v>86</v>
      </c>
    </row>
    <row r="15" spans="1:17">
      <c r="B15" s="39" t="s">
        <v>1184</v>
      </c>
      <c r="C15" s="41" t="s">
        <v>367</v>
      </c>
      <c r="D15" s="41"/>
      <c r="E15" s="18" t="s">
        <v>35</v>
      </c>
      <c r="F15" s="6">
        <v>16623800</v>
      </c>
      <c r="G15" s="6">
        <v>-169600</v>
      </c>
      <c r="H15" s="23">
        <v>-4.08</v>
      </c>
      <c r="I15" s="6">
        <v>15936800</v>
      </c>
      <c r="J15" s="6">
        <v>-171700</v>
      </c>
      <c r="K15" s="23">
        <v>-4.3099999999999996</v>
      </c>
      <c r="L15" s="6">
        <v>16686500</v>
      </c>
      <c r="M15" s="6">
        <v>-317400</v>
      </c>
      <c r="N15" s="23">
        <v>-3.8</v>
      </c>
      <c r="O15" s="6">
        <v>15908700</v>
      </c>
      <c r="P15" s="6">
        <v>-328800</v>
      </c>
      <c r="Q15" s="23">
        <v>-4.13</v>
      </c>
    </row>
    <row r="16" spans="1:17">
      <c r="B16" s="40"/>
      <c r="C16" s="13"/>
      <c r="D16" s="13" t="s">
        <v>733</v>
      </c>
      <c r="E16" s="18" t="s">
        <v>50</v>
      </c>
      <c r="F16" s="6">
        <v>498700</v>
      </c>
      <c r="G16" s="6">
        <v>-3100</v>
      </c>
      <c r="H16" s="23">
        <v>-2.4900000000000002</v>
      </c>
      <c r="I16" s="6">
        <v>514000</v>
      </c>
      <c r="J16" s="6">
        <v>-3900</v>
      </c>
      <c r="K16" s="23">
        <v>-3.04</v>
      </c>
      <c r="L16" s="6">
        <v>501000</v>
      </c>
      <c r="M16" s="6">
        <v>-6500</v>
      </c>
      <c r="N16" s="23">
        <v>-2.59</v>
      </c>
      <c r="O16" s="6">
        <v>511300</v>
      </c>
      <c r="P16" s="6">
        <v>-7300</v>
      </c>
      <c r="Q16" s="23">
        <v>-2.86</v>
      </c>
    </row>
    <row r="17" spans="2:17">
      <c r="B17" s="40"/>
      <c r="C17" s="13"/>
      <c r="D17" s="13" t="s">
        <v>726</v>
      </c>
      <c r="E17" s="18" t="s">
        <v>68</v>
      </c>
      <c r="F17" s="6">
        <v>16125100</v>
      </c>
      <c r="G17" s="6">
        <v>-166500</v>
      </c>
      <c r="H17" s="23">
        <v>-4.13</v>
      </c>
      <c r="I17" s="6">
        <v>15422800</v>
      </c>
      <c r="J17" s="6">
        <v>-167800</v>
      </c>
      <c r="K17" s="23">
        <v>-4.3499999999999996</v>
      </c>
      <c r="L17" s="6">
        <v>16185500</v>
      </c>
      <c r="M17" s="6">
        <v>-310900</v>
      </c>
      <c r="N17" s="23">
        <v>-3.84</v>
      </c>
      <c r="O17" s="6">
        <v>15397400</v>
      </c>
      <c r="P17" s="6">
        <v>-321500</v>
      </c>
      <c r="Q17" s="23">
        <v>-4.18</v>
      </c>
    </row>
    <row r="18" spans="2:17">
      <c r="B18" s="40"/>
      <c r="C18" s="41" t="s">
        <v>826</v>
      </c>
      <c r="D18" s="41"/>
      <c r="E18" s="18" t="s">
        <v>79</v>
      </c>
      <c r="F18" s="6">
        <v>0</v>
      </c>
      <c r="G18" s="6">
        <v>0</v>
      </c>
      <c r="H18" s="23">
        <v>0</v>
      </c>
      <c r="I18" s="6">
        <v>0</v>
      </c>
      <c r="J18" s="6">
        <v>0</v>
      </c>
      <c r="K18" s="23">
        <v>0</v>
      </c>
      <c r="L18" s="6">
        <v>0</v>
      </c>
      <c r="M18" s="6">
        <v>0</v>
      </c>
      <c r="N18" s="23">
        <v>0</v>
      </c>
      <c r="O18" s="6">
        <v>0</v>
      </c>
      <c r="P18" s="6">
        <v>0</v>
      </c>
      <c r="Q18" s="23">
        <v>0</v>
      </c>
    </row>
    <row r="19" spans="2:17">
      <c r="B19" s="40"/>
      <c r="C19" s="13"/>
      <c r="D19" s="13" t="s">
        <v>733</v>
      </c>
      <c r="E19" s="18" t="s">
        <v>84</v>
      </c>
      <c r="F19" s="6">
        <v>0</v>
      </c>
      <c r="G19" s="6">
        <v>0</v>
      </c>
      <c r="H19" s="23">
        <v>0</v>
      </c>
      <c r="I19" s="6">
        <v>0</v>
      </c>
      <c r="J19" s="6">
        <v>0</v>
      </c>
      <c r="K19" s="23">
        <v>0</v>
      </c>
      <c r="L19" s="6">
        <v>0</v>
      </c>
      <c r="M19" s="6">
        <v>0</v>
      </c>
      <c r="N19" s="23">
        <v>0</v>
      </c>
      <c r="O19" s="6">
        <v>0</v>
      </c>
      <c r="P19" s="6">
        <v>0</v>
      </c>
      <c r="Q19" s="23">
        <v>0</v>
      </c>
    </row>
    <row r="20" spans="2:17">
      <c r="B20" s="40"/>
      <c r="C20" s="13"/>
      <c r="D20" s="13" t="s">
        <v>726</v>
      </c>
      <c r="E20" s="18" t="s">
        <v>86</v>
      </c>
      <c r="F20" s="6">
        <v>0</v>
      </c>
      <c r="G20" s="6">
        <v>0</v>
      </c>
      <c r="H20" s="23">
        <v>0</v>
      </c>
      <c r="I20" s="6">
        <v>0</v>
      </c>
      <c r="J20" s="6">
        <v>0</v>
      </c>
      <c r="K20" s="23">
        <v>0</v>
      </c>
      <c r="L20" s="6">
        <v>0</v>
      </c>
      <c r="M20" s="6">
        <v>0</v>
      </c>
      <c r="N20" s="23">
        <v>0</v>
      </c>
      <c r="O20" s="6">
        <v>0</v>
      </c>
      <c r="P20" s="6">
        <v>0</v>
      </c>
      <c r="Q20" s="23">
        <v>0</v>
      </c>
    </row>
    <row r="21" spans="2:17">
      <c r="B21" s="41"/>
      <c r="C21" s="41" t="s">
        <v>957</v>
      </c>
      <c r="D21" s="41"/>
      <c r="E21" s="18" t="s">
        <v>244</v>
      </c>
      <c r="F21" s="6">
        <v>16623800</v>
      </c>
      <c r="G21" s="6">
        <v>-169600</v>
      </c>
      <c r="H21" s="23">
        <v>-4.08</v>
      </c>
      <c r="I21" s="6">
        <v>15936800</v>
      </c>
      <c r="J21" s="6">
        <v>-171700</v>
      </c>
      <c r="K21" s="23">
        <v>-4.3099999999999996</v>
      </c>
      <c r="L21" s="6">
        <v>16686500</v>
      </c>
      <c r="M21" s="6">
        <v>-317400</v>
      </c>
      <c r="N21" s="23">
        <v>-3.8</v>
      </c>
      <c r="O21" s="6">
        <v>15908700</v>
      </c>
      <c r="P21" s="6">
        <v>-328800</v>
      </c>
      <c r="Q21" s="23">
        <v>-4.13</v>
      </c>
    </row>
    <row r="22" spans="2:17">
      <c r="B22" s="39" t="s">
        <v>1172</v>
      </c>
      <c r="C22" s="41" t="s">
        <v>367</v>
      </c>
      <c r="D22" s="41"/>
      <c r="E22" s="18" t="s">
        <v>245</v>
      </c>
      <c r="F22" s="6">
        <v>0</v>
      </c>
      <c r="G22" s="6">
        <v>0</v>
      </c>
      <c r="H22" s="23">
        <v>0</v>
      </c>
      <c r="I22" s="6">
        <v>0</v>
      </c>
      <c r="J22" s="6">
        <v>0</v>
      </c>
      <c r="K22" s="23">
        <v>0</v>
      </c>
      <c r="L22" s="6">
        <v>0</v>
      </c>
      <c r="M22" s="6">
        <v>0</v>
      </c>
      <c r="N22" s="23">
        <v>0</v>
      </c>
      <c r="O22" s="6">
        <v>0</v>
      </c>
      <c r="P22" s="6">
        <v>0</v>
      </c>
      <c r="Q22" s="23">
        <v>0</v>
      </c>
    </row>
    <row r="23" spans="2:17">
      <c r="B23" s="40"/>
      <c r="C23" s="41" t="s">
        <v>826</v>
      </c>
      <c r="D23" s="41"/>
      <c r="E23" s="18" t="s">
        <v>246</v>
      </c>
      <c r="F23" s="6">
        <v>0</v>
      </c>
      <c r="G23" s="6">
        <v>0</v>
      </c>
      <c r="H23" s="23">
        <v>0</v>
      </c>
      <c r="I23" s="6">
        <v>0</v>
      </c>
      <c r="J23" s="6">
        <v>0</v>
      </c>
      <c r="K23" s="23">
        <v>0</v>
      </c>
      <c r="L23" s="6">
        <v>0</v>
      </c>
      <c r="M23" s="6">
        <v>0</v>
      </c>
      <c r="N23" s="23">
        <v>0</v>
      </c>
      <c r="O23" s="6">
        <v>0</v>
      </c>
      <c r="P23" s="6">
        <v>0</v>
      </c>
      <c r="Q23" s="23">
        <v>0</v>
      </c>
    </row>
    <row r="24" spans="2:17">
      <c r="B24" s="41"/>
      <c r="C24" s="41" t="s">
        <v>957</v>
      </c>
      <c r="D24" s="41"/>
      <c r="E24" s="18" t="s">
        <v>38</v>
      </c>
      <c r="F24" s="6">
        <v>0</v>
      </c>
      <c r="G24" s="6">
        <v>0</v>
      </c>
      <c r="H24" s="23">
        <v>0</v>
      </c>
      <c r="I24" s="6">
        <v>0</v>
      </c>
      <c r="J24" s="6">
        <v>0</v>
      </c>
      <c r="K24" s="23">
        <v>0</v>
      </c>
      <c r="L24" s="6">
        <v>0</v>
      </c>
      <c r="M24" s="6">
        <v>0</v>
      </c>
      <c r="N24" s="23">
        <v>0</v>
      </c>
      <c r="O24" s="6">
        <v>0</v>
      </c>
      <c r="P24" s="6">
        <v>0</v>
      </c>
      <c r="Q24" s="23">
        <v>0</v>
      </c>
    </row>
    <row r="25" spans="2:17">
      <c r="B25" s="39" t="s">
        <v>1177</v>
      </c>
      <c r="C25" s="41" t="s">
        <v>367</v>
      </c>
      <c r="D25" s="41"/>
      <c r="E25" s="18" t="s">
        <v>40</v>
      </c>
      <c r="F25" s="6">
        <v>0</v>
      </c>
      <c r="G25" s="6">
        <v>0</v>
      </c>
      <c r="H25" s="23">
        <v>0</v>
      </c>
      <c r="I25" s="6">
        <v>0</v>
      </c>
      <c r="J25" s="6">
        <v>0</v>
      </c>
      <c r="K25" s="23">
        <v>0</v>
      </c>
      <c r="L25" s="6">
        <v>0</v>
      </c>
      <c r="M25" s="6">
        <v>0</v>
      </c>
      <c r="N25" s="23">
        <v>0</v>
      </c>
      <c r="O25" s="6">
        <v>0</v>
      </c>
      <c r="P25" s="6">
        <v>0</v>
      </c>
      <c r="Q25" s="23">
        <v>0</v>
      </c>
    </row>
    <row r="26" spans="2:17">
      <c r="B26" s="40"/>
      <c r="C26" s="41" t="s">
        <v>826</v>
      </c>
      <c r="D26" s="41"/>
      <c r="E26" s="18" t="s">
        <v>41</v>
      </c>
      <c r="F26" s="6">
        <v>0</v>
      </c>
      <c r="G26" s="6">
        <v>0</v>
      </c>
      <c r="H26" s="23">
        <v>0</v>
      </c>
      <c r="I26" s="6">
        <v>0</v>
      </c>
      <c r="J26" s="6">
        <v>0</v>
      </c>
      <c r="K26" s="23">
        <v>0</v>
      </c>
      <c r="L26" s="6">
        <v>0</v>
      </c>
      <c r="M26" s="6">
        <v>0</v>
      </c>
      <c r="N26" s="23">
        <v>0</v>
      </c>
      <c r="O26" s="6">
        <v>0</v>
      </c>
      <c r="P26" s="6">
        <v>0</v>
      </c>
      <c r="Q26" s="23">
        <v>0</v>
      </c>
    </row>
    <row r="27" spans="2:17">
      <c r="B27" s="41"/>
      <c r="C27" s="41" t="s">
        <v>957</v>
      </c>
      <c r="D27" s="41"/>
      <c r="E27" s="18" t="s">
        <v>43</v>
      </c>
      <c r="F27" s="6">
        <v>0</v>
      </c>
      <c r="G27" s="6">
        <v>0</v>
      </c>
      <c r="H27" s="23">
        <v>0</v>
      </c>
      <c r="I27" s="6">
        <v>0</v>
      </c>
      <c r="J27" s="6">
        <v>0</v>
      </c>
      <c r="K27" s="23">
        <v>0</v>
      </c>
      <c r="L27" s="6">
        <v>0</v>
      </c>
      <c r="M27" s="6">
        <v>0</v>
      </c>
      <c r="N27" s="23">
        <v>0</v>
      </c>
      <c r="O27" s="6">
        <v>0</v>
      </c>
      <c r="P27" s="6">
        <v>0</v>
      </c>
      <c r="Q27" s="23">
        <v>0</v>
      </c>
    </row>
    <row r="28" spans="2:17">
      <c r="B28" s="39" t="s">
        <v>1176</v>
      </c>
      <c r="C28" s="41" t="s">
        <v>367</v>
      </c>
      <c r="D28" s="41"/>
      <c r="E28" s="18" t="s">
        <v>44</v>
      </c>
      <c r="F28" s="6">
        <v>70300</v>
      </c>
      <c r="G28" s="6">
        <v>-400</v>
      </c>
      <c r="H28" s="23">
        <v>-2.2799999999999998</v>
      </c>
      <c r="I28" s="6">
        <v>65200</v>
      </c>
      <c r="J28" s="6">
        <v>-500</v>
      </c>
      <c r="K28" s="23">
        <v>-3.07</v>
      </c>
      <c r="L28" s="6">
        <v>64100</v>
      </c>
      <c r="M28" s="6">
        <v>-900</v>
      </c>
      <c r="N28" s="23">
        <v>-2.81</v>
      </c>
      <c r="O28" s="6">
        <v>65300</v>
      </c>
      <c r="P28" s="6">
        <v>-900</v>
      </c>
      <c r="Q28" s="23">
        <v>-2.76</v>
      </c>
    </row>
    <row r="29" spans="2:17">
      <c r="B29" s="40"/>
      <c r="C29" s="41" t="s">
        <v>826</v>
      </c>
      <c r="D29" s="41"/>
      <c r="E29" s="18" t="s">
        <v>45</v>
      </c>
      <c r="F29" s="6">
        <v>0</v>
      </c>
      <c r="G29" s="6">
        <v>0</v>
      </c>
      <c r="H29" s="23">
        <v>0</v>
      </c>
      <c r="I29" s="6">
        <v>0</v>
      </c>
      <c r="J29" s="6">
        <v>0</v>
      </c>
      <c r="K29" s="23">
        <v>0</v>
      </c>
      <c r="L29" s="6">
        <v>0</v>
      </c>
      <c r="M29" s="6">
        <v>0</v>
      </c>
      <c r="N29" s="23">
        <v>0</v>
      </c>
      <c r="O29" s="6">
        <v>0</v>
      </c>
      <c r="P29" s="6">
        <v>0</v>
      </c>
      <c r="Q29" s="23">
        <v>0</v>
      </c>
    </row>
    <row r="30" spans="2:17">
      <c r="B30" s="41"/>
      <c r="C30" s="41" t="s">
        <v>957</v>
      </c>
      <c r="D30" s="41"/>
      <c r="E30" s="18" t="s">
        <v>46</v>
      </c>
      <c r="F30" s="6">
        <v>70300</v>
      </c>
      <c r="G30" s="6">
        <v>-400</v>
      </c>
      <c r="H30" s="23">
        <v>-2.2799999999999998</v>
      </c>
      <c r="I30" s="6">
        <v>65200</v>
      </c>
      <c r="J30" s="6">
        <v>-500</v>
      </c>
      <c r="K30" s="23">
        <v>-3.07</v>
      </c>
      <c r="L30" s="6">
        <v>64100</v>
      </c>
      <c r="M30" s="6">
        <v>-900</v>
      </c>
      <c r="N30" s="23">
        <v>-2.81</v>
      </c>
      <c r="O30" s="6">
        <v>65300</v>
      </c>
      <c r="P30" s="6">
        <v>-900</v>
      </c>
      <c r="Q30" s="23">
        <v>-2.76</v>
      </c>
    </row>
    <row r="31" spans="2:17">
      <c r="B31" s="39" t="s">
        <v>913</v>
      </c>
      <c r="C31" s="41" t="s">
        <v>367</v>
      </c>
      <c r="D31" s="41"/>
      <c r="E31" s="18" t="s">
        <v>47</v>
      </c>
      <c r="F31" s="6">
        <v>0</v>
      </c>
      <c r="G31" s="6">
        <v>0</v>
      </c>
      <c r="H31" s="23">
        <v>0</v>
      </c>
      <c r="I31" s="6">
        <v>0</v>
      </c>
      <c r="J31" s="6">
        <v>0</v>
      </c>
      <c r="K31" s="23">
        <v>0</v>
      </c>
      <c r="L31" s="6">
        <v>0</v>
      </c>
      <c r="M31" s="6">
        <v>0</v>
      </c>
      <c r="N31" s="23">
        <v>0</v>
      </c>
      <c r="O31" s="6">
        <v>0</v>
      </c>
      <c r="P31" s="6">
        <v>0</v>
      </c>
      <c r="Q31" s="23">
        <v>0</v>
      </c>
    </row>
    <row r="32" spans="2:17">
      <c r="B32" s="40"/>
      <c r="C32" s="41" t="s">
        <v>826</v>
      </c>
      <c r="D32" s="41"/>
      <c r="E32" s="18" t="s">
        <v>48</v>
      </c>
      <c r="F32" s="6">
        <v>0</v>
      </c>
      <c r="G32" s="6">
        <v>0</v>
      </c>
      <c r="H32" s="23">
        <v>0</v>
      </c>
      <c r="I32" s="6">
        <v>0</v>
      </c>
      <c r="J32" s="6">
        <v>0</v>
      </c>
      <c r="K32" s="23">
        <v>0</v>
      </c>
      <c r="L32" s="6">
        <v>0</v>
      </c>
      <c r="M32" s="6">
        <v>0</v>
      </c>
      <c r="N32" s="23">
        <v>0</v>
      </c>
      <c r="O32" s="6">
        <v>0</v>
      </c>
      <c r="P32" s="6">
        <v>0</v>
      </c>
      <c r="Q32" s="23">
        <v>0</v>
      </c>
    </row>
    <row r="33" spans="2:17">
      <c r="B33" s="41"/>
      <c r="C33" s="41" t="s">
        <v>957</v>
      </c>
      <c r="D33" s="41"/>
      <c r="E33" s="18" t="s">
        <v>49</v>
      </c>
      <c r="F33" s="6">
        <v>0</v>
      </c>
      <c r="G33" s="6">
        <v>0</v>
      </c>
      <c r="H33" s="23">
        <v>0</v>
      </c>
      <c r="I33" s="6">
        <v>0</v>
      </c>
      <c r="J33" s="6">
        <v>0</v>
      </c>
      <c r="K33" s="23">
        <v>0</v>
      </c>
      <c r="L33" s="6">
        <v>0</v>
      </c>
      <c r="M33" s="6">
        <v>0</v>
      </c>
      <c r="N33" s="23">
        <v>0</v>
      </c>
      <c r="O33" s="6">
        <v>0</v>
      </c>
      <c r="P33" s="6">
        <v>0</v>
      </c>
      <c r="Q33" s="23">
        <v>0</v>
      </c>
    </row>
    <row r="34" spans="2:17">
      <c r="B34" s="39" t="s">
        <v>297</v>
      </c>
      <c r="C34" s="41" t="s">
        <v>367</v>
      </c>
      <c r="D34" s="41"/>
      <c r="E34" s="18" t="s">
        <v>51</v>
      </c>
      <c r="F34" s="6">
        <v>2701200</v>
      </c>
      <c r="G34" s="6">
        <v>-56700</v>
      </c>
      <c r="H34" s="23">
        <v>-8.4</v>
      </c>
      <c r="I34" s="6">
        <v>3109600</v>
      </c>
      <c r="J34" s="6">
        <v>-51000</v>
      </c>
      <c r="K34" s="23">
        <v>-6.56</v>
      </c>
      <c r="L34" s="6">
        <v>2727300</v>
      </c>
      <c r="M34" s="6">
        <v>-63900</v>
      </c>
      <c r="N34" s="23">
        <v>-4.6900000000000004</v>
      </c>
      <c r="O34" s="6">
        <v>3128600</v>
      </c>
      <c r="P34" s="6">
        <v>-69100</v>
      </c>
      <c r="Q34" s="23">
        <v>-4.42</v>
      </c>
    </row>
    <row r="35" spans="2:17">
      <c r="B35" s="40"/>
      <c r="C35" s="41" t="s">
        <v>826</v>
      </c>
      <c r="D35" s="41"/>
      <c r="E35" s="18" t="s">
        <v>58</v>
      </c>
      <c r="F35" s="6">
        <v>0</v>
      </c>
      <c r="G35" s="6">
        <v>0</v>
      </c>
      <c r="H35" s="23">
        <v>0</v>
      </c>
      <c r="I35" s="6">
        <v>0</v>
      </c>
      <c r="J35" s="6">
        <v>0</v>
      </c>
      <c r="K35" s="23">
        <v>0</v>
      </c>
      <c r="L35" s="6">
        <v>0</v>
      </c>
      <c r="M35" s="6">
        <v>0</v>
      </c>
      <c r="N35" s="23">
        <v>0</v>
      </c>
      <c r="O35" s="6">
        <v>0</v>
      </c>
      <c r="P35" s="6">
        <v>0</v>
      </c>
      <c r="Q35" s="23">
        <v>0</v>
      </c>
    </row>
    <row r="36" spans="2:17">
      <c r="B36" s="41"/>
      <c r="C36" s="41" t="s">
        <v>957</v>
      </c>
      <c r="D36" s="41"/>
      <c r="E36" s="18" t="s">
        <v>60</v>
      </c>
      <c r="F36" s="6">
        <v>2701200</v>
      </c>
      <c r="G36" s="6">
        <v>-56700</v>
      </c>
      <c r="H36" s="23">
        <v>-8.4</v>
      </c>
      <c r="I36" s="6">
        <v>3109600</v>
      </c>
      <c r="J36" s="6">
        <v>-51000</v>
      </c>
      <c r="K36" s="23">
        <v>-6.56</v>
      </c>
      <c r="L36" s="6">
        <v>2727300</v>
      </c>
      <c r="M36" s="6">
        <v>-63900</v>
      </c>
      <c r="N36" s="23">
        <v>-4.6900000000000004</v>
      </c>
      <c r="O36" s="6">
        <v>3128600</v>
      </c>
      <c r="P36" s="6">
        <v>-69100</v>
      </c>
      <c r="Q36" s="23">
        <v>-4.42</v>
      </c>
    </row>
    <row r="37" spans="2:17">
      <c r="B37" s="39" t="s">
        <v>562</v>
      </c>
      <c r="C37" s="41" t="s">
        <v>367</v>
      </c>
      <c r="D37" s="41"/>
      <c r="E37" s="18" t="s">
        <v>61</v>
      </c>
      <c r="F37" s="6">
        <v>0</v>
      </c>
      <c r="G37" s="6">
        <v>0</v>
      </c>
      <c r="H37" s="23">
        <v>0</v>
      </c>
      <c r="I37" s="6">
        <v>0</v>
      </c>
      <c r="J37" s="6">
        <v>0</v>
      </c>
      <c r="K37" s="23">
        <v>0</v>
      </c>
      <c r="L37" s="6">
        <v>0</v>
      </c>
      <c r="M37" s="6">
        <v>0</v>
      </c>
      <c r="N37" s="23">
        <v>0</v>
      </c>
      <c r="O37" s="6">
        <v>0</v>
      </c>
      <c r="P37" s="6">
        <v>0</v>
      </c>
      <c r="Q37" s="23">
        <v>0</v>
      </c>
    </row>
    <row r="38" spans="2:17">
      <c r="B38" s="40"/>
      <c r="C38" s="41" t="s">
        <v>826</v>
      </c>
      <c r="D38" s="41"/>
      <c r="E38" s="18" t="s">
        <v>62</v>
      </c>
      <c r="F38" s="6">
        <v>0</v>
      </c>
      <c r="G38" s="6">
        <v>0</v>
      </c>
      <c r="H38" s="23">
        <v>0</v>
      </c>
      <c r="I38" s="6">
        <v>0</v>
      </c>
      <c r="J38" s="6">
        <v>0</v>
      </c>
      <c r="K38" s="23">
        <v>0</v>
      </c>
      <c r="L38" s="6">
        <v>0</v>
      </c>
      <c r="M38" s="6">
        <v>0</v>
      </c>
      <c r="N38" s="23">
        <v>0</v>
      </c>
      <c r="O38" s="6">
        <v>0</v>
      </c>
      <c r="P38" s="6">
        <v>0</v>
      </c>
      <c r="Q38" s="23">
        <v>0</v>
      </c>
    </row>
    <row r="39" spans="2:17">
      <c r="B39" s="41"/>
      <c r="C39" s="39" t="s">
        <v>957</v>
      </c>
      <c r="D39" s="41"/>
      <c r="E39" s="18" t="s">
        <v>63</v>
      </c>
      <c r="F39" s="6">
        <v>0</v>
      </c>
      <c r="G39" s="6">
        <v>0</v>
      </c>
      <c r="H39" s="23">
        <v>0</v>
      </c>
      <c r="I39" s="6">
        <v>0</v>
      </c>
      <c r="J39" s="6">
        <v>0</v>
      </c>
      <c r="K39" s="23">
        <v>0</v>
      </c>
      <c r="L39" s="6">
        <v>0</v>
      </c>
      <c r="M39" s="6">
        <v>0</v>
      </c>
      <c r="N39" s="23">
        <v>0</v>
      </c>
      <c r="O39" s="6">
        <v>0</v>
      </c>
      <c r="P39" s="6">
        <v>0</v>
      </c>
      <c r="Q39" s="23">
        <v>0</v>
      </c>
    </row>
    <row r="40" spans="2:17">
      <c r="B40" s="41" t="s">
        <v>975</v>
      </c>
      <c r="C40" s="52"/>
      <c r="D40" s="41"/>
      <c r="E40" s="18" t="s">
        <v>64</v>
      </c>
      <c r="F40" s="6">
        <v>19395300</v>
      </c>
      <c r="G40" s="6">
        <v>-226700</v>
      </c>
      <c r="H40" s="23">
        <v>-4.68</v>
      </c>
      <c r="I40" s="6">
        <v>19111600</v>
      </c>
      <c r="J40" s="6">
        <v>-223200</v>
      </c>
      <c r="K40" s="23">
        <v>-4.67</v>
      </c>
      <c r="L40" s="6">
        <v>19477900</v>
      </c>
      <c r="M40" s="6">
        <v>-382200</v>
      </c>
      <c r="N40" s="23">
        <v>-3.92</v>
      </c>
      <c r="O40" s="6">
        <v>19102600</v>
      </c>
      <c r="P40" s="27">
        <v>-398800</v>
      </c>
      <c r="Q40" s="25">
        <v>-4.18</v>
      </c>
    </row>
    <row r="41" spans="2:17">
      <c r="B41" s="41" t="s">
        <v>1196</v>
      </c>
      <c r="C41" s="52"/>
      <c r="D41" s="41"/>
      <c r="E41" s="18" t="s">
        <v>65</v>
      </c>
      <c r="F41" s="6">
        <v>1806700</v>
      </c>
      <c r="G41" s="8"/>
      <c r="H41" s="8"/>
      <c r="I41" s="6">
        <v>1708200</v>
      </c>
      <c r="J41" s="8"/>
      <c r="K41" s="8"/>
      <c r="L41" s="6">
        <v>1781000</v>
      </c>
      <c r="M41" s="8"/>
      <c r="N41" s="8"/>
      <c r="O41" s="6">
        <v>1747300</v>
      </c>
      <c r="P41" s="28"/>
      <c r="Q41" s="28"/>
    </row>
    <row r="42" spans="2:17">
      <c r="B42" s="41" t="s">
        <v>590</v>
      </c>
      <c r="C42" s="52"/>
      <c r="D42" s="41"/>
      <c r="E42" s="18" t="s">
        <v>66</v>
      </c>
      <c r="F42" s="6">
        <v>0</v>
      </c>
      <c r="G42" s="8"/>
      <c r="H42" s="8"/>
      <c r="I42" s="6">
        <v>0</v>
      </c>
      <c r="J42" s="8"/>
      <c r="K42" s="8"/>
      <c r="L42" s="6">
        <v>0</v>
      </c>
      <c r="M42" s="8"/>
      <c r="N42" s="8"/>
      <c r="O42" s="6">
        <v>0</v>
      </c>
      <c r="P42" s="28"/>
      <c r="Q42" s="28"/>
    </row>
    <row r="43" spans="2:17">
      <c r="B43" s="41" t="s">
        <v>563</v>
      </c>
      <c r="C43" s="52"/>
      <c r="D43" s="41"/>
      <c r="E43" s="18" t="s">
        <v>67</v>
      </c>
      <c r="F43" s="6">
        <v>350700</v>
      </c>
      <c r="G43" s="8"/>
      <c r="H43" s="8"/>
      <c r="I43" s="6">
        <v>299800</v>
      </c>
      <c r="J43" s="8"/>
      <c r="K43" s="8"/>
      <c r="L43" s="6">
        <v>274100</v>
      </c>
      <c r="M43" s="8"/>
      <c r="N43" s="8"/>
      <c r="O43" s="6">
        <v>222400</v>
      </c>
      <c r="P43" s="28"/>
      <c r="Q43" s="28"/>
    </row>
    <row r="44" spans="2:17">
      <c r="B44" s="41" t="s">
        <v>973</v>
      </c>
      <c r="C44" s="52"/>
      <c r="D44" s="41"/>
      <c r="E44" s="18" t="s">
        <v>69</v>
      </c>
      <c r="F44" s="6">
        <v>21552700</v>
      </c>
      <c r="G44" s="8"/>
      <c r="H44" s="8"/>
      <c r="I44" s="6">
        <v>21119600</v>
      </c>
      <c r="J44" s="8"/>
      <c r="K44" s="8"/>
      <c r="L44" s="6">
        <v>21533000</v>
      </c>
      <c r="M44" s="8"/>
      <c r="N44" s="8"/>
      <c r="O44" s="6">
        <v>21072300</v>
      </c>
      <c r="P44" s="28"/>
      <c r="Q44" s="28"/>
    </row>
    <row r="45" spans="2:17">
      <c r="B45" s="41" t="s">
        <v>958</v>
      </c>
      <c r="C45" s="52"/>
      <c r="D45" s="39"/>
      <c r="E45" s="18" t="s">
        <v>70</v>
      </c>
      <c r="F45" s="6">
        <v>1678000</v>
      </c>
      <c r="G45" s="8"/>
      <c r="H45" s="8"/>
      <c r="I45" s="27">
        <v>1619600</v>
      </c>
      <c r="J45" s="8"/>
      <c r="K45" s="8"/>
      <c r="L45" s="6">
        <v>1671600</v>
      </c>
      <c r="M45" s="8"/>
      <c r="N45" s="8"/>
      <c r="O45" s="6">
        <v>1570600</v>
      </c>
      <c r="P45" s="28"/>
      <c r="Q45" s="28"/>
    </row>
    <row r="46" spans="2:17">
      <c r="B46" s="41" t="s">
        <v>1193</v>
      </c>
      <c r="C46" s="52"/>
      <c r="D46" s="53"/>
      <c r="E46" s="18" t="s">
        <v>71</v>
      </c>
      <c r="F46" s="8"/>
      <c r="G46" s="8"/>
      <c r="H46" s="23">
        <v>2.4</v>
      </c>
      <c r="I46" s="28"/>
      <c r="J46" s="8"/>
      <c r="K46" s="23">
        <v>2.99</v>
      </c>
      <c r="L46" s="8"/>
      <c r="M46" s="8"/>
      <c r="N46" s="23">
        <v>2.46</v>
      </c>
      <c r="O46" s="8"/>
      <c r="P46" s="28"/>
      <c r="Q46" s="23">
        <v>2.88</v>
      </c>
    </row>
    <row r="47" spans="2:17">
      <c r="B47" s="39" t="s">
        <v>1327</v>
      </c>
      <c r="C47" s="41" t="s">
        <v>367</v>
      </c>
      <c r="D47" s="41"/>
      <c r="E47" s="18" t="s">
        <v>72</v>
      </c>
      <c r="F47" s="6">
        <v>22288800</v>
      </c>
      <c r="G47" s="6">
        <v>167900</v>
      </c>
      <c r="H47" s="23">
        <v>3.01</v>
      </c>
      <c r="I47" s="6">
        <v>21352700</v>
      </c>
      <c r="J47" s="6">
        <v>185800</v>
      </c>
      <c r="K47" s="23">
        <v>3.48</v>
      </c>
      <c r="L47" s="6">
        <v>22308700</v>
      </c>
      <c r="M47" s="6">
        <v>330000</v>
      </c>
      <c r="N47" s="23">
        <v>2.96</v>
      </c>
      <c r="O47" s="6">
        <v>21402700</v>
      </c>
      <c r="P47" s="6">
        <v>357000</v>
      </c>
      <c r="Q47" s="23">
        <v>3.34</v>
      </c>
    </row>
    <row r="48" spans="2:17">
      <c r="B48" s="40"/>
      <c r="C48" s="41" t="s">
        <v>826</v>
      </c>
      <c r="D48" s="41"/>
      <c r="E48" s="18" t="s">
        <v>73</v>
      </c>
      <c r="F48" s="6">
        <v>0</v>
      </c>
      <c r="G48" s="6">
        <v>0</v>
      </c>
      <c r="H48" s="23">
        <v>0</v>
      </c>
      <c r="I48" s="6">
        <v>0</v>
      </c>
      <c r="J48" s="6">
        <v>0</v>
      </c>
      <c r="K48" s="23">
        <v>0</v>
      </c>
      <c r="L48" s="6">
        <v>0</v>
      </c>
      <c r="M48" s="6">
        <v>0</v>
      </c>
      <c r="N48" s="23">
        <v>0</v>
      </c>
      <c r="O48" s="6">
        <v>0</v>
      </c>
      <c r="P48" s="6">
        <v>0</v>
      </c>
      <c r="Q48" s="23">
        <v>0</v>
      </c>
    </row>
    <row r="49" spans="2:17">
      <c r="B49" s="41"/>
      <c r="C49" s="39" t="s">
        <v>957</v>
      </c>
      <c r="D49" s="41"/>
      <c r="E49" s="18" t="s">
        <v>74</v>
      </c>
      <c r="F49" s="6">
        <v>22288800</v>
      </c>
      <c r="G49" s="6">
        <v>167900</v>
      </c>
      <c r="H49" s="23">
        <v>3.01</v>
      </c>
      <c r="I49" s="6">
        <v>21352700</v>
      </c>
      <c r="J49" s="6">
        <v>185800</v>
      </c>
      <c r="K49" s="23">
        <v>3.48</v>
      </c>
      <c r="L49" s="6">
        <v>22308700</v>
      </c>
      <c r="M49" s="6">
        <v>330000</v>
      </c>
      <c r="N49" s="23">
        <v>2.96</v>
      </c>
      <c r="O49" s="6">
        <v>21402700</v>
      </c>
      <c r="P49" s="6">
        <v>357000</v>
      </c>
      <c r="Q49" s="23">
        <v>3.34</v>
      </c>
    </row>
    <row r="50" spans="2:17">
      <c r="B50" s="39" t="s">
        <v>1032</v>
      </c>
      <c r="C50" s="50"/>
      <c r="D50" s="39"/>
      <c r="E50" s="20" t="s">
        <v>75</v>
      </c>
      <c r="F50" s="27">
        <v>0</v>
      </c>
      <c r="G50" s="27">
        <v>0</v>
      </c>
      <c r="H50" s="25">
        <v>0</v>
      </c>
      <c r="I50" s="27">
        <v>0</v>
      </c>
      <c r="J50" s="27">
        <v>0</v>
      </c>
      <c r="K50" s="25">
        <v>0</v>
      </c>
      <c r="L50" s="27">
        <v>0</v>
      </c>
      <c r="M50" s="27">
        <v>0</v>
      </c>
      <c r="N50" s="25">
        <v>0</v>
      </c>
      <c r="O50" s="27">
        <v>0</v>
      </c>
      <c r="P50" s="27">
        <v>0</v>
      </c>
      <c r="Q50" s="25">
        <v>0</v>
      </c>
    </row>
  </sheetData>
  <mergeCells count="52">
    <mergeCell ref="A1:C1"/>
    <mergeCell ref="A2:C2"/>
    <mergeCell ref="A4:B4"/>
    <mergeCell ref="D4:E4"/>
    <mergeCell ref="A5:B5"/>
    <mergeCell ref="A6:B6"/>
    <mergeCell ref="A8:B8"/>
    <mergeCell ref="B10:O10"/>
    <mergeCell ref="F12:H12"/>
    <mergeCell ref="I12:K12"/>
    <mergeCell ref="L12:N12"/>
    <mergeCell ref="O12:Q12"/>
    <mergeCell ref="B15:B21"/>
    <mergeCell ref="C15:D15"/>
    <mergeCell ref="C18:D18"/>
    <mergeCell ref="C21:D21"/>
    <mergeCell ref="B22:B24"/>
    <mergeCell ref="C22:D22"/>
    <mergeCell ref="C23:D23"/>
    <mergeCell ref="C24:D24"/>
    <mergeCell ref="B25:B27"/>
    <mergeCell ref="C25:D25"/>
    <mergeCell ref="C26:D26"/>
    <mergeCell ref="C27:D27"/>
    <mergeCell ref="B28:B30"/>
    <mergeCell ref="C28:D28"/>
    <mergeCell ref="C29:D29"/>
    <mergeCell ref="C30:D30"/>
    <mergeCell ref="B31:B33"/>
    <mergeCell ref="C31:D31"/>
    <mergeCell ref="C32:D32"/>
    <mergeCell ref="C33:D33"/>
    <mergeCell ref="B34:B36"/>
    <mergeCell ref="C34:D34"/>
    <mergeCell ref="C35:D35"/>
    <mergeCell ref="C36:D36"/>
    <mergeCell ref="B37:B39"/>
    <mergeCell ref="C37:D37"/>
    <mergeCell ref="C38:D38"/>
    <mergeCell ref="C39:D39"/>
    <mergeCell ref="B40:D40"/>
    <mergeCell ref="B41:D41"/>
    <mergeCell ref="B42:D42"/>
    <mergeCell ref="B43:D43"/>
    <mergeCell ref="B44:D44"/>
    <mergeCell ref="B45:D45"/>
    <mergeCell ref="B50:D50"/>
    <mergeCell ref="B46:D46"/>
    <mergeCell ref="B47:B49"/>
    <mergeCell ref="C47:D47"/>
    <mergeCell ref="C48:D48"/>
    <mergeCell ref="C49:D49"/>
  </mergeCells>
  <hyperlinks>
    <hyperlink ref="A1" location="Overview!A1" tooltip="Overview" display="&lt;&lt;" xr:uid="{00000000-0004-0000-3800-000000000000}"/>
  </hyperlinks>
  <pageMargins left="0.7" right="0.7" top="0.75" bottom="0.75" header="0.3" footer="0.3"/>
  <pageSetup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outlinePr summaryBelow="0" summaryRight="0"/>
  </sheetPr>
  <dimension ref="A1:P26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2" customWidth="1"/>
    <col min="4" max="4" width="8" customWidth="1"/>
    <col min="5" max="16" width="21.5703125" customWidth="1"/>
  </cols>
  <sheetData>
    <row r="1" spans="1:16">
      <c r="A1" s="46" t="s">
        <v>256</v>
      </c>
      <c r="B1" s="45"/>
      <c r="C1" s="45"/>
    </row>
    <row r="2" spans="1:16">
      <c r="A2" s="46" t="s">
        <v>490</v>
      </c>
      <c r="B2" s="45"/>
      <c r="C2" s="45"/>
    </row>
    <row r="4" spans="1:16">
      <c r="A4" s="47" t="s">
        <v>370</v>
      </c>
      <c r="B4" s="48"/>
      <c r="C4" s="11" t="s">
        <v>85</v>
      </c>
      <c r="D4" s="49" t="s">
        <v>669</v>
      </c>
      <c r="E4" s="49"/>
    </row>
    <row r="5" spans="1:16">
      <c r="A5" s="42" t="s">
        <v>1313</v>
      </c>
      <c r="B5" s="42"/>
      <c r="C5" s="15">
        <v>46203</v>
      </c>
    </row>
    <row r="6" spans="1:16">
      <c r="A6" s="42" t="s">
        <v>1010</v>
      </c>
      <c r="B6" s="42"/>
      <c r="C6" s="14" t="s">
        <v>260</v>
      </c>
    </row>
    <row r="7" spans="1:16">
      <c r="A7" s="2"/>
      <c r="B7" s="2"/>
      <c r="C7" s="16"/>
    </row>
    <row r="8" spans="1:16">
      <c r="A8" s="43" t="s">
        <v>870</v>
      </c>
      <c r="B8" s="43"/>
      <c r="C8" s="17" t="str">
        <f>B11</f>
        <v>660-59</v>
      </c>
    </row>
    <row r="9" spans="1:16">
      <c r="A9" s="7" t="s">
        <v>199</v>
      </c>
    </row>
    <row r="10" spans="1:16">
      <c r="B10" s="44" t="s">
        <v>200</v>
      </c>
      <c r="C10" s="45"/>
      <c r="D10" s="45"/>
      <c r="E10" s="45"/>
      <c r="F10" s="45"/>
      <c r="G10" s="45"/>
      <c r="H10" s="45"/>
      <c r="I10" s="45"/>
    </row>
    <row r="11" spans="1:16">
      <c r="B11" s="10" t="s">
        <v>199</v>
      </c>
    </row>
    <row r="12" spans="1:16">
      <c r="E12" s="51" t="s">
        <v>1320</v>
      </c>
      <c r="F12" s="52"/>
      <c r="G12" s="51"/>
      <c r="H12" s="51" t="s">
        <v>1214</v>
      </c>
      <c r="I12" s="52"/>
      <c r="J12" s="51"/>
      <c r="K12" s="51" t="s">
        <v>890</v>
      </c>
      <c r="L12" s="52"/>
      <c r="M12" s="51"/>
      <c r="N12" s="51" t="s">
        <v>891</v>
      </c>
      <c r="O12" s="52"/>
      <c r="P12" s="51"/>
    </row>
    <row r="13" spans="1:16">
      <c r="E13" s="21" t="s">
        <v>683</v>
      </c>
      <c r="F13" s="21" t="s">
        <v>457</v>
      </c>
      <c r="G13" s="21" t="s">
        <v>1289</v>
      </c>
      <c r="H13" s="21" t="s">
        <v>683</v>
      </c>
      <c r="I13" s="21" t="s">
        <v>457</v>
      </c>
      <c r="J13" s="21" t="s">
        <v>1289</v>
      </c>
      <c r="K13" s="21" t="s">
        <v>683</v>
      </c>
      <c r="L13" s="21" t="s">
        <v>457</v>
      </c>
      <c r="M13" s="21" t="s">
        <v>1289</v>
      </c>
      <c r="N13" s="21" t="s">
        <v>683</v>
      </c>
      <c r="O13" s="21" t="s">
        <v>457</v>
      </c>
      <c r="P13" s="21" t="s">
        <v>1289</v>
      </c>
    </row>
    <row r="14" spans="1:16">
      <c r="E14" s="18" t="s">
        <v>35</v>
      </c>
      <c r="F14" s="18" t="s">
        <v>50</v>
      </c>
      <c r="G14" s="18" t="s">
        <v>68</v>
      </c>
      <c r="H14" s="18" t="s">
        <v>35</v>
      </c>
      <c r="I14" s="18" t="s">
        <v>50</v>
      </c>
      <c r="J14" s="18" t="s">
        <v>68</v>
      </c>
      <c r="K14" s="18" t="s">
        <v>79</v>
      </c>
      <c r="L14" s="18" t="s">
        <v>84</v>
      </c>
      <c r="M14" s="18" t="s">
        <v>86</v>
      </c>
      <c r="N14" s="18" t="s">
        <v>79</v>
      </c>
      <c r="O14" s="18" t="s">
        <v>84</v>
      </c>
      <c r="P14" s="18" t="s">
        <v>86</v>
      </c>
    </row>
    <row r="15" spans="1:16">
      <c r="B15" s="41" t="s">
        <v>840</v>
      </c>
      <c r="C15" s="13" t="s">
        <v>1109</v>
      </c>
      <c r="D15" s="18" t="s">
        <v>35</v>
      </c>
      <c r="E15" s="6">
        <v>15813600</v>
      </c>
      <c r="F15" s="6">
        <v>234600</v>
      </c>
      <c r="G15" s="23">
        <v>5.93</v>
      </c>
      <c r="H15" s="6">
        <v>14631200</v>
      </c>
      <c r="I15" s="6">
        <v>244500</v>
      </c>
      <c r="J15" s="23">
        <v>6.68</v>
      </c>
      <c r="K15" s="6">
        <v>15747300</v>
      </c>
      <c r="L15" s="6">
        <v>475700</v>
      </c>
      <c r="M15" s="23">
        <v>6.04</v>
      </c>
      <c r="N15" s="6">
        <v>14671500</v>
      </c>
      <c r="O15" s="6">
        <v>494700</v>
      </c>
      <c r="P15" s="23">
        <v>6.74</v>
      </c>
    </row>
    <row r="16" spans="1:16">
      <c r="B16" s="41"/>
      <c r="C16" s="13" t="s">
        <v>1086</v>
      </c>
      <c r="D16" s="18" t="s">
        <v>50</v>
      </c>
      <c r="E16" s="27">
        <v>13054900</v>
      </c>
      <c r="F16" s="27">
        <v>-119400</v>
      </c>
      <c r="G16" s="23">
        <v>-3.66</v>
      </c>
      <c r="H16" s="27">
        <v>12904600</v>
      </c>
      <c r="I16" s="27">
        <v>-128100</v>
      </c>
      <c r="J16" s="23">
        <v>-3.97</v>
      </c>
      <c r="K16" s="27">
        <v>13229600</v>
      </c>
      <c r="L16" s="27">
        <v>-252400</v>
      </c>
      <c r="M16" s="23">
        <v>-3.82</v>
      </c>
      <c r="N16" s="27">
        <v>13013000</v>
      </c>
      <c r="O16" s="27">
        <v>-261900</v>
      </c>
      <c r="P16" s="23">
        <v>-4.03</v>
      </c>
    </row>
    <row r="17" spans="2:16">
      <c r="B17" s="13" t="s">
        <v>840</v>
      </c>
      <c r="C17" s="13" t="s">
        <v>1193</v>
      </c>
      <c r="D17" s="18" t="s">
        <v>68</v>
      </c>
      <c r="E17" s="28"/>
      <c r="F17" s="28"/>
      <c r="G17" s="23">
        <v>2.27</v>
      </c>
      <c r="H17" s="28"/>
      <c r="I17" s="28"/>
      <c r="J17" s="23">
        <v>2.71</v>
      </c>
      <c r="K17" s="28"/>
      <c r="L17" s="28"/>
      <c r="M17" s="23">
        <v>2.2200000000000002</v>
      </c>
      <c r="N17" s="28"/>
      <c r="O17" s="28"/>
      <c r="P17" s="23">
        <v>2.71</v>
      </c>
    </row>
    <row r="18" spans="2:16">
      <c r="B18" s="41" t="s">
        <v>841</v>
      </c>
      <c r="C18" s="13" t="s">
        <v>1109</v>
      </c>
      <c r="D18" s="18" t="s">
        <v>79</v>
      </c>
      <c r="E18" s="6">
        <v>5964600</v>
      </c>
      <c r="F18" s="6">
        <v>154800</v>
      </c>
      <c r="G18" s="23">
        <v>10.38</v>
      </c>
      <c r="H18" s="6">
        <v>6147200</v>
      </c>
      <c r="I18" s="6">
        <v>159600</v>
      </c>
      <c r="J18" s="23">
        <v>10.39</v>
      </c>
      <c r="K18" s="6">
        <v>6012000</v>
      </c>
      <c r="L18" s="6">
        <v>226600</v>
      </c>
      <c r="M18" s="23">
        <v>7.54</v>
      </c>
      <c r="N18" s="6">
        <v>6103300</v>
      </c>
      <c r="O18" s="6">
        <v>250900</v>
      </c>
      <c r="P18" s="23">
        <v>8.2200000000000006</v>
      </c>
    </row>
    <row r="19" spans="2:16">
      <c r="B19" s="41"/>
      <c r="C19" s="13" t="s">
        <v>1086</v>
      </c>
      <c r="D19" s="18" t="s">
        <v>84</v>
      </c>
      <c r="E19" s="27">
        <v>4998100</v>
      </c>
      <c r="F19" s="27">
        <v>-96400</v>
      </c>
      <c r="G19" s="23">
        <v>-7.71</v>
      </c>
      <c r="H19" s="27">
        <v>5346900</v>
      </c>
      <c r="I19" s="27">
        <v>-87300</v>
      </c>
      <c r="J19" s="23">
        <v>-6.53</v>
      </c>
      <c r="K19" s="27">
        <v>4988200</v>
      </c>
      <c r="L19" s="27">
        <v>-108700</v>
      </c>
      <c r="M19" s="23">
        <v>-4.3600000000000003</v>
      </c>
      <c r="N19" s="27">
        <v>5251800</v>
      </c>
      <c r="O19" s="27">
        <v>-121200</v>
      </c>
      <c r="P19" s="23">
        <v>-4.62</v>
      </c>
    </row>
    <row r="20" spans="2:16">
      <c r="B20" s="13" t="s">
        <v>841</v>
      </c>
      <c r="C20" s="13" t="s">
        <v>1193</v>
      </c>
      <c r="D20" s="18" t="s">
        <v>86</v>
      </c>
      <c r="E20" s="28"/>
      <c r="F20" s="28"/>
      <c r="G20" s="23">
        <v>2.67</v>
      </c>
      <c r="H20" s="28"/>
      <c r="I20" s="28"/>
      <c r="J20" s="23">
        <v>3.86</v>
      </c>
      <c r="K20" s="28"/>
      <c r="L20" s="28"/>
      <c r="M20" s="23">
        <v>3.18</v>
      </c>
      <c r="N20" s="28"/>
      <c r="O20" s="28"/>
      <c r="P20" s="23">
        <v>3.6</v>
      </c>
    </row>
    <row r="21" spans="2:16">
      <c r="B21" s="41" t="s">
        <v>836</v>
      </c>
      <c r="C21" s="13" t="s">
        <v>1109</v>
      </c>
      <c r="D21" s="18" t="s">
        <v>244</v>
      </c>
      <c r="E21" s="6">
        <v>510600</v>
      </c>
      <c r="F21" s="6">
        <v>5200</v>
      </c>
      <c r="G21" s="23">
        <v>4.07</v>
      </c>
      <c r="H21" s="6">
        <v>574300</v>
      </c>
      <c r="I21" s="6">
        <v>4900</v>
      </c>
      <c r="J21" s="23">
        <v>3.41</v>
      </c>
      <c r="K21" s="6">
        <v>549400</v>
      </c>
      <c r="L21" s="6">
        <v>9900</v>
      </c>
      <c r="M21" s="23">
        <v>3.6</v>
      </c>
      <c r="N21" s="6">
        <v>627900</v>
      </c>
      <c r="O21" s="6">
        <v>10200</v>
      </c>
      <c r="P21" s="23">
        <v>3.25</v>
      </c>
    </row>
    <row r="22" spans="2:16">
      <c r="B22" s="41"/>
      <c r="C22" s="13" t="s">
        <v>1086</v>
      </c>
      <c r="D22" s="18" t="s">
        <v>245</v>
      </c>
      <c r="E22" s="27">
        <v>1342300</v>
      </c>
      <c r="F22" s="27">
        <v>-10900</v>
      </c>
      <c r="G22" s="23">
        <v>-3.25</v>
      </c>
      <c r="H22" s="27">
        <v>860100</v>
      </c>
      <c r="I22" s="27">
        <v>-7800</v>
      </c>
      <c r="J22" s="23">
        <v>-3.63</v>
      </c>
      <c r="K22" s="27">
        <v>1260100</v>
      </c>
      <c r="L22" s="27">
        <v>-21100</v>
      </c>
      <c r="M22" s="23">
        <v>-3.35</v>
      </c>
      <c r="N22" s="27">
        <v>837800</v>
      </c>
      <c r="O22" s="27">
        <v>-15700</v>
      </c>
      <c r="P22" s="23">
        <v>-3.75</v>
      </c>
    </row>
    <row r="23" spans="2:16" ht="25.5">
      <c r="B23" s="13" t="s">
        <v>836</v>
      </c>
      <c r="C23" s="13" t="s">
        <v>1193</v>
      </c>
      <c r="D23" s="18" t="s">
        <v>246</v>
      </c>
      <c r="E23" s="28"/>
      <c r="F23" s="28"/>
      <c r="G23" s="23">
        <v>0.82</v>
      </c>
      <c r="H23" s="28"/>
      <c r="I23" s="28"/>
      <c r="J23" s="23">
        <v>-0.22</v>
      </c>
      <c r="K23" s="28"/>
      <c r="L23" s="28"/>
      <c r="M23" s="23">
        <v>0.25</v>
      </c>
      <c r="N23" s="28"/>
      <c r="O23" s="28"/>
      <c r="P23" s="23">
        <v>-0.5</v>
      </c>
    </row>
    <row r="24" spans="2:16">
      <c r="B24" s="41" t="s">
        <v>1115</v>
      </c>
      <c r="C24" s="13" t="s">
        <v>1109</v>
      </c>
      <c r="D24" s="18" t="s">
        <v>38</v>
      </c>
      <c r="E24" s="6">
        <v>22288800</v>
      </c>
      <c r="F24" s="6">
        <v>394600</v>
      </c>
      <c r="G24" s="23">
        <v>7.08</v>
      </c>
      <c r="H24" s="6">
        <v>21352700</v>
      </c>
      <c r="I24" s="6">
        <v>409000</v>
      </c>
      <c r="J24" s="23">
        <v>7.66</v>
      </c>
      <c r="K24" s="6">
        <v>22308700</v>
      </c>
      <c r="L24" s="6">
        <v>712200</v>
      </c>
      <c r="M24" s="23">
        <v>6.38</v>
      </c>
      <c r="N24" s="6">
        <v>21402700</v>
      </c>
      <c r="O24" s="6">
        <v>755800</v>
      </c>
      <c r="P24" s="23">
        <v>7.06</v>
      </c>
    </row>
    <row r="25" spans="2:16">
      <c r="B25" s="41"/>
      <c r="C25" s="13" t="s">
        <v>1086</v>
      </c>
      <c r="D25" s="18" t="s">
        <v>40</v>
      </c>
      <c r="E25" s="27">
        <v>19395300</v>
      </c>
      <c r="F25" s="27">
        <v>-226700</v>
      </c>
      <c r="G25" s="23">
        <v>-4.68</v>
      </c>
      <c r="H25" s="27">
        <v>19111600</v>
      </c>
      <c r="I25" s="27">
        <v>-223200</v>
      </c>
      <c r="J25" s="23">
        <v>-4.67</v>
      </c>
      <c r="K25" s="27">
        <v>19477900</v>
      </c>
      <c r="L25" s="27">
        <v>-382200</v>
      </c>
      <c r="M25" s="23">
        <v>-3.92</v>
      </c>
      <c r="N25" s="27">
        <v>19102600</v>
      </c>
      <c r="O25" s="27">
        <v>-398800</v>
      </c>
      <c r="P25" s="23">
        <v>-4.18</v>
      </c>
    </row>
    <row r="26" spans="2:16">
      <c r="B26" s="12" t="s">
        <v>1115</v>
      </c>
      <c r="C26" s="12" t="s">
        <v>1193</v>
      </c>
      <c r="D26" s="20" t="s">
        <v>41</v>
      </c>
      <c r="E26" s="28"/>
      <c r="F26" s="28"/>
      <c r="G26" s="25">
        <v>2.4</v>
      </c>
      <c r="H26" s="28"/>
      <c r="I26" s="28"/>
      <c r="J26" s="25">
        <v>2.99</v>
      </c>
      <c r="K26" s="28"/>
      <c r="L26" s="28"/>
      <c r="M26" s="25">
        <v>2.46</v>
      </c>
      <c r="N26" s="28"/>
      <c r="O26" s="28"/>
      <c r="P26" s="25">
        <v>2.88</v>
      </c>
    </row>
  </sheetData>
  <mergeCells count="16">
    <mergeCell ref="A1:C1"/>
    <mergeCell ref="A2:C2"/>
    <mergeCell ref="A4:B4"/>
    <mergeCell ref="D4:E4"/>
    <mergeCell ref="A5:B5"/>
    <mergeCell ref="A6:B6"/>
    <mergeCell ref="A8:B8"/>
    <mergeCell ref="B10:I10"/>
    <mergeCell ref="E12:G12"/>
    <mergeCell ref="H12:J12"/>
    <mergeCell ref="B24:B25"/>
    <mergeCell ref="K12:M12"/>
    <mergeCell ref="N12:P12"/>
    <mergeCell ref="B15:B16"/>
    <mergeCell ref="B18:B19"/>
    <mergeCell ref="B21:B22"/>
  </mergeCells>
  <hyperlinks>
    <hyperlink ref="A1" location="Overview!A1" tooltip="Overview" display="&lt;&lt;" xr:uid="{00000000-0004-0000-3900-000000000000}"/>
  </hyperlinks>
  <pageMargins left="0.7" right="0.7" top="0.75" bottom="0.75" header="0.3" footer="0.3"/>
  <pageSetup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outlinePr summaryBelow="0" summaryRight="0"/>
  </sheetPr>
  <dimension ref="A1:J24"/>
  <sheetViews>
    <sheetView workbookViewId="0">
      <selection sqref="A1:C1"/>
    </sheetView>
  </sheetViews>
  <sheetFormatPr defaultColWidth="11.42578125" defaultRowHeight="12.75"/>
  <cols>
    <col min="1" max="1" width="3" customWidth="1"/>
    <col min="2" max="2" width="25.140625" customWidth="1"/>
    <col min="3" max="3" width="25.85546875" customWidth="1"/>
    <col min="4" max="4" width="8" customWidth="1"/>
    <col min="5" max="10" width="21.5703125" customWidth="1"/>
  </cols>
  <sheetData>
    <row r="1" spans="1:10">
      <c r="A1" s="46" t="s">
        <v>256</v>
      </c>
      <c r="B1" s="45"/>
      <c r="C1" s="45"/>
    </row>
    <row r="2" spans="1:10">
      <c r="A2" s="46" t="s">
        <v>490</v>
      </c>
      <c r="B2" s="45"/>
      <c r="C2" s="45"/>
    </row>
    <row r="4" spans="1:10">
      <c r="A4" s="47" t="s">
        <v>370</v>
      </c>
      <c r="B4" s="48"/>
      <c r="C4" s="11" t="s">
        <v>85</v>
      </c>
      <c r="D4" s="49" t="s">
        <v>669</v>
      </c>
      <c r="E4" s="49"/>
    </row>
    <row r="5" spans="1:10">
      <c r="A5" s="42" t="s">
        <v>1313</v>
      </c>
      <c r="B5" s="42"/>
      <c r="C5" s="15">
        <v>46203</v>
      </c>
    </row>
    <row r="6" spans="1:10">
      <c r="A6" s="42" t="s">
        <v>1010</v>
      </c>
      <c r="B6" s="42"/>
      <c r="C6" s="14" t="s">
        <v>260</v>
      </c>
    </row>
    <row r="7" spans="1:10">
      <c r="A7" s="2"/>
      <c r="B7" s="2"/>
      <c r="C7" s="16"/>
    </row>
    <row r="8" spans="1:10">
      <c r="A8" s="43" t="s">
        <v>870</v>
      </c>
      <c r="B8" s="43"/>
      <c r="C8" s="17" t="str">
        <f>B11</f>
        <v>660-6</v>
      </c>
    </row>
    <row r="9" spans="1:10">
      <c r="A9" s="7" t="s">
        <v>202</v>
      </c>
    </row>
    <row r="10" spans="1:10">
      <c r="B10" s="44" t="s">
        <v>227</v>
      </c>
      <c r="C10" s="45"/>
      <c r="D10" s="45"/>
      <c r="E10" s="45"/>
      <c r="F10" s="45"/>
      <c r="G10" s="45"/>
      <c r="H10" s="45"/>
      <c r="I10" s="45"/>
    </row>
    <row r="11" spans="1:10">
      <c r="B11" s="10" t="s">
        <v>202</v>
      </c>
    </row>
    <row r="12" spans="1:10">
      <c r="E12" s="51" t="s">
        <v>1320</v>
      </c>
      <c r="F12" s="52"/>
      <c r="G12" s="51"/>
      <c r="H12" s="51" t="s">
        <v>1309</v>
      </c>
      <c r="I12" s="52"/>
      <c r="J12" s="51"/>
    </row>
    <row r="13" spans="1:10">
      <c r="E13" s="21" t="s">
        <v>839</v>
      </c>
      <c r="F13" s="21" t="s">
        <v>835</v>
      </c>
      <c r="G13" s="21" t="s">
        <v>1040</v>
      </c>
      <c r="H13" s="21" t="s">
        <v>839</v>
      </c>
      <c r="I13" s="21" t="s">
        <v>835</v>
      </c>
      <c r="J13" s="21" t="s">
        <v>1040</v>
      </c>
    </row>
    <row r="14" spans="1:10">
      <c r="E14" s="18" t="s">
        <v>35</v>
      </c>
      <c r="F14" s="18" t="s">
        <v>50</v>
      </c>
      <c r="G14" s="18" t="s">
        <v>68</v>
      </c>
      <c r="H14" s="18" t="s">
        <v>35</v>
      </c>
      <c r="I14" s="18" t="s">
        <v>50</v>
      </c>
      <c r="J14" s="18" t="s">
        <v>68</v>
      </c>
    </row>
    <row r="15" spans="1:10">
      <c r="B15" s="39" t="s">
        <v>272</v>
      </c>
      <c r="C15" s="13" t="s">
        <v>680</v>
      </c>
      <c r="D15" s="18" t="s">
        <v>35</v>
      </c>
      <c r="E15" s="6">
        <v>1137500</v>
      </c>
      <c r="F15" s="6">
        <v>-85200</v>
      </c>
      <c r="G15" s="6">
        <v>1052300</v>
      </c>
      <c r="H15" s="6">
        <v>1060900</v>
      </c>
      <c r="I15" s="6">
        <v>-45200</v>
      </c>
      <c r="J15" s="6">
        <v>1015700</v>
      </c>
    </row>
    <row r="16" spans="1:10">
      <c r="B16" s="40"/>
      <c r="C16" s="13" t="s">
        <v>1266</v>
      </c>
      <c r="D16" s="18" t="s">
        <v>50</v>
      </c>
      <c r="E16" s="6">
        <v>1239200</v>
      </c>
      <c r="F16" s="6">
        <v>-88600</v>
      </c>
      <c r="G16" s="6">
        <v>1150600</v>
      </c>
      <c r="H16" s="6">
        <v>1073200</v>
      </c>
      <c r="I16" s="6">
        <v>-21299.999999998599</v>
      </c>
      <c r="J16" s="6">
        <v>1051900</v>
      </c>
    </row>
    <row r="17" spans="2:10">
      <c r="B17" s="40"/>
      <c r="C17" s="13" t="s">
        <v>814</v>
      </c>
      <c r="D17" s="18" t="s">
        <v>68</v>
      </c>
      <c r="E17" s="6">
        <v>282383.97628411697</v>
      </c>
      <c r="F17" s="6">
        <v>-163400</v>
      </c>
      <c r="G17" s="6">
        <v>118983.976284117</v>
      </c>
      <c r="H17" s="6">
        <v>682400</v>
      </c>
      <c r="I17" s="6">
        <v>-21300.0000000002</v>
      </c>
      <c r="J17" s="6">
        <v>661100</v>
      </c>
    </row>
    <row r="18" spans="2:10">
      <c r="B18" s="41"/>
      <c r="C18" s="13" t="s">
        <v>773</v>
      </c>
      <c r="D18" s="18" t="s">
        <v>79</v>
      </c>
      <c r="E18" s="6">
        <v>63500</v>
      </c>
      <c r="F18" s="6">
        <v>23800</v>
      </c>
      <c r="G18" s="6">
        <v>87300</v>
      </c>
      <c r="H18" s="6">
        <v>-66100</v>
      </c>
      <c r="I18" s="6">
        <v>4600</v>
      </c>
      <c r="J18" s="6">
        <v>-61500</v>
      </c>
    </row>
    <row r="19" spans="2:10">
      <c r="B19" s="39" t="s">
        <v>347</v>
      </c>
      <c r="C19" s="13" t="s">
        <v>1147</v>
      </c>
      <c r="D19" s="18" t="s">
        <v>84</v>
      </c>
      <c r="E19" s="6">
        <v>-98000</v>
      </c>
      <c r="F19" s="6">
        <v>-14900</v>
      </c>
      <c r="G19" s="6">
        <v>-112900</v>
      </c>
      <c r="H19" s="6">
        <v>-94600</v>
      </c>
      <c r="I19" s="6">
        <v>-12100</v>
      </c>
      <c r="J19" s="6">
        <v>-106700</v>
      </c>
    </row>
    <row r="20" spans="2:10">
      <c r="B20" s="40"/>
      <c r="C20" s="13" t="s">
        <v>814</v>
      </c>
      <c r="D20" s="18" t="s">
        <v>86</v>
      </c>
      <c r="E20" s="6">
        <v>-92600</v>
      </c>
      <c r="F20" s="6">
        <v>-10500</v>
      </c>
      <c r="G20" s="6">
        <v>-103100</v>
      </c>
      <c r="H20" s="6">
        <v>-90000</v>
      </c>
      <c r="I20" s="6">
        <v>-12100</v>
      </c>
      <c r="J20" s="6">
        <v>-102100</v>
      </c>
    </row>
    <row r="21" spans="2:10">
      <c r="B21" s="40"/>
      <c r="C21" s="13" t="s">
        <v>773</v>
      </c>
      <c r="D21" s="18" t="s">
        <v>244</v>
      </c>
      <c r="E21" s="6">
        <v>168000</v>
      </c>
      <c r="F21" s="6">
        <v>4400</v>
      </c>
      <c r="G21" s="6">
        <v>172400</v>
      </c>
      <c r="H21" s="6">
        <v>150300</v>
      </c>
      <c r="I21" s="6">
        <v>2200</v>
      </c>
      <c r="J21" s="6">
        <v>152500</v>
      </c>
    </row>
    <row r="22" spans="2:10">
      <c r="B22" s="40"/>
      <c r="C22" s="13" t="s">
        <v>672</v>
      </c>
      <c r="D22" s="18" t="s">
        <v>245</v>
      </c>
      <c r="E22" s="6">
        <v>69700</v>
      </c>
      <c r="F22" s="6">
        <v>17200</v>
      </c>
      <c r="G22" s="6">
        <v>86900</v>
      </c>
      <c r="H22" s="6">
        <v>64900</v>
      </c>
      <c r="I22" s="6">
        <v>14100</v>
      </c>
      <c r="J22" s="6">
        <v>79000</v>
      </c>
    </row>
    <row r="23" spans="2:10">
      <c r="B23" s="40"/>
      <c r="C23" s="13" t="s">
        <v>814</v>
      </c>
      <c r="D23" s="18" t="s">
        <v>246</v>
      </c>
      <c r="E23" s="6">
        <v>63400</v>
      </c>
      <c r="F23" s="6">
        <v>12600</v>
      </c>
      <c r="G23" s="6">
        <v>76000</v>
      </c>
      <c r="H23" s="6">
        <v>59800</v>
      </c>
      <c r="I23" s="6">
        <v>14100</v>
      </c>
      <c r="J23" s="6">
        <v>73900</v>
      </c>
    </row>
    <row r="24" spans="2:10">
      <c r="B24" s="39"/>
      <c r="C24" s="12" t="s">
        <v>773</v>
      </c>
      <c r="D24" s="20" t="s">
        <v>38</v>
      </c>
      <c r="E24" s="27">
        <v>-243200</v>
      </c>
      <c r="F24" s="27">
        <v>-4700</v>
      </c>
      <c r="G24" s="27">
        <v>-247900</v>
      </c>
      <c r="H24" s="27">
        <v>-223900</v>
      </c>
      <c r="I24" s="27">
        <v>-2300</v>
      </c>
      <c r="J24" s="27">
        <v>-226200</v>
      </c>
    </row>
  </sheetData>
  <mergeCells count="12">
    <mergeCell ref="A1:C1"/>
    <mergeCell ref="A2:C2"/>
    <mergeCell ref="A4:B4"/>
    <mergeCell ref="D4:E4"/>
    <mergeCell ref="A5:B5"/>
    <mergeCell ref="B15:B18"/>
    <mergeCell ref="B19:B24"/>
    <mergeCell ref="A6:B6"/>
    <mergeCell ref="A8:B8"/>
    <mergeCell ref="B10:I10"/>
    <mergeCell ref="E12:G12"/>
    <mergeCell ref="H12:J12"/>
  </mergeCells>
  <hyperlinks>
    <hyperlink ref="A1" location="Overview!A1" tooltip="Overview" display="&lt;&lt;" xr:uid="{00000000-0004-0000-3A00-000000000000}"/>
  </hyperlinks>
  <pageMargins left="0.7" right="0.7" top="0.75" bottom="0.75" header="0.3" footer="0.3"/>
  <pageSetup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outlinePr summaryBelow="0" summaryRight="0"/>
  </sheetPr>
  <dimension ref="A1:K20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3.5703125" customWidth="1"/>
    <col min="4" max="4" width="17.5703125" customWidth="1"/>
    <col min="5" max="5" width="8" customWidth="1"/>
    <col min="6" max="11" width="21.5703125" customWidth="1"/>
  </cols>
  <sheetData>
    <row r="1" spans="1:11">
      <c r="A1" s="46" t="s">
        <v>256</v>
      </c>
      <c r="B1" s="45"/>
      <c r="C1" s="45"/>
    </row>
    <row r="2" spans="1:11">
      <c r="A2" s="46" t="s">
        <v>490</v>
      </c>
      <c r="B2" s="45"/>
      <c r="C2" s="45"/>
    </row>
    <row r="4" spans="1:11">
      <c r="A4" s="47" t="s">
        <v>370</v>
      </c>
      <c r="B4" s="48"/>
      <c r="C4" s="11" t="s">
        <v>85</v>
      </c>
      <c r="D4" s="49" t="s">
        <v>669</v>
      </c>
      <c r="E4" s="49"/>
    </row>
    <row r="5" spans="1:11">
      <c r="A5" s="42" t="s">
        <v>1313</v>
      </c>
      <c r="B5" s="42"/>
      <c r="C5" s="15">
        <v>46203</v>
      </c>
    </row>
    <row r="6" spans="1:11">
      <c r="A6" s="42" t="s">
        <v>1010</v>
      </c>
      <c r="B6" s="42"/>
      <c r="C6" s="14" t="s">
        <v>260</v>
      </c>
    </row>
    <row r="7" spans="1:11">
      <c r="A7" s="2"/>
      <c r="B7" s="2"/>
      <c r="C7" s="16"/>
    </row>
    <row r="8" spans="1:11">
      <c r="A8" s="43" t="s">
        <v>870</v>
      </c>
      <c r="B8" s="43"/>
      <c r="C8" s="17" t="str">
        <f>B11</f>
        <v>660-6.1</v>
      </c>
    </row>
    <row r="9" spans="1:11">
      <c r="A9" s="7" t="s">
        <v>203</v>
      </c>
    </row>
    <row r="10" spans="1:11">
      <c r="B10" s="44" t="s">
        <v>204</v>
      </c>
      <c r="C10" s="45"/>
      <c r="D10" s="45"/>
      <c r="E10" s="45"/>
      <c r="F10" s="45"/>
      <c r="G10" s="45"/>
      <c r="H10" s="45"/>
      <c r="I10" s="45"/>
    </row>
    <row r="11" spans="1:11">
      <c r="B11" s="10" t="s">
        <v>203</v>
      </c>
    </row>
    <row r="12" spans="1:11">
      <c r="F12" s="51" t="s">
        <v>1320</v>
      </c>
      <c r="G12" s="52"/>
      <c r="H12" s="51"/>
      <c r="I12" s="51" t="s">
        <v>1309</v>
      </c>
      <c r="J12" s="52"/>
      <c r="K12" s="51"/>
    </row>
    <row r="13" spans="1:11">
      <c r="F13" s="21" t="s">
        <v>461</v>
      </c>
      <c r="G13" s="21" t="s">
        <v>460</v>
      </c>
      <c r="H13" s="21" t="s">
        <v>1078</v>
      </c>
      <c r="I13" s="21" t="s">
        <v>461</v>
      </c>
      <c r="J13" s="21" t="s">
        <v>460</v>
      </c>
      <c r="K13" s="21" t="s">
        <v>1078</v>
      </c>
    </row>
    <row r="14" spans="1:11">
      <c r="F14" s="18" t="s">
        <v>35</v>
      </c>
      <c r="G14" s="18" t="s">
        <v>50</v>
      </c>
      <c r="H14" s="18" t="s">
        <v>68</v>
      </c>
      <c r="I14" s="18" t="s">
        <v>35</v>
      </c>
      <c r="J14" s="18" t="s">
        <v>50</v>
      </c>
      <c r="K14" s="18" t="s">
        <v>68</v>
      </c>
    </row>
    <row r="15" spans="1:11">
      <c r="B15" s="39" t="s">
        <v>394</v>
      </c>
      <c r="C15" s="39" t="s">
        <v>1275</v>
      </c>
      <c r="D15" s="13" t="s">
        <v>1149</v>
      </c>
      <c r="E15" s="18" t="s">
        <v>35</v>
      </c>
      <c r="F15" s="6">
        <v>-2158</v>
      </c>
      <c r="G15" s="6">
        <v>-6762</v>
      </c>
      <c r="H15" s="6">
        <v>-8920</v>
      </c>
      <c r="I15" s="6">
        <v>-1307.4649695432199</v>
      </c>
      <c r="J15" s="6">
        <v>11.755083971773299</v>
      </c>
      <c r="K15" s="6">
        <v>-1295.7098855714501</v>
      </c>
    </row>
    <row r="16" spans="1:11">
      <c r="B16" s="40"/>
      <c r="C16" s="40"/>
      <c r="D16" s="13" t="s">
        <v>814</v>
      </c>
      <c r="E16" s="18" t="s">
        <v>50</v>
      </c>
      <c r="F16" s="6">
        <v>-2158</v>
      </c>
      <c r="G16" s="6">
        <v>0</v>
      </c>
      <c r="H16" s="6">
        <v>-2158</v>
      </c>
      <c r="I16" s="6">
        <v>-1307.4649695432199</v>
      </c>
      <c r="J16" s="6">
        <v>0</v>
      </c>
      <c r="K16" s="6">
        <v>-1307.4649695432199</v>
      </c>
    </row>
    <row r="17" spans="2:11">
      <c r="B17" s="40"/>
      <c r="C17" s="40"/>
      <c r="D17" s="13" t="s">
        <v>671</v>
      </c>
      <c r="E17" s="18" t="s">
        <v>68</v>
      </c>
      <c r="F17" s="6">
        <v>-10990</v>
      </c>
      <c r="G17" s="6">
        <v>-3505</v>
      </c>
      <c r="H17" s="6">
        <v>-14495</v>
      </c>
      <c r="I17" s="6">
        <v>-16028.8563497958</v>
      </c>
      <c r="J17" s="6">
        <v>1199.1101515119301</v>
      </c>
      <c r="K17" s="6">
        <v>-14829.7461982839</v>
      </c>
    </row>
    <row r="18" spans="2:11">
      <c r="B18" s="41"/>
      <c r="C18" s="41"/>
      <c r="D18" s="13" t="s">
        <v>814</v>
      </c>
      <c r="E18" s="18" t="s">
        <v>79</v>
      </c>
      <c r="F18" s="27">
        <v>-10990</v>
      </c>
      <c r="G18" s="27">
        <v>-71</v>
      </c>
      <c r="H18" s="6">
        <v>-11061</v>
      </c>
      <c r="I18" s="27">
        <v>-16028.8563497958</v>
      </c>
      <c r="J18" s="27">
        <v>-70.371549726097797</v>
      </c>
      <c r="K18" s="6">
        <v>-16099.2278995219</v>
      </c>
    </row>
    <row r="19" spans="2:11">
      <c r="B19" s="41" t="s">
        <v>405</v>
      </c>
      <c r="C19" s="41" t="s">
        <v>1275</v>
      </c>
      <c r="D19" s="13" t="s">
        <v>1149</v>
      </c>
      <c r="E19" s="18" t="s">
        <v>84</v>
      </c>
      <c r="F19" s="28"/>
      <c r="G19" s="28"/>
      <c r="H19" s="6">
        <v>-56000</v>
      </c>
      <c r="I19" s="28"/>
      <c r="J19" s="28"/>
      <c r="K19" s="6">
        <v>-43600</v>
      </c>
    </row>
    <row r="20" spans="2:11">
      <c r="B20" s="39"/>
      <c r="C20" s="39"/>
      <c r="D20" s="12" t="s">
        <v>671</v>
      </c>
      <c r="E20" s="20" t="s">
        <v>86</v>
      </c>
      <c r="F20" s="28"/>
      <c r="G20" s="28"/>
      <c r="H20" s="27">
        <v>63700</v>
      </c>
      <c r="I20" s="28"/>
      <c r="J20" s="28"/>
      <c r="K20" s="27">
        <v>46500</v>
      </c>
    </row>
  </sheetData>
  <mergeCells count="14">
    <mergeCell ref="A1:C1"/>
    <mergeCell ref="A2:C2"/>
    <mergeCell ref="A4:B4"/>
    <mergeCell ref="D4:E4"/>
    <mergeCell ref="A5:B5"/>
    <mergeCell ref="B15:B18"/>
    <mergeCell ref="C15:C18"/>
    <mergeCell ref="B19:B20"/>
    <mergeCell ref="C19:C20"/>
    <mergeCell ref="A6:B6"/>
    <mergeCell ref="A8:B8"/>
    <mergeCell ref="B10:I10"/>
    <mergeCell ref="F12:H12"/>
    <mergeCell ref="I12:K12"/>
  </mergeCells>
  <hyperlinks>
    <hyperlink ref="A1" location="Overview!A1" tooltip="Overview" display="&lt;&lt;" xr:uid="{00000000-0004-0000-3B00-000000000000}"/>
  </hyperlinks>
  <pageMargins left="0.7" right="0.7" top="0.75" bottom="0.75" header="0.3" footer="0.3"/>
  <pageSetup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outlinePr summaryBelow="0" summaryRight="0"/>
  </sheetPr>
  <dimension ref="A1:K30"/>
  <sheetViews>
    <sheetView topLeftCell="B1"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4.7109375" customWidth="1"/>
    <col min="4" max="4" width="13.5703125" customWidth="1"/>
    <col min="5" max="5" width="8" customWidth="1"/>
    <col min="6" max="11" width="21.5703125" customWidth="1"/>
  </cols>
  <sheetData>
    <row r="1" spans="1:11">
      <c r="A1" s="46" t="s">
        <v>256</v>
      </c>
      <c r="B1" s="45"/>
      <c r="C1" s="45"/>
    </row>
    <row r="2" spans="1:11">
      <c r="A2" s="46" t="s">
        <v>490</v>
      </c>
      <c r="B2" s="45"/>
      <c r="C2" s="45"/>
    </row>
    <row r="4" spans="1:11">
      <c r="A4" s="47" t="s">
        <v>370</v>
      </c>
      <c r="B4" s="48"/>
      <c r="C4" s="11" t="s">
        <v>85</v>
      </c>
      <c r="D4" s="49" t="s">
        <v>669</v>
      </c>
      <c r="E4" s="49"/>
    </row>
    <row r="5" spans="1:11">
      <c r="A5" s="42" t="s">
        <v>1313</v>
      </c>
      <c r="B5" s="42"/>
      <c r="C5" s="15">
        <v>46203</v>
      </c>
    </row>
    <row r="6" spans="1:11">
      <c r="A6" s="42" t="s">
        <v>1010</v>
      </c>
      <c r="B6" s="42"/>
      <c r="C6" s="14" t="s">
        <v>260</v>
      </c>
    </row>
    <row r="7" spans="1:11">
      <c r="A7" s="2"/>
      <c r="B7" s="2"/>
      <c r="C7" s="16"/>
    </row>
    <row r="8" spans="1:11">
      <c r="A8" s="43" t="s">
        <v>870</v>
      </c>
      <c r="B8" s="43"/>
      <c r="C8" s="17" t="str">
        <f>B11</f>
        <v>660-60</v>
      </c>
    </row>
    <row r="9" spans="1:11">
      <c r="A9" s="7" t="s">
        <v>205</v>
      </c>
    </row>
    <row r="10" spans="1:11">
      <c r="B10" s="44" t="s">
        <v>206</v>
      </c>
      <c r="C10" s="45"/>
      <c r="D10" s="45"/>
      <c r="E10" s="45"/>
      <c r="F10" s="45"/>
      <c r="G10" s="45"/>
      <c r="H10" s="45"/>
      <c r="I10" s="45"/>
    </row>
    <row r="11" spans="1:11">
      <c r="B11" s="10" t="s">
        <v>205</v>
      </c>
    </row>
    <row r="12" spans="1:11">
      <c r="F12" s="51" t="s">
        <v>1320</v>
      </c>
      <c r="G12" s="52"/>
      <c r="H12" s="51"/>
      <c r="I12" s="51" t="s">
        <v>890</v>
      </c>
      <c r="J12" s="52"/>
      <c r="K12" s="51"/>
    </row>
    <row r="13" spans="1:11">
      <c r="F13" s="51" t="s">
        <v>1271</v>
      </c>
      <c r="G13" s="52"/>
      <c r="H13" s="51"/>
      <c r="I13" s="51" t="s">
        <v>1271</v>
      </c>
      <c r="J13" s="52"/>
      <c r="K13" s="51"/>
    </row>
    <row r="14" spans="1:11">
      <c r="F14" s="51" t="s">
        <v>399</v>
      </c>
      <c r="G14" s="51"/>
      <c r="H14" s="51" t="s">
        <v>1272</v>
      </c>
      <c r="I14" s="51" t="s">
        <v>399</v>
      </c>
      <c r="J14" s="51"/>
      <c r="K14" s="51" t="s">
        <v>1272</v>
      </c>
    </row>
    <row r="15" spans="1:11">
      <c r="F15" s="21" t="s">
        <v>717</v>
      </c>
      <c r="G15" s="21" t="s">
        <v>832</v>
      </c>
      <c r="H15" s="51"/>
      <c r="I15" s="21" t="s">
        <v>717</v>
      </c>
      <c r="J15" s="21" t="s">
        <v>832</v>
      </c>
      <c r="K15" s="51"/>
    </row>
    <row r="16" spans="1:11">
      <c r="F16" s="18" t="s">
        <v>35</v>
      </c>
      <c r="G16" s="18" t="s">
        <v>50</v>
      </c>
      <c r="H16" s="18" t="s">
        <v>68</v>
      </c>
      <c r="I16" s="18" t="s">
        <v>79</v>
      </c>
      <c r="J16" s="18" t="s">
        <v>84</v>
      </c>
      <c r="K16" s="18" t="s">
        <v>86</v>
      </c>
    </row>
    <row r="17" spans="2:11">
      <c r="B17" s="39" t="s">
        <v>937</v>
      </c>
      <c r="C17" s="39" t="s">
        <v>326</v>
      </c>
      <c r="D17" s="13" t="s">
        <v>367</v>
      </c>
      <c r="E17" s="18" t="s">
        <v>35</v>
      </c>
      <c r="F17" s="6">
        <v>3200</v>
      </c>
      <c r="G17" s="6">
        <v>-24600</v>
      </c>
      <c r="H17" s="6">
        <v>-21400</v>
      </c>
      <c r="I17" s="6">
        <v>6800</v>
      </c>
      <c r="J17" s="6">
        <v>-53600</v>
      </c>
      <c r="K17" s="6">
        <v>-46800</v>
      </c>
    </row>
    <row r="18" spans="2:11">
      <c r="B18" s="40"/>
      <c r="C18" s="40"/>
      <c r="D18" s="13" t="s">
        <v>826</v>
      </c>
      <c r="E18" s="18" t="s">
        <v>50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2:11">
      <c r="B19" s="40"/>
      <c r="C19" s="41"/>
      <c r="D19" s="13" t="s">
        <v>957</v>
      </c>
      <c r="E19" s="18" t="s">
        <v>68</v>
      </c>
      <c r="F19" s="6">
        <v>3200</v>
      </c>
      <c r="G19" s="6">
        <v>-24600</v>
      </c>
      <c r="H19" s="6">
        <v>-21400</v>
      </c>
      <c r="I19" s="6">
        <v>6800</v>
      </c>
      <c r="J19" s="6">
        <v>-53600</v>
      </c>
      <c r="K19" s="6">
        <v>-46800</v>
      </c>
    </row>
    <row r="20" spans="2:11">
      <c r="B20" s="40"/>
      <c r="C20" s="39" t="s">
        <v>938</v>
      </c>
      <c r="D20" s="13" t="s">
        <v>367</v>
      </c>
      <c r="E20" s="18" t="s">
        <v>79</v>
      </c>
      <c r="F20" s="6">
        <v>7800</v>
      </c>
      <c r="G20" s="6">
        <v>-800</v>
      </c>
      <c r="H20" s="6">
        <v>7000</v>
      </c>
      <c r="I20" s="6">
        <v>14600</v>
      </c>
      <c r="J20" s="6">
        <v>-11400</v>
      </c>
      <c r="K20" s="6">
        <v>3200</v>
      </c>
    </row>
    <row r="21" spans="2:11">
      <c r="B21" s="40"/>
      <c r="C21" s="40"/>
      <c r="D21" s="13" t="s">
        <v>826</v>
      </c>
      <c r="E21" s="18" t="s">
        <v>84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2:11">
      <c r="B22" s="40"/>
      <c r="C22" s="41"/>
      <c r="D22" s="13" t="s">
        <v>957</v>
      </c>
      <c r="E22" s="18" t="s">
        <v>86</v>
      </c>
      <c r="F22" s="6">
        <v>7800</v>
      </c>
      <c r="G22" s="6">
        <v>-800</v>
      </c>
      <c r="H22" s="6">
        <v>7000</v>
      </c>
      <c r="I22" s="6">
        <v>14600</v>
      </c>
      <c r="J22" s="6">
        <v>-11400</v>
      </c>
      <c r="K22" s="6">
        <v>3200</v>
      </c>
    </row>
    <row r="23" spans="2:11">
      <c r="B23" s="41"/>
      <c r="C23" s="41" t="s">
        <v>1098</v>
      </c>
      <c r="D23" s="41"/>
      <c r="E23" s="18" t="s">
        <v>244</v>
      </c>
      <c r="F23" s="6">
        <v>11000</v>
      </c>
      <c r="G23" s="6">
        <v>-25400</v>
      </c>
      <c r="H23" s="6">
        <v>-14400</v>
      </c>
      <c r="I23" s="6">
        <v>21400</v>
      </c>
      <c r="J23" s="6">
        <v>-65000</v>
      </c>
      <c r="K23" s="6">
        <v>-43600</v>
      </c>
    </row>
    <row r="24" spans="2:11">
      <c r="B24" s="39" t="s">
        <v>575</v>
      </c>
      <c r="C24" s="39" t="s">
        <v>1173</v>
      </c>
      <c r="D24" s="13" t="s">
        <v>367</v>
      </c>
      <c r="E24" s="18" t="s">
        <v>245</v>
      </c>
      <c r="F24" s="6">
        <v>7400</v>
      </c>
      <c r="G24" s="6">
        <v>-9500</v>
      </c>
      <c r="H24" s="6">
        <v>-2100</v>
      </c>
      <c r="I24" s="6">
        <v>16100</v>
      </c>
      <c r="J24" s="6">
        <v>-27500</v>
      </c>
      <c r="K24" s="6">
        <v>-11400</v>
      </c>
    </row>
    <row r="25" spans="2:11">
      <c r="B25" s="40"/>
      <c r="C25" s="40"/>
      <c r="D25" s="13" t="s">
        <v>826</v>
      </c>
      <c r="E25" s="18" t="s">
        <v>246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2:11">
      <c r="B26" s="40"/>
      <c r="C26" s="41"/>
      <c r="D26" s="13" t="s">
        <v>957</v>
      </c>
      <c r="E26" s="18" t="s">
        <v>38</v>
      </c>
      <c r="F26" s="6">
        <v>7400</v>
      </c>
      <c r="G26" s="6">
        <v>-9500</v>
      </c>
      <c r="H26" s="6">
        <v>-2100</v>
      </c>
      <c r="I26" s="6">
        <v>16100</v>
      </c>
      <c r="J26" s="6">
        <v>-27500</v>
      </c>
      <c r="K26" s="6">
        <v>-11400</v>
      </c>
    </row>
    <row r="27" spans="2:11">
      <c r="B27" s="40"/>
      <c r="C27" s="39" t="s">
        <v>576</v>
      </c>
      <c r="D27" s="13" t="s">
        <v>367</v>
      </c>
      <c r="E27" s="18" t="s">
        <v>40</v>
      </c>
      <c r="F27" s="6">
        <v>-6700</v>
      </c>
      <c r="G27" s="6">
        <v>12300</v>
      </c>
      <c r="H27" s="6">
        <v>5600</v>
      </c>
      <c r="I27" s="6">
        <v>-8900</v>
      </c>
      <c r="J27" s="6">
        <v>3700</v>
      </c>
      <c r="K27" s="6">
        <v>-5200</v>
      </c>
    </row>
    <row r="28" spans="2:11">
      <c r="B28" s="40"/>
      <c r="C28" s="40"/>
      <c r="D28" s="13" t="s">
        <v>826</v>
      </c>
      <c r="E28" s="18" t="s">
        <v>41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2:11">
      <c r="B29" s="40"/>
      <c r="C29" s="41"/>
      <c r="D29" s="13" t="s">
        <v>957</v>
      </c>
      <c r="E29" s="18" t="s">
        <v>43</v>
      </c>
      <c r="F29" s="6">
        <v>-6700</v>
      </c>
      <c r="G29" s="6">
        <v>12300</v>
      </c>
      <c r="H29" s="6">
        <v>5600</v>
      </c>
      <c r="I29" s="6">
        <v>-8900</v>
      </c>
      <c r="J29" s="6">
        <v>3700</v>
      </c>
      <c r="K29" s="6">
        <v>-5200</v>
      </c>
    </row>
    <row r="30" spans="2:11">
      <c r="B30" s="39"/>
      <c r="C30" s="39" t="s">
        <v>1047</v>
      </c>
      <c r="D30" s="39"/>
      <c r="E30" s="20" t="s">
        <v>44</v>
      </c>
      <c r="F30" s="27">
        <v>700</v>
      </c>
      <c r="G30" s="27">
        <v>2800</v>
      </c>
      <c r="H30" s="27">
        <v>3500</v>
      </c>
      <c r="I30" s="27">
        <v>7200</v>
      </c>
      <c r="J30" s="27">
        <v>-23800</v>
      </c>
      <c r="K30" s="27">
        <v>-16600</v>
      </c>
    </row>
  </sheetData>
  <mergeCells count="24">
    <mergeCell ref="A1:C1"/>
    <mergeCell ref="A2:C2"/>
    <mergeCell ref="A4:B4"/>
    <mergeCell ref="D4:E4"/>
    <mergeCell ref="A5:B5"/>
    <mergeCell ref="A6:B6"/>
    <mergeCell ref="A8:B8"/>
    <mergeCell ref="B10:I10"/>
    <mergeCell ref="F12:H12"/>
    <mergeCell ref="I12:K12"/>
    <mergeCell ref="F13:H13"/>
    <mergeCell ref="I13:K13"/>
    <mergeCell ref="F14:G14"/>
    <mergeCell ref="H14:H15"/>
    <mergeCell ref="I14:J14"/>
    <mergeCell ref="K14:K15"/>
    <mergeCell ref="B17:B23"/>
    <mergeCell ref="C17:C19"/>
    <mergeCell ref="C20:C22"/>
    <mergeCell ref="C23:D23"/>
    <mergeCell ref="B24:B30"/>
    <mergeCell ref="C24:C26"/>
    <mergeCell ref="C27:C29"/>
    <mergeCell ref="C30:D30"/>
  </mergeCells>
  <hyperlinks>
    <hyperlink ref="A1" location="Overview!A1" tooltip="Overview" display="&lt;&lt;" xr:uid="{00000000-0004-0000-3C00-000000000000}"/>
  </hyperlink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J27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8" customWidth="1"/>
    <col min="4" max="36" width="21.5703125" customWidth="1"/>
  </cols>
  <sheetData>
    <row r="1" spans="1:36">
      <c r="A1" s="46" t="s">
        <v>256</v>
      </c>
      <c r="B1" s="45"/>
      <c r="C1" s="45"/>
    </row>
    <row r="2" spans="1:36">
      <c r="A2" s="46" t="s">
        <v>490</v>
      </c>
      <c r="B2" s="45"/>
      <c r="C2" s="45"/>
    </row>
    <row r="4" spans="1:36">
      <c r="A4" s="47" t="s">
        <v>370</v>
      </c>
      <c r="B4" s="48"/>
      <c r="C4" s="11" t="s">
        <v>85</v>
      </c>
      <c r="D4" s="49" t="s">
        <v>669</v>
      </c>
      <c r="E4" s="49"/>
    </row>
    <row r="5" spans="1:36">
      <c r="A5" s="42" t="s">
        <v>1313</v>
      </c>
      <c r="B5" s="42"/>
      <c r="C5" s="15">
        <v>46203</v>
      </c>
    </row>
    <row r="6" spans="1:36">
      <c r="A6" s="42" t="s">
        <v>1010</v>
      </c>
      <c r="B6" s="42"/>
      <c r="C6" s="14" t="s">
        <v>260</v>
      </c>
    </row>
    <row r="7" spans="1:36">
      <c r="A7" s="2"/>
      <c r="B7" s="2"/>
      <c r="C7" s="16"/>
    </row>
    <row r="8" spans="1:36">
      <c r="A8" s="43" t="s">
        <v>870</v>
      </c>
      <c r="B8" s="43"/>
      <c r="C8" s="17" t="str">
        <f>B11</f>
        <v>660-15</v>
      </c>
    </row>
    <row r="9" spans="1:36">
      <c r="A9" s="7" t="s">
        <v>96</v>
      </c>
    </row>
    <row r="10" spans="1:36">
      <c r="B10" s="44" t="s">
        <v>97</v>
      </c>
      <c r="C10" s="45"/>
      <c r="D10" s="45"/>
      <c r="E10" s="45"/>
      <c r="F10" s="45"/>
      <c r="G10" s="45"/>
      <c r="H10" s="45"/>
      <c r="I10" s="45"/>
    </row>
    <row r="11" spans="1:36">
      <c r="B11" s="10" t="s">
        <v>96</v>
      </c>
    </row>
    <row r="12" spans="1:36">
      <c r="D12" s="51" t="s">
        <v>890</v>
      </c>
      <c r="E12" s="52"/>
      <c r="F12" s="52"/>
      <c r="G12" s="52"/>
      <c r="H12" s="52"/>
      <c r="I12" s="52"/>
      <c r="J12" s="52"/>
      <c r="K12" s="52"/>
      <c r="L12" s="52"/>
      <c r="M12" s="52"/>
      <c r="N12" s="51"/>
      <c r="O12" s="51" t="s">
        <v>891</v>
      </c>
      <c r="P12" s="52"/>
      <c r="Q12" s="52"/>
      <c r="R12" s="52"/>
      <c r="S12" s="52"/>
      <c r="T12" s="52"/>
      <c r="U12" s="52"/>
      <c r="V12" s="52"/>
      <c r="W12" s="52"/>
      <c r="X12" s="52"/>
      <c r="Y12" s="51"/>
      <c r="Z12" s="51" t="s">
        <v>1309</v>
      </c>
      <c r="AA12" s="52"/>
      <c r="AB12" s="52"/>
      <c r="AC12" s="52"/>
      <c r="AD12" s="52"/>
      <c r="AE12" s="52"/>
      <c r="AF12" s="52"/>
      <c r="AG12" s="52"/>
      <c r="AH12" s="52"/>
      <c r="AI12" s="52"/>
      <c r="AJ12" s="51"/>
    </row>
    <row r="13" spans="1:36">
      <c r="D13" s="51" t="s">
        <v>425</v>
      </c>
      <c r="E13" s="51" t="s">
        <v>1318</v>
      </c>
      <c r="F13" s="51" t="s">
        <v>1212</v>
      </c>
      <c r="G13" s="52"/>
      <c r="H13" s="51"/>
      <c r="I13" s="51" t="s">
        <v>963</v>
      </c>
      <c r="J13" s="51" t="s">
        <v>1226</v>
      </c>
      <c r="K13" s="51" t="s">
        <v>13</v>
      </c>
      <c r="L13" s="51" t="s">
        <v>1131</v>
      </c>
      <c r="M13" s="51" t="s">
        <v>593</v>
      </c>
      <c r="N13" s="51" t="s">
        <v>965</v>
      </c>
      <c r="O13" s="51" t="s">
        <v>425</v>
      </c>
      <c r="P13" s="51" t="s">
        <v>1318</v>
      </c>
      <c r="Q13" s="51" t="s">
        <v>1212</v>
      </c>
      <c r="R13" s="52"/>
      <c r="S13" s="51"/>
      <c r="T13" s="51" t="s">
        <v>963</v>
      </c>
      <c r="U13" s="51" t="s">
        <v>1226</v>
      </c>
      <c r="V13" s="51" t="s">
        <v>13</v>
      </c>
      <c r="W13" s="51" t="s">
        <v>1131</v>
      </c>
      <c r="X13" s="51" t="s">
        <v>593</v>
      </c>
      <c r="Y13" s="51" t="s">
        <v>965</v>
      </c>
      <c r="Z13" s="51" t="s">
        <v>425</v>
      </c>
      <c r="AA13" s="51" t="s">
        <v>1318</v>
      </c>
      <c r="AB13" s="51" t="s">
        <v>1212</v>
      </c>
      <c r="AC13" s="52"/>
      <c r="AD13" s="51"/>
      <c r="AE13" s="51" t="s">
        <v>963</v>
      </c>
      <c r="AF13" s="51" t="s">
        <v>1226</v>
      </c>
      <c r="AG13" s="51" t="s">
        <v>13</v>
      </c>
      <c r="AH13" s="51" t="s">
        <v>1131</v>
      </c>
      <c r="AI13" s="51" t="s">
        <v>593</v>
      </c>
      <c r="AJ13" s="51" t="s">
        <v>965</v>
      </c>
    </row>
    <row r="14" spans="1:36" ht="25.5">
      <c r="D14" s="51"/>
      <c r="E14" s="51"/>
      <c r="F14" s="21" t="s">
        <v>889</v>
      </c>
      <c r="G14" s="21" t="s">
        <v>753</v>
      </c>
      <c r="H14" s="21" t="s">
        <v>306</v>
      </c>
      <c r="I14" s="51"/>
      <c r="J14" s="51"/>
      <c r="K14" s="51"/>
      <c r="L14" s="51"/>
      <c r="M14" s="51"/>
      <c r="N14" s="51"/>
      <c r="O14" s="51"/>
      <c r="P14" s="51"/>
      <c r="Q14" s="21" t="s">
        <v>889</v>
      </c>
      <c r="R14" s="21" t="s">
        <v>753</v>
      </c>
      <c r="S14" s="21" t="s">
        <v>306</v>
      </c>
      <c r="T14" s="51"/>
      <c r="U14" s="51"/>
      <c r="V14" s="51"/>
      <c r="W14" s="51"/>
      <c r="X14" s="51"/>
      <c r="Y14" s="51"/>
      <c r="Z14" s="51"/>
      <c r="AA14" s="51"/>
      <c r="AB14" s="21" t="s">
        <v>889</v>
      </c>
      <c r="AC14" s="21" t="s">
        <v>753</v>
      </c>
      <c r="AD14" s="21" t="s">
        <v>306</v>
      </c>
      <c r="AE14" s="51"/>
      <c r="AF14" s="51"/>
      <c r="AG14" s="51"/>
      <c r="AH14" s="51"/>
      <c r="AI14" s="51"/>
      <c r="AJ14" s="51"/>
    </row>
    <row r="15" spans="1:36">
      <c r="D15" s="18" t="s">
        <v>35</v>
      </c>
      <c r="E15" s="18" t="s">
        <v>50</v>
      </c>
      <c r="F15" s="18" t="s">
        <v>68</v>
      </c>
      <c r="G15" s="18" t="s">
        <v>79</v>
      </c>
      <c r="H15" s="18" t="s">
        <v>84</v>
      </c>
      <c r="I15" s="18" t="s">
        <v>86</v>
      </c>
      <c r="J15" s="18" t="s">
        <v>244</v>
      </c>
      <c r="K15" s="18" t="s">
        <v>245</v>
      </c>
      <c r="L15" s="18" t="s">
        <v>246</v>
      </c>
      <c r="M15" s="18" t="s">
        <v>38</v>
      </c>
      <c r="N15" s="18" t="s">
        <v>40</v>
      </c>
      <c r="O15" s="18" t="s">
        <v>35</v>
      </c>
      <c r="P15" s="18" t="s">
        <v>50</v>
      </c>
      <c r="Q15" s="18" t="s">
        <v>68</v>
      </c>
      <c r="R15" s="18" t="s">
        <v>79</v>
      </c>
      <c r="S15" s="18" t="s">
        <v>84</v>
      </c>
      <c r="T15" s="18" t="s">
        <v>86</v>
      </c>
      <c r="U15" s="18" t="s">
        <v>244</v>
      </c>
      <c r="V15" s="18" t="s">
        <v>245</v>
      </c>
      <c r="W15" s="18" t="s">
        <v>246</v>
      </c>
      <c r="X15" s="18" t="s">
        <v>38</v>
      </c>
      <c r="Y15" s="18" t="s">
        <v>40</v>
      </c>
      <c r="Z15" s="18" t="s">
        <v>35</v>
      </c>
      <c r="AA15" s="18" t="s">
        <v>50</v>
      </c>
      <c r="AB15" s="18" t="s">
        <v>68</v>
      </c>
      <c r="AC15" s="18" t="s">
        <v>79</v>
      </c>
      <c r="AD15" s="18" t="s">
        <v>84</v>
      </c>
      <c r="AE15" s="18" t="s">
        <v>86</v>
      </c>
      <c r="AF15" s="18" t="s">
        <v>244</v>
      </c>
      <c r="AG15" s="18" t="s">
        <v>245</v>
      </c>
      <c r="AH15" s="18" t="s">
        <v>246</v>
      </c>
      <c r="AI15" s="18" t="s">
        <v>38</v>
      </c>
      <c r="AJ15" s="18" t="s">
        <v>40</v>
      </c>
    </row>
    <row r="16" spans="1:36">
      <c r="B16" s="13" t="s">
        <v>678</v>
      </c>
      <c r="C16" s="18" t="s">
        <v>35</v>
      </c>
      <c r="D16" s="6">
        <v>127300</v>
      </c>
      <c r="E16" s="6">
        <v>0</v>
      </c>
      <c r="F16" s="6">
        <v>133200</v>
      </c>
      <c r="G16" s="6">
        <v>0</v>
      </c>
      <c r="H16" s="6">
        <v>0</v>
      </c>
      <c r="I16" s="6">
        <v>260500</v>
      </c>
      <c r="J16" s="6">
        <v>-4300</v>
      </c>
      <c r="K16" s="6">
        <v>1339800</v>
      </c>
      <c r="L16" s="6">
        <v>0</v>
      </c>
      <c r="M16" s="6">
        <v>53600</v>
      </c>
      <c r="N16" s="6">
        <v>1649600</v>
      </c>
      <c r="O16" s="6">
        <v>127300</v>
      </c>
      <c r="P16" s="6">
        <v>0</v>
      </c>
      <c r="Q16" s="6">
        <v>133200</v>
      </c>
      <c r="R16" s="6">
        <v>0</v>
      </c>
      <c r="S16" s="6">
        <v>0</v>
      </c>
      <c r="T16" s="6">
        <v>260500</v>
      </c>
      <c r="U16" s="6">
        <v>-19200</v>
      </c>
      <c r="V16" s="6">
        <v>1210000</v>
      </c>
      <c r="W16" s="6">
        <v>0</v>
      </c>
      <c r="X16" s="6">
        <v>44800</v>
      </c>
      <c r="Y16" s="6">
        <v>1496100</v>
      </c>
      <c r="Z16" s="6">
        <v>127300</v>
      </c>
      <c r="AA16" s="6">
        <v>0</v>
      </c>
      <c r="AB16" s="6">
        <v>133200</v>
      </c>
      <c r="AC16" s="6">
        <v>0</v>
      </c>
      <c r="AD16" s="6">
        <v>0</v>
      </c>
      <c r="AE16" s="6">
        <v>260500</v>
      </c>
      <c r="AF16" s="6">
        <v>-19200</v>
      </c>
      <c r="AG16" s="6">
        <v>1210000</v>
      </c>
      <c r="AH16" s="6">
        <v>0</v>
      </c>
      <c r="AI16" s="6">
        <v>44800</v>
      </c>
      <c r="AJ16" s="6">
        <v>1496100</v>
      </c>
    </row>
    <row r="17" spans="2:36">
      <c r="B17" s="13" t="s">
        <v>1235</v>
      </c>
      <c r="C17" s="18" t="s">
        <v>50</v>
      </c>
      <c r="D17" s="8"/>
      <c r="E17" s="8"/>
      <c r="F17" s="8"/>
      <c r="G17" s="8"/>
      <c r="H17" s="8"/>
      <c r="I17" s="8"/>
      <c r="J17" s="8"/>
      <c r="K17" s="6">
        <v>96400</v>
      </c>
      <c r="L17" s="8"/>
      <c r="M17" s="6">
        <v>2200</v>
      </c>
      <c r="N17" s="6">
        <v>98600</v>
      </c>
      <c r="O17" s="8"/>
      <c r="P17" s="8"/>
      <c r="Q17" s="8"/>
      <c r="R17" s="8"/>
      <c r="S17" s="8"/>
      <c r="T17" s="8"/>
      <c r="U17" s="8"/>
      <c r="V17" s="6">
        <v>110900</v>
      </c>
      <c r="W17" s="8"/>
      <c r="X17" s="6">
        <v>5000</v>
      </c>
      <c r="Y17" s="6">
        <v>115900</v>
      </c>
      <c r="Z17" s="8"/>
      <c r="AA17" s="8"/>
      <c r="AB17" s="8"/>
      <c r="AC17" s="8"/>
      <c r="AD17" s="8"/>
      <c r="AE17" s="8"/>
      <c r="AF17" s="8"/>
      <c r="AG17" s="6">
        <v>194600</v>
      </c>
      <c r="AH17" s="8"/>
      <c r="AI17" s="6">
        <v>8800</v>
      </c>
      <c r="AJ17" s="6">
        <v>203400</v>
      </c>
    </row>
    <row r="18" spans="2:36">
      <c r="B18" s="13" t="s">
        <v>411</v>
      </c>
      <c r="C18" s="18" t="s">
        <v>68</v>
      </c>
      <c r="D18" s="8"/>
      <c r="E18" s="8"/>
      <c r="F18" s="8"/>
      <c r="G18" s="8"/>
      <c r="H18" s="8"/>
      <c r="I18" s="8"/>
      <c r="J18" s="8"/>
      <c r="K18" s="6">
        <v>-33500</v>
      </c>
      <c r="L18" s="8"/>
      <c r="M18" s="6">
        <v>0</v>
      </c>
      <c r="N18" s="6">
        <v>-33500</v>
      </c>
      <c r="O18" s="8"/>
      <c r="P18" s="8"/>
      <c r="Q18" s="8"/>
      <c r="R18" s="8"/>
      <c r="S18" s="8"/>
      <c r="T18" s="8"/>
      <c r="U18" s="8"/>
      <c r="V18" s="6">
        <v>-20400</v>
      </c>
      <c r="W18" s="8"/>
      <c r="X18" s="6">
        <v>0</v>
      </c>
      <c r="Y18" s="6">
        <v>-20400</v>
      </c>
      <c r="Z18" s="8"/>
      <c r="AA18" s="8"/>
      <c r="AB18" s="8"/>
      <c r="AC18" s="8"/>
      <c r="AD18" s="8"/>
      <c r="AE18" s="8"/>
      <c r="AF18" s="8"/>
      <c r="AG18" s="6">
        <v>-64800</v>
      </c>
      <c r="AH18" s="8"/>
      <c r="AI18" s="6">
        <v>0</v>
      </c>
      <c r="AJ18" s="6">
        <v>-64800</v>
      </c>
    </row>
    <row r="19" spans="2:36">
      <c r="B19" s="13" t="s">
        <v>454</v>
      </c>
      <c r="C19" s="18" t="s">
        <v>79</v>
      </c>
      <c r="D19" s="8"/>
      <c r="E19" s="8"/>
      <c r="F19" s="8"/>
      <c r="G19" s="8"/>
      <c r="H19" s="6">
        <v>0</v>
      </c>
      <c r="I19" s="6">
        <v>0</v>
      </c>
      <c r="J19" s="8"/>
      <c r="K19" s="6">
        <v>0</v>
      </c>
      <c r="L19" s="8"/>
      <c r="M19" s="6">
        <v>0</v>
      </c>
      <c r="N19" s="6">
        <v>0</v>
      </c>
      <c r="O19" s="8"/>
      <c r="P19" s="8"/>
      <c r="Q19" s="8"/>
      <c r="R19" s="8"/>
      <c r="S19" s="6">
        <v>0</v>
      </c>
      <c r="T19" s="6">
        <v>0</v>
      </c>
      <c r="U19" s="8"/>
      <c r="V19" s="6">
        <v>0</v>
      </c>
      <c r="W19" s="8"/>
      <c r="X19" s="6">
        <v>0</v>
      </c>
      <c r="Y19" s="6">
        <v>0</v>
      </c>
      <c r="Z19" s="8"/>
      <c r="AA19" s="8"/>
      <c r="AB19" s="8"/>
      <c r="AC19" s="8"/>
      <c r="AD19" s="6">
        <v>0</v>
      </c>
      <c r="AE19" s="6">
        <v>0</v>
      </c>
      <c r="AF19" s="8"/>
      <c r="AG19" s="6">
        <v>0</v>
      </c>
      <c r="AH19" s="8"/>
      <c r="AI19" s="6">
        <v>0</v>
      </c>
      <c r="AJ19" s="6">
        <v>0</v>
      </c>
    </row>
    <row r="20" spans="2:36" ht="25.5">
      <c r="B20" s="13" t="s">
        <v>552</v>
      </c>
      <c r="C20" s="18" t="s">
        <v>84</v>
      </c>
      <c r="D20" s="6">
        <v>0</v>
      </c>
      <c r="E20" s="6">
        <v>0</v>
      </c>
      <c r="F20" s="6">
        <v>0</v>
      </c>
      <c r="G20" s="6">
        <v>0</v>
      </c>
      <c r="H20" s="8"/>
      <c r="I20" s="6">
        <v>0</v>
      </c>
      <c r="J20" s="8"/>
      <c r="K20" s="8"/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8"/>
      <c r="T20" s="6">
        <v>0</v>
      </c>
      <c r="U20" s="8"/>
      <c r="V20" s="8"/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8"/>
      <c r="AE20" s="6">
        <v>0</v>
      </c>
      <c r="AF20" s="8"/>
      <c r="AG20" s="8"/>
      <c r="AH20" s="6">
        <v>0</v>
      </c>
      <c r="AI20" s="6">
        <v>0</v>
      </c>
      <c r="AJ20" s="6">
        <v>0</v>
      </c>
    </row>
    <row r="21" spans="2:36">
      <c r="B21" s="13" t="s">
        <v>626</v>
      </c>
      <c r="C21" s="18" t="s">
        <v>86</v>
      </c>
      <c r="D21" s="6">
        <v>0</v>
      </c>
      <c r="E21" s="6">
        <v>0</v>
      </c>
      <c r="F21" s="6">
        <v>0</v>
      </c>
      <c r="G21" s="8"/>
      <c r="H21" s="8"/>
      <c r="I21" s="6">
        <v>0</v>
      </c>
      <c r="J21" s="8"/>
      <c r="K21" s="6">
        <v>0</v>
      </c>
      <c r="L21" s="8"/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8"/>
      <c r="S21" s="8"/>
      <c r="T21" s="6">
        <v>0</v>
      </c>
      <c r="U21" s="8"/>
      <c r="V21" s="6">
        <v>0</v>
      </c>
      <c r="W21" s="8"/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8"/>
      <c r="AD21" s="8"/>
      <c r="AE21" s="6">
        <v>0</v>
      </c>
      <c r="AF21" s="8"/>
      <c r="AG21" s="6">
        <v>0</v>
      </c>
      <c r="AH21" s="8"/>
      <c r="AI21" s="6">
        <v>0</v>
      </c>
      <c r="AJ21" s="6">
        <v>0</v>
      </c>
    </row>
    <row r="22" spans="2:36" ht="25.5">
      <c r="B22" s="13" t="s">
        <v>481</v>
      </c>
      <c r="C22" s="18" t="s">
        <v>244</v>
      </c>
      <c r="D22" s="6">
        <v>0</v>
      </c>
      <c r="E22" s="8"/>
      <c r="F22" s="8"/>
      <c r="G22" s="8"/>
      <c r="H22" s="8"/>
      <c r="I22" s="6">
        <v>0</v>
      </c>
      <c r="J22" s="8"/>
      <c r="K22" s="8"/>
      <c r="L22" s="6">
        <v>0</v>
      </c>
      <c r="M22" s="6">
        <v>0</v>
      </c>
      <c r="N22" s="6">
        <v>0</v>
      </c>
      <c r="O22" s="6">
        <v>0</v>
      </c>
      <c r="P22" s="8"/>
      <c r="Q22" s="8"/>
      <c r="R22" s="8"/>
      <c r="S22" s="8"/>
      <c r="T22" s="6">
        <v>0</v>
      </c>
      <c r="U22" s="8"/>
      <c r="V22" s="8"/>
      <c r="W22" s="6">
        <v>0</v>
      </c>
      <c r="X22" s="6">
        <v>0</v>
      </c>
      <c r="Y22" s="6">
        <v>0</v>
      </c>
      <c r="Z22" s="6">
        <v>0</v>
      </c>
      <c r="AA22" s="8"/>
      <c r="AB22" s="8"/>
      <c r="AC22" s="8"/>
      <c r="AD22" s="8"/>
      <c r="AE22" s="6">
        <v>0</v>
      </c>
      <c r="AF22" s="8"/>
      <c r="AG22" s="8"/>
      <c r="AH22" s="6">
        <v>0</v>
      </c>
      <c r="AI22" s="6">
        <v>0</v>
      </c>
      <c r="AJ22" s="6">
        <v>0</v>
      </c>
    </row>
    <row r="23" spans="2:36" ht="25.5">
      <c r="B23" s="13" t="s">
        <v>448</v>
      </c>
      <c r="C23" s="18" t="s">
        <v>245</v>
      </c>
      <c r="D23" s="8"/>
      <c r="E23" s="8"/>
      <c r="F23" s="8"/>
      <c r="G23" s="6">
        <v>0</v>
      </c>
      <c r="H23" s="8"/>
      <c r="I23" s="6">
        <v>0</v>
      </c>
      <c r="J23" s="8"/>
      <c r="K23" s="8"/>
      <c r="L23" s="8"/>
      <c r="M23" s="6">
        <v>0</v>
      </c>
      <c r="N23" s="6">
        <v>0</v>
      </c>
      <c r="O23" s="8"/>
      <c r="P23" s="8"/>
      <c r="Q23" s="8"/>
      <c r="R23" s="6">
        <v>0</v>
      </c>
      <c r="S23" s="8"/>
      <c r="T23" s="6">
        <v>0</v>
      </c>
      <c r="U23" s="8"/>
      <c r="V23" s="8"/>
      <c r="W23" s="8"/>
      <c r="X23" s="6">
        <v>0</v>
      </c>
      <c r="Y23" s="6">
        <v>0</v>
      </c>
      <c r="Z23" s="8"/>
      <c r="AA23" s="8"/>
      <c r="AB23" s="8"/>
      <c r="AC23" s="6">
        <v>0</v>
      </c>
      <c r="AD23" s="8"/>
      <c r="AE23" s="6">
        <v>0</v>
      </c>
      <c r="AF23" s="8"/>
      <c r="AG23" s="8"/>
      <c r="AH23" s="8"/>
      <c r="AI23" s="6">
        <v>0</v>
      </c>
      <c r="AJ23" s="6">
        <v>0</v>
      </c>
    </row>
    <row r="24" spans="2:36">
      <c r="B24" s="13" t="s">
        <v>455</v>
      </c>
      <c r="C24" s="18" t="s">
        <v>246</v>
      </c>
      <c r="D24" s="8"/>
      <c r="E24" s="8"/>
      <c r="F24" s="8"/>
      <c r="G24" s="8"/>
      <c r="H24" s="6">
        <v>0</v>
      </c>
      <c r="I24" s="6">
        <v>0</v>
      </c>
      <c r="J24" s="8"/>
      <c r="K24" s="8"/>
      <c r="L24" s="8"/>
      <c r="M24" s="6">
        <v>0</v>
      </c>
      <c r="N24" s="6">
        <v>0</v>
      </c>
      <c r="O24" s="8"/>
      <c r="P24" s="8"/>
      <c r="Q24" s="8"/>
      <c r="R24" s="8"/>
      <c r="S24" s="6">
        <v>0</v>
      </c>
      <c r="T24" s="6">
        <v>0</v>
      </c>
      <c r="U24" s="8"/>
      <c r="V24" s="8"/>
      <c r="W24" s="8"/>
      <c r="X24" s="6">
        <v>0</v>
      </c>
      <c r="Y24" s="6">
        <v>0</v>
      </c>
      <c r="Z24" s="8"/>
      <c r="AA24" s="8"/>
      <c r="AB24" s="8"/>
      <c r="AC24" s="8"/>
      <c r="AD24" s="6">
        <v>0</v>
      </c>
      <c r="AE24" s="6">
        <v>0</v>
      </c>
      <c r="AF24" s="8"/>
      <c r="AG24" s="8"/>
      <c r="AH24" s="8"/>
      <c r="AI24" s="6">
        <v>0</v>
      </c>
      <c r="AJ24" s="6">
        <v>0</v>
      </c>
    </row>
    <row r="25" spans="2:36" ht="25.5">
      <c r="B25" s="13" t="s">
        <v>1220</v>
      </c>
      <c r="C25" s="18" t="s">
        <v>38</v>
      </c>
      <c r="D25" s="8"/>
      <c r="E25" s="8"/>
      <c r="F25" s="8"/>
      <c r="G25" s="8"/>
      <c r="H25" s="8"/>
      <c r="I25" s="8"/>
      <c r="J25" s="6">
        <v>0</v>
      </c>
      <c r="K25" s="8"/>
      <c r="L25" s="8"/>
      <c r="M25" s="6">
        <v>0</v>
      </c>
      <c r="N25" s="6">
        <v>0</v>
      </c>
      <c r="O25" s="8"/>
      <c r="P25" s="8"/>
      <c r="Q25" s="8"/>
      <c r="R25" s="8"/>
      <c r="S25" s="8"/>
      <c r="T25" s="8"/>
      <c r="U25" s="6">
        <v>9000</v>
      </c>
      <c r="V25" s="8"/>
      <c r="W25" s="8"/>
      <c r="X25" s="6">
        <v>0</v>
      </c>
      <c r="Y25" s="6">
        <v>9000</v>
      </c>
      <c r="Z25" s="8"/>
      <c r="AA25" s="8"/>
      <c r="AB25" s="8"/>
      <c r="AC25" s="8"/>
      <c r="AD25" s="8"/>
      <c r="AE25" s="8"/>
      <c r="AF25" s="6">
        <v>14900</v>
      </c>
      <c r="AG25" s="8"/>
      <c r="AH25" s="8"/>
      <c r="AI25" s="6">
        <v>0</v>
      </c>
      <c r="AJ25" s="6">
        <v>14900</v>
      </c>
    </row>
    <row r="26" spans="2:36">
      <c r="B26" s="13" t="s">
        <v>547</v>
      </c>
      <c r="C26" s="18" t="s">
        <v>40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</row>
    <row r="27" spans="2:36">
      <c r="B27" s="12" t="s">
        <v>677</v>
      </c>
      <c r="C27" s="20" t="s">
        <v>41</v>
      </c>
      <c r="D27" s="27">
        <v>127300</v>
      </c>
      <c r="E27" s="27">
        <v>0</v>
      </c>
      <c r="F27" s="27">
        <v>133200</v>
      </c>
      <c r="G27" s="27">
        <v>0</v>
      </c>
      <c r="H27" s="27">
        <v>0</v>
      </c>
      <c r="I27" s="27">
        <v>260500</v>
      </c>
      <c r="J27" s="27">
        <v>-4300</v>
      </c>
      <c r="K27" s="27">
        <v>1402700</v>
      </c>
      <c r="L27" s="27">
        <v>0</v>
      </c>
      <c r="M27" s="27">
        <v>55800</v>
      </c>
      <c r="N27" s="27">
        <v>1714700</v>
      </c>
      <c r="O27" s="27">
        <v>127300</v>
      </c>
      <c r="P27" s="27">
        <v>0</v>
      </c>
      <c r="Q27" s="27">
        <v>133200</v>
      </c>
      <c r="R27" s="27">
        <v>0</v>
      </c>
      <c r="S27" s="27">
        <v>0</v>
      </c>
      <c r="T27" s="27">
        <v>260500</v>
      </c>
      <c r="U27" s="27">
        <v>-10200</v>
      </c>
      <c r="V27" s="27">
        <v>1300500</v>
      </c>
      <c r="W27" s="27">
        <v>0</v>
      </c>
      <c r="X27" s="27">
        <v>49800</v>
      </c>
      <c r="Y27" s="27">
        <v>1600600</v>
      </c>
      <c r="Z27" s="27">
        <v>127300</v>
      </c>
      <c r="AA27" s="27">
        <v>0</v>
      </c>
      <c r="AB27" s="27">
        <v>133200</v>
      </c>
      <c r="AC27" s="27">
        <v>0</v>
      </c>
      <c r="AD27" s="27">
        <v>0</v>
      </c>
      <c r="AE27" s="27">
        <v>260500</v>
      </c>
      <c r="AF27" s="27">
        <v>-4300</v>
      </c>
      <c r="AG27" s="27">
        <v>1339800</v>
      </c>
      <c r="AH27" s="27">
        <v>0</v>
      </c>
      <c r="AI27" s="27">
        <v>53600</v>
      </c>
      <c r="AJ27" s="27">
        <v>1649600</v>
      </c>
    </row>
  </sheetData>
  <mergeCells count="38">
    <mergeCell ref="A1:C1"/>
    <mergeCell ref="A2:C2"/>
    <mergeCell ref="A4:B4"/>
    <mergeCell ref="D4:E4"/>
    <mergeCell ref="A5:B5"/>
    <mergeCell ref="A6:B6"/>
    <mergeCell ref="A8:B8"/>
    <mergeCell ref="B10:I10"/>
    <mergeCell ref="D12:N12"/>
    <mergeCell ref="O12:Y12"/>
    <mergeCell ref="Z12:AJ12"/>
    <mergeCell ref="D13:D14"/>
    <mergeCell ref="E13:E14"/>
    <mergeCell ref="F13:H13"/>
    <mergeCell ref="I13:I14"/>
    <mergeCell ref="J13:J14"/>
    <mergeCell ref="K13:K14"/>
    <mergeCell ref="L13:L14"/>
    <mergeCell ref="M13:M14"/>
    <mergeCell ref="N13:N14"/>
    <mergeCell ref="O13:O14"/>
    <mergeCell ref="P13:P14"/>
    <mergeCell ref="Q13:S13"/>
    <mergeCell ref="T13:T14"/>
    <mergeCell ref="U13:U14"/>
    <mergeCell ref="V13:V14"/>
    <mergeCell ref="W13:W14"/>
    <mergeCell ref="X13:X14"/>
    <mergeCell ref="Y13:Y14"/>
    <mergeCell ref="Z13:Z14"/>
    <mergeCell ref="AA13:AA14"/>
    <mergeCell ref="AI13:AI14"/>
    <mergeCell ref="AJ13:AJ14"/>
    <mergeCell ref="AB13:AD13"/>
    <mergeCell ref="AE13:AE14"/>
    <mergeCell ref="AF13:AF14"/>
    <mergeCell ref="AG13:AG14"/>
    <mergeCell ref="AH13:AH14"/>
  </mergeCells>
  <hyperlinks>
    <hyperlink ref="A1" location="Overview!A1" tooltip="Overview" display="&lt;&lt;" xr:uid="{00000000-0004-0000-0700-000000000000}"/>
  </hyperlinks>
  <pageMargins left="0.7" right="0.7" top="0.75" bottom="0.75" header="0.3" footer="0.3"/>
  <pageSetup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outlinePr summaryBelow="0" summaryRight="0"/>
  </sheetPr>
  <dimension ref="A1:J26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3.5703125" customWidth="1"/>
    <col min="4" max="4" width="28.28515625" customWidth="1"/>
    <col min="5" max="5" width="8" customWidth="1"/>
    <col min="6" max="10" width="21.5703125" customWidth="1"/>
  </cols>
  <sheetData>
    <row r="1" spans="1:10">
      <c r="A1" s="46" t="s">
        <v>256</v>
      </c>
      <c r="B1" s="45"/>
      <c r="C1" s="45"/>
    </row>
    <row r="2" spans="1:10">
      <c r="A2" s="46" t="s">
        <v>490</v>
      </c>
      <c r="B2" s="45"/>
      <c r="C2" s="45"/>
    </row>
    <row r="4" spans="1:10">
      <c r="A4" s="47" t="s">
        <v>370</v>
      </c>
      <c r="B4" s="48"/>
      <c r="C4" s="11" t="s">
        <v>85</v>
      </c>
      <c r="D4" s="49" t="s">
        <v>669</v>
      </c>
      <c r="E4" s="49"/>
    </row>
    <row r="5" spans="1:10">
      <c r="A5" s="42" t="s">
        <v>1313</v>
      </c>
      <c r="B5" s="42"/>
      <c r="C5" s="15">
        <v>46203</v>
      </c>
    </row>
    <row r="6" spans="1:10">
      <c r="A6" s="42" t="s">
        <v>1010</v>
      </c>
      <c r="B6" s="42"/>
      <c r="C6" s="14" t="s">
        <v>260</v>
      </c>
    </row>
    <row r="7" spans="1:10">
      <c r="A7" s="2"/>
      <c r="B7" s="2"/>
      <c r="C7" s="16"/>
    </row>
    <row r="8" spans="1:10">
      <c r="A8" s="43" t="s">
        <v>870</v>
      </c>
      <c r="B8" s="43"/>
      <c r="C8" s="17" t="str">
        <f>B11</f>
        <v>660-61</v>
      </c>
    </row>
    <row r="9" spans="1:10">
      <c r="A9" s="7" t="s">
        <v>207</v>
      </c>
    </row>
    <row r="10" spans="1:10">
      <c r="B10" s="44" t="s">
        <v>208</v>
      </c>
      <c r="C10" s="45"/>
      <c r="D10" s="45"/>
      <c r="E10" s="45"/>
      <c r="F10" s="45"/>
      <c r="G10" s="45"/>
      <c r="H10" s="45"/>
      <c r="I10" s="45"/>
    </row>
    <row r="11" spans="1:10">
      <c r="B11" s="10" t="s">
        <v>207</v>
      </c>
    </row>
    <row r="12" spans="1:10">
      <c r="F12" s="51" t="s">
        <v>737</v>
      </c>
      <c r="G12" s="52"/>
      <c r="H12" s="52"/>
      <c r="I12" s="51"/>
      <c r="J12" s="21" t="s">
        <v>738</v>
      </c>
    </row>
    <row r="13" spans="1:10">
      <c r="F13" s="21" t="s">
        <v>1320</v>
      </c>
      <c r="G13" s="21" t="s">
        <v>1214</v>
      </c>
      <c r="H13" s="21" t="s">
        <v>1320</v>
      </c>
      <c r="I13" s="21" t="s">
        <v>1214</v>
      </c>
      <c r="J13" s="21" t="s">
        <v>1309</v>
      </c>
    </row>
    <row r="14" spans="1:10">
      <c r="F14" s="18" t="s">
        <v>35</v>
      </c>
      <c r="G14" s="18" t="s">
        <v>35</v>
      </c>
      <c r="H14" s="18" t="s">
        <v>50</v>
      </c>
      <c r="I14" s="18" t="s">
        <v>50</v>
      </c>
      <c r="J14" s="18" t="s">
        <v>68</v>
      </c>
    </row>
    <row r="15" spans="1:10">
      <c r="B15" s="39" t="s">
        <v>1315</v>
      </c>
      <c r="C15" s="41" t="s">
        <v>1145</v>
      </c>
      <c r="D15" s="41"/>
      <c r="E15" s="18" t="s">
        <v>35</v>
      </c>
      <c r="F15" s="6">
        <v>700</v>
      </c>
      <c r="G15" s="6">
        <v>600</v>
      </c>
      <c r="H15" s="6">
        <v>1400</v>
      </c>
      <c r="I15" s="6">
        <v>1300</v>
      </c>
      <c r="J15" s="6">
        <v>2600</v>
      </c>
    </row>
    <row r="16" spans="1:10">
      <c r="B16" s="40"/>
      <c r="C16" s="41" t="s">
        <v>1144</v>
      </c>
      <c r="D16" s="41"/>
      <c r="E16" s="18" t="s">
        <v>50</v>
      </c>
      <c r="F16" s="6">
        <v>1100</v>
      </c>
      <c r="G16" s="6">
        <v>1100</v>
      </c>
      <c r="H16" s="6">
        <v>2100</v>
      </c>
      <c r="I16" s="6">
        <v>2200</v>
      </c>
      <c r="J16" s="6">
        <v>4400</v>
      </c>
    </row>
    <row r="17" spans="2:10">
      <c r="B17" s="40"/>
      <c r="C17" s="41" t="s">
        <v>1324</v>
      </c>
      <c r="D17" s="41"/>
      <c r="E17" s="18" t="s">
        <v>68</v>
      </c>
      <c r="F17" s="6">
        <v>700</v>
      </c>
      <c r="G17" s="6">
        <v>700</v>
      </c>
      <c r="H17" s="6">
        <v>1300</v>
      </c>
      <c r="I17" s="6">
        <v>1400</v>
      </c>
      <c r="J17" s="6">
        <v>2700</v>
      </c>
    </row>
    <row r="18" spans="2:10">
      <c r="B18" s="40"/>
      <c r="C18" s="39" t="s">
        <v>486</v>
      </c>
      <c r="D18" s="13" t="s">
        <v>491</v>
      </c>
      <c r="E18" s="18" t="s">
        <v>79</v>
      </c>
      <c r="F18" s="6">
        <v>0</v>
      </c>
      <c r="G18" s="6">
        <v>0</v>
      </c>
      <c r="H18" s="6">
        <v>0</v>
      </c>
      <c r="I18" s="6">
        <v>-100</v>
      </c>
      <c r="J18" s="6">
        <v>-200</v>
      </c>
    </row>
    <row r="19" spans="2:10">
      <c r="B19" s="40"/>
      <c r="C19" s="40"/>
      <c r="D19" s="13" t="s">
        <v>584</v>
      </c>
      <c r="E19" s="18" t="s">
        <v>84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2:10">
      <c r="B20" s="40"/>
      <c r="C20" s="40"/>
      <c r="D20" s="13" t="s">
        <v>1146</v>
      </c>
      <c r="E20" s="18" t="s">
        <v>86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</row>
    <row r="21" spans="2:10">
      <c r="B21" s="40"/>
      <c r="C21" s="41"/>
      <c r="D21" s="13" t="s">
        <v>969</v>
      </c>
      <c r="E21" s="18" t="s">
        <v>244</v>
      </c>
      <c r="F21" s="6">
        <v>0</v>
      </c>
      <c r="G21" s="6">
        <v>0</v>
      </c>
      <c r="H21" s="6">
        <v>0</v>
      </c>
      <c r="I21" s="6">
        <v>0</v>
      </c>
      <c r="J21" s="6">
        <v>-200</v>
      </c>
    </row>
    <row r="22" spans="2:10">
      <c r="B22" s="40"/>
      <c r="C22" s="41" t="s">
        <v>305</v>
      </c>
      <c r="D22" s="41"/>
      <c r="E22" s="18" t="s">
        <v>245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</row>
    <row r="23" spans="2:10">
      <c r="B23" s="41"/>
      <c r="C23" s="39" t="s">
        <v>1114</v>
      </c>
      <c r="D23" s="41"/>
      <c r="E23" s="18" t="s">
        <v>246</v>
      </c>
      <c r="F23" s="6">
        <v>1100</v>
      </c>
      <c r="G23" s="6">
        <v>1000</v>
      </c>
      <c r="H23" s="6">
        <v>2200</v>
      </c>
      <c r="I23" s="6">
        <v>2000</v>
      </c>
      <c r="J23" s="6">
        <v>4100</v>
      </c>
    </row>
    <row r="24" spans="2:10">
      <c r="B24" s="41" t="s">
        <v>1035</v>
      </c>
      <c r="C24" s="52"/>
      <c r="D24" s="41"/>
      <c r="E24" s="18" t="s">
        <v>38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</row>
    <row r="25" spans="2:10">
      <c r="B25" s="41" t="s">
        <v>1036</v>
      </c>
      <c r="C25" s="52"/>
      <c r="D25" s="41"/>
      <c r="E25" s="18" t="s">
        <v>40</v>
      </c>
      <c r="F25" s="6">
        <v>1100</v>
      </c>
      <c r="G25" s="6">
        <v>1000</v>
      </c>
      <c r="H25" s="6">
        <v>2200</v>
      </c>
      <c r="I25" s="6">
        <v>2000</v>
      </c>
      <c r="J25" s="6">
        <v>4100</v>
      </c>
    </row>
    <row r="26" spans="2:10">
      <c r="B26" s="39" t="s">
        <v>505</v>
      </c>
      <c r="C26" s="50"/>
      <c r="D26" s="39"/>
      <c r="E26" s="20" t="s">
        <v>41</v>
      </c>
      <c r="F26" s="27">
        <v>700</v>
      </c>
      <c r="G26" s="27">
        <v>700</v>
      </c>
      <c r="H26" s="27">
        <v>1500</v>
      </c>
      <c r="I26" s="27">
        <v>1500</v>
      </c>
      <c r="J26" s="27">
        <v>3000</v>
      </c>
    </row>
  </sheetData>
  <mergeCells count="19">
    <mergeCell ref="A1:C1"/>
    <mergeCell ref="A2:C2"/>
    <mergeCell ref="A4:B4"/>
    <mergeCell ref="D4:E4"/>
    <mergeCell ref="A5:B5"/>
    <mergeCell ref="B24:D24"/>
    <mergeCell ref="B25:D25"/>
    <mergeCell ref="B26:D26"/>
    <mergeCell ref="A6:B6"/>
    <mergeCell ref="A8:B8"/>
    <mergeCell ref="B10:I10"/>
    <mergeCell ref="F12:I12"/>
    <mergeCell ref="B15:B23"/>
    <mergeCell ref="C15:D15"/>
    <mergeCell ref="C16:D16"/>
    <mergeCell ref="C17:D17"/>
    <mergeCell ref="C18:C21"/>
    <mergeCell ref="C22:D22"/>
    <mergeCell ref="C23:D23"/>
  </mergeCells>
  <hyperlinks>
    <hyperlink ref="A1" location="Overview!A1" tooltip="Overview" display="&lt;&lt;" xr:uid="{00000000-0004-0000-3D00-000000000000}"/>
  </hyperlinks>
  <pageMargins left="0.7" right="0.7" top="0.75" bottom="0.75" header="0.3" footer="0.3"/>
  <pageSetup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outlinePr summaryBelow="0" summaryRight="0"/>
  </sheetPr>
  <dimension ref="A1:J22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8" customWidth="1"/>
    <col min="4" max="10" width="21.5703125" customWidth="1"/>
  </cols>
  <sheetData>
    <row r="1" spans="1:10">
      <c r="A1" s="46" t="s">
        <v>256</v>
      </c>
      <c r="B1" s="45"/>
      <c r="C1" s="45"/>
    </row>
    <row r="2" spans="1:10">
      <c r="A2" s="46" t="s">
        <v>490</v>
      </c>
      <c r="B2" s="45"/>
      <c r="C2" s="45"/>
    </row>
    <row r="4" spans="1:10">
      <c r="A4" s="47" t="s">
        <v>370</v>
      </c>
      <c r="B4" s="48"/>
      <c r="C4" s="11" t="s">
        <v>85</v>
      </c>
      <c r="D4" s="49" t="s">
        <v>669</v>
      </c>
      <c r="E4" s="49"/>
    </row>
    <row r="5" spans="1:10">
      <c r="A5" s="42" t="s">
        <v>1313</v>
      </c>
      <c r="B5" s="42"/>
      <c r="C5" s="15">
        <v>46203</v>
      </c>
    </row>
    <row r="6" spans="1:10">
      <c r="A6" s="42" t="s">
        <v>1010</v>
      </c>
      <c r="B6" s="42"/>
      <c r="C6" s="14" t="s">
        <v>260</v>
      </c>
    </row>
    <row r="7" spans="1:10">
      <c r="A7" s="2"/>
      <c r="B7" s="2"/>
      <c r="C7" s="16"/>
    </row>
    <row r="8" spans="1:10">
      <c r="A8" s="43" t="s">
        <v>870</v>
      </c>
      <c r="B8" s="43"/>
      <c r="C8" s="17" t="str">
        <f>B11</f>
        <v>660-62</v>
      </c>
    </row>
    <row r="9" spans="1:10">
      <c r="A9" s="7" t="s">
        <v>209</v>
      </c>
    </row>
    <row r="10" spans="1:10">
      <c r="B10" s="44" t="s">
        <v>210</v>
      </c>
      <c r="C10" s="45"/>
      <c r="D10" s="45"/>
      <c r="E10" s="45"/>
      <c r="F10" s="45"/>
      <c r="G10" s="45"/>
      <c r="H10" s="45"/>
      <c r="I10" s="45"/>
    </row>
    <row r="11" spans="1:10">
      <c r="B11" s="10" t="s">
        <v>209</v>
      </c>
    </row>
    <row r="12" spans="1:10">
      <c r="D12" s="51" t="s">
        <v>1314</v>
      </c>
      <c r="E12" s="52"/>
      <c r="F12" s="52"/>
      <c r="G12" s="51"/>
      <c r="H12" s="21" t="s">
        <v>1113</v>
      </c>
      <c r="I12" s="55" t="s">
        <v>1017</v>
      </c>
      <c r="J12" s="55" t="s">
        <v>472</v>
      </c>
    </row>
    <row r="13" spans="1:10">
      <c r="D13" s="51" t="s">
        <v>482</v>
      </c>
      <c r="E13" s="51"/>
      <c r="F13" s="51" t="s">
        <v>358</v>
      </c>
      <c r="G13" s="51"/>
      <c r="H13" s="51" t="s">
        <v>675</v>
      </c>
      <c r="I13" s="40"/>
      <c r="J13" s="40"/>
    </row>
    <row r="14" spans="1:10">
      <c r="D14" s="21" t="s">
        <v>675</v>
      </c>
      <c r="E14" s="21" t="s">
        <v>869</v>
      </c>
      <c r="F14" s="21" t="s">
        <v>675</v>
      </c>
      <c r="G14" s="21" t="s">
        <v>869</v>
      </c>
      <c r="H14" s="51"/>
      <c r="I14" s="51"/>
      <c r="J14" s="51"/>
    </row>
    <row r="15" spans="1:10">
      <c r="D15" s="18" t="s">
        <v>35</v>
      </c>
      <c r="E15" s="18" t="s">
        <v>50</v>
      </c>
      <c r="F15" s="18" t="s">
        <v>68</v>
      </c>
      <c r="G15" s="18" t="s">
        <v>79</v>
      </c>
      <c r="H15" s="18" t="s">
        <v>84</v>
      </c>
      <c r="I15" s="18" t="s">
        <v>86</v>
      </c>
      <c r="J15" s="18" t="s">
        <v>244</v>
      </c>
    </row>
    <row r="16" spans="1:10" ht="25.5">
      <c r="B16" s="13" t="s">
        <v>629</v>
      </c>
      <c r="C16" s="18" t="s">
        <v>35</v>
      </c>
      <c r="D16" s="6">
        <v>0</v>
      </c>
      <c r="E16" s="32">
        <v>0</v>
      </c>
      <c r="F16" s="6">
        <v>0</v>
      </c>
      <c r="G16" s="32">
        <v>0</v>
      </c>
      <c r="H16" s="6">
        <v>0</v>
      </c>
      <c r="I16" s="6">
        <v>0</v>
      </c>
      <c r="J16" s="6">
        <v>0</v>
      </c>
    </row>
    <row r="17" spans="2:10">
      <c r="B17" s="13" t="s">
        <v>949</v>
      </c>
      <c r="C17" s="18" t="s">
        <v>50</v>
      </c>
      <c r="D17" s="6">
        <v>0</v>
      </c>
      <c r="E17" s="32">
        <v>0</v>
      </c>
      <c r="F17" s="6">
        <v>0</v>
      </c>
      <c r="G17" s="32">
        <v>0</v>
      </c>
      <c r="H17" s="6">
        <v>0</v>
      </c>
      <c r="I17" s="6">
        <v>0</v>
      </c>
      <c r="J17" s="6">
        <v>0</v>
      </c>
    </row>
    <row r="18" spans="2:10" ht="25.5">
      <c r="B18" s="13" t="s">
        <v>423</v>
      </c>
      <c r="C18" s="18" t="s">
        <v>68</v>
      </c>
      <c r="D18" s="6">
        <v>0</v>
      </c>
      <c r="E18" s="32">
        <v>0</v>
      </c>
      <c r="F18" s="6">
        <v>0</v>
      </c>
      <c r="G18" s="32">
        <v>0</v>
      </c>
      <c r="H18" s="6">
        <v>0</v>
      </c>
      <c r="I18" s="6">
        <v>0</v>
      </c>
      <c r="J18" s="6">
        <v>0</v>
      </c>
    </row>
    <row r="19" spans="2:10">
      <c r="B19" s="13" t="s">
        <v>357</v>
      </c>
      <c r="C19" s="18" t="s">
        <v>79</v>
      </c>
      <c r="D19" s="6">
        <v>0</v>
      </c>
      <c r="E19" s="32">
        <v>0</v>
      </c>
      <c r="F19" s="6">
        <v>0</v>
      </c>
      <c r="G19" s="32">
        <v>0</v>
      </c>
      <c r="H19" s="6">
        <v>0</v>
      </c>
      <c r="I19" s="6">
        <v>0</v>
      </c>
      <c r="J19" s="6">
        <v>0</v>
      </c>
    </row>
    <row r="20" spans="2:10">
      <c r="B20" s="13" t="s">
        <v>957</v>
      </c>
      <c r="C20" s="18" t="s">
        <v>84</v>
      </c>
      <c r="D20" s="6">
        <v>0</v>
      </c>
      <c r="E20" s="32">
        <v>0</v>
      </c>
      <c r="F20" s="6">
        <v>0</v>
      </c>
      <c r="G20" s="32">
        <v>0</v>
      </c>
      <c r="H20" s="6">
        <v>0</v>
      </c>
      <c r="I20" s="6">
        <v>0</v>
      </c>
      <c r="J20" s="6">
        <v>0</v>
      </c>
    </row>
    <row r="21" spans="2:10" ht="38.25">
      <c r="B21" s="13" t="s">
        <v>625</v>
      </c>
      <c r="C21" s="18" t="s">
        <v>86</v>
      </c>
      <c r="D21" s="8"/>
      <c r="E21" s="1"/>
      <c r="F21" s="8"/>
      <c r="G21" s="1"/>
      <c r="H21" s="6">
        <v>0</v>
      </c>
      <c r="I21" s="6">
        <v>0</v>
      </c>
      <c r="J21" s="8"/>
    </row>
    <row r="22" spans="2:10" ht="25.5">
      <c r="B22" s="12" t="s">
        <v>1044</v>
      </c>
      <c r="C22" s="20" t="s">
        <v>244</v>
      </c>
      <c r="D22" s="24"/>
      <c r="E22" s="31"/>
      <c r="F22" s="24"/>
      <c r="G22" s="31"/>
      <c r="H22" s="27">
        <v>0</v>
      </c>
      <c r="I22" s="27">
        <v>0</v>
      </c>
      <c r="J22" s="24"/>
    </row>
  </sheetData>
  <mergeCells count="14">
    <mergeCell ref="A1:C1"/>
    <mergeCell ref="A2:C2"/>
    <mergeCell ref="A4:B4"/>
    <mergeCell ref="D4:E4"/>
    <mergeCell ref="A5:B5"/>
    <mergeCell ref="J12:J14"/>
    <mergeCell ref="D13:E13"/>
    <mergeCell ref="F13:G13"/>
    <mergeCell ref="H13:H14"/>
    <mergeCell ref="A6:B6"/>
    <mergeCell ref="A8:B8"/>
    <mergeCell ref="B10:I10"/>
    <mergeCell ref="D12:G12"/>
    <mergeCell ref="I12:I14"/>
  </mergeCells>
  <hyperlinks>
    <hyperlink ref="A1" location="Overview!A1" tooltip="Overview" display="&lt;&lt;" xr:uid="{00000000-0004-0000-3E00-000000000000}"/>
  </hyperlinks>
  <pageMargins left="0.7" right="0.7" top="0.75" bottom="0.75" header="0.3" footer="0.3"/>
  <pageSetup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outlinePr summaryBelow="0" summaryRight="0"/>
  </sheetPr>
  <dimension ref="A1:I24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8" customWidth="1"/>
    <col min="4" max="5" width="21.5703125" customWidth="1"/>
    <col min="6" max="9" width="13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660-63</v>
      </c>
    </row>
    <row r="9" spans="1:9">
      <c r="A9" s="7" t="s">
        <v>211</v>
      </c>
    </row>
    <row r="10" spans="1:9">
      <c r="B10" s="44" t="s">
        <v>212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211</v>
      </c>
    </row>
    <row r="12" spans="1:9">
      <c r="D12" s="51" t="s">
        <v>1320</v>
      </c>
      <c r="E12" s="51"/>
    </row>
    <row r="13" spans="1:9">
      <c r="D13" s="21" t="s">
        <v>923</v>
      </c>
      <c r="E13" s="21" t="s">
        <v>418</v>
      </c>
    </row>
    <row r="14" spans="1:9">
      <c r="D14" s="18" t="s">
        <v>35</v>
      </c>
      <c r="E14" s="18" t="s">
        <v>50</v>
      </c>
    </row>
    <row r="15" spans="1:9">
      <c r="B15" s="13" t="s">
        <v>1013</v>
      </c>
      <c r="C15" s="18" t="s">
        <v>35</v>
      </c>
      <c r="D15" s="6">
        <v>13673800</v>
      </c>
      <c r="E15" s="6">
        <v>1093906</v>
      </c>
    </row>
    <row r="16" spans="1:9" ht="25.5">
      <c r="B16" s="13" t="s">
        <v>1025</v>
      </c>
      <c r="C16" s="18" t="s">
        <v>50</v>
      </c>
      <c r="D16" s="6">
        <v>13000</v>
      </c>
      <c r="E16" s="6">
        <v>1040</v>
      </c>
    </row>
    <row r="17" spans="2:5">
      <c r="B17" s="13" t="s">
        <v>546</v>
      </c>
      <c r="C17" s="18" t="s">
        <v>68</v>
      </c>
      <c r="D17" s="6">
        <v>56400</v>
      </c>
      <c r="E17" s="6">
        <v>4510</v>
      </c>
    </row>
    <row r="18" spans="2:5">
      <c r="B18" s="13" t="s">
        <v>1026</v>
      </c>
      <c r="C18" s="18" t="s">
        <v>79</v>
      </c>
      <c r="D18" s="6">
        <v>0</v>
      </c>
      <c r="E18" s="6">
        <v>0</v>
      </c>
    </row>
    <row r="19" spans="2:5">
      <c r="B19" s="13" t="s">
        <v>635</v>
      </c>
      <c r="C19" s="18" t="s">
        <v>84</v>
      </c>
      <c r="D19" s="6">
        <v>0</v>
      </c>
      <c r="E19" s="6">
        <v>0</v>
      </c>
    </row>
    <row r="20" spans="2:5" ht="25.5">
      <c r="B20" s="13" t="s">
        <v>1128</v>
      </c>
      <c r="C20" s="18" t="s">
        <v>86</v>
      </c>
      <c r="D20" s="6">
        <v>196600</v>
      </c>
      <c r="E20" s="6">
        <v>15731</v>
      </c>
    </row>
    <row r="21" spans="2:5">
      <c r="B21" s="13" t="s">
        <v>1067</v>
      </c>
      <c r="C21" s="18" t="s">
        <v>244</v>
      </c>
      <c r="D21" s="6">
        <v>13939800</v>
      </c>
      <c r="E21" s="6">
        <v>1115187</v>
      </c>
    </row>
    <row r="22" spans="2:5">
      <c r="B22" s="13" t="s">
        <v>1028</v>
      </c>
      <c r="C22" s="18" t="s">
        <v>245</v>
      </c>
      <c r="D22" s="6">
        <v>142000</v>
      </c>
      <c r="E22" s="6">
        <v>11360</v>
      </c>
    </row>
    <row r="23" spans="2:5">
      <c r="B23" s="13" t="s">
        <v>1029</v>
      </c>
      <c r="C23" s="18" t="s">
        <v>246</v>
      </c>
      <c r="D23" s="6">
        <v>1125200</v>
      </c>
      <c r="E23" s="6">
        <v>90014</v>
      </c>
    </row>
    <row r="24" spans="2:5">
      <c r="B24" s="12" t="s">
        <v>1040</v>
      </c>
      <c r="C24" s="20" t="s">
        <v>38</v>
      </c>
      <c r="D24" s="27">
        <v>15207000</v>
      </c>
      <c r="E24" s="27">
        <v>1216561</v>
      </c>
    </row>
  </sheetData>
  <mergeCells count="9">
    <mergeCell ref="A6:B6"/>
    <mergeCell ref="A8:B8"/>
    <mergeCell ref="B10:I10"/>
    <mergeCell ref="D12:E12"/>
    <mergeCell ref="A1:C1"/>
    <mergeCell ref="A2:C2"/>
    <mergeCell ref="A4:B4"/>
    <mergeCell ref="D4:E4"/>
    <mergeCell ref="A5:B5"/>
  </mergeCells>
  <hyperlinks>
    <hyperlink ref="A1" location="Overview!A1" tooltip="Overview" display="&lt;&lt;" xr:uid="{00000000-0004-0000-3F00-000000000000}"/>
  </hyperlinks>
  <pageMargins left="0.7" right="0.7" top="0.75" bottom="0.75" header="0.3" footer="0.3"/>
  <pageSetup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outlinePr summaryBelow="0" summaryRight="0"/>
  </sheetPr>
  <dimension ref="A1:I35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84.5703125" customWidth="1"/>
    <col min="4" max="4" width="8" customWidth="1"/>
    <col min="5" max="7" width="21.5703125" customWidth="1"/>
    <col min="8" max="9" width="13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660-64</v>
      </c>
    </row>
    <row r="9" spans="1:9">
      <c r="A9" s="7" t="s">
        <v>213</v>
      </c>
    </row>
    <row r="10" spans="1:9">
      <c r="B10" s="44" t="s">
        <v>214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213</v>
      </c>
    </row>
    <row r="12" spans="1:9">
      <c r="E12" s="21" t="s">
        <v>1320</v>
      </c>
      <c r="F12" s="21" t="s">
        <v>1214</v>
      </c>
      <c r="G12" s="21" t="s">
        <v>1309</v>
      </c>
    </row>
    <row r="13" spans="1:9">
      <c r="E13" s="18" t="s">
        <v>35</v>
      </c>
      <c r="F13" s="18" t="s">
        <v>35</v>
      </c>
      <c r="G13" s="18" t="s">
        <v>35</v>
      </c>
    </row>
    <row r="14" spans="1:9">
      <c r="B14" s="39" t="s">
        <v>641</v>
      </c>
      <c r="C14" s="13" t="s">
        <v>932</v>
      </c>
      <c r="D14" s="18" t="s">
        <v>35</v>
      </c>
      <c r="E14" s="6">
        <v>23468000</v>
      </c>
      <c r="F14" s="6">
        <v>22019600</v>
      </c>
      <c r="G14" s="6">
        <v>23263200</v>
      </c>
    </row>
    <row r="15" spans="1:9">
      <c r="B15" s="40"/>
      <c r="C15" s="13" t="s">
        <v>1126</v>
      </c>
      <c r="D15" s="18" t="s">
        <v>50</v>
      </c>
      <c r="E15" s="6">
        <v>-8200</v>
      </c>
      <c r="F15" s="6">
        <v>-700</v>
      </c>
      <c r="G15" s="6">
        <v>-6800</v>
      </c>
    </row>
    <row r="16" spans="1:9">
      <c r="B16" s="41"/>
      <c r="C16" s="13" t="s">
        <v>1089</v>
      </c>
      <c r="D16" s="18" t="s">
        <v>68</v>
      </c>
      <c r="E16" s="6">
        <v>23459800</v>
      </c>
      <c r="F16" s="6">
        <v>22018900</v>
      </c>
      <c r="G16" s="6">
        <v>23256400</v>
      </c>
    </row>
    <row r="17" spans="2:7">
      <c r="B17" s="39" t="s">
        <v>636</v>
      </c>
      <c r="C17" s="13" t="s">
        <v>1141</v>
      </c>
      <c r="D17" s="18" t="s">
        <v>79</v>
      </c>
      <c r="E17" s="6">
        <v>12000</v>
      </c>
      <c r="F17" s="6">
        <v>600</v>
      </c>
      <c r="G17" s="6">
        <v>3300</v>
      </c>
    </row>
    <row r="18" spans="2:7">
      <c r="B18" s="40"/>
      <c r="C18" s="13" t="s">
        <v>1121</v>
      </c>
      <c r="D18" s="18" t="s">
        <v>84</v>
      </c>
      <c r="E18" s="6">
        <v>56400</v>
      </c>
      <c r="F18" s="6">
        <v>4800</v>
      </c>
      <c r="G18" s="6">
        <v>20700</v>
      </c>
    </row>
    <row r="19" spans="2:7">
      <c r="B19" s="40"/>
      <c r="C19" s="13" t="s">
        <v>404</v>
      </c>
      <c r="D19" s="18" t="s">
        <v>86</v>
      </c>
      <c r="E19" s="6">
        <v>0</v>
      </c>
      <c r="F19" s="6">
        <v>0</v>
      </c>
      <c r="G19" s="6">
        <v>0</v>
      </c>
    </row>
    <row r="20" spans="2:7">
      <c r="B20" s="40"/>
      <c r="C20" s="13" t="s">
        <v>919</v>
      </c>
      <c r="D20" s="18" t="s">
        <v>244</v>
      </c>
      <c r="E20" s="6">
        <v>0</v>
      </c>
      <c r="F20" s="6">
        <v>0</v>
      </c>
      <c r="G20" s="6">
        <v>0</v>
      </c>
    </row>
    <row r="21" spans="2:7">
      <c r="B21" s="40"/>
      <c r="C21" s="13" t="s">
        <v>1215</v>
      </c>
      <c r="D21" s="18" t="s">
        <v>245</v>
      </c>
      <c r="E21" s="6">
        <v>0</v>
      </c>
      <c r="F21" s="6">
        <v>0</v>
      </c>
      <c r="G21" s="6">
        <v>0</v>
      </c>
    </row>
    <row r="22" spans="2:7">
      <c r="B22" s="40"/>
      <c r="C22" s="13" t="s">
        <v>1120</v>
      </c>
      <c r="D22" s="18" t="s">
        <v>246</v>
      </c>
      <c r="E22" s="6">
        <v>0</v>
      </c>
      <c r="F22" s="6">
        <v>0</v>
      </c>
      <c r="G22" s="6">
        <v>0</v>
      </c>
    </row>
    <row r="23" spans="2:7">
      <c r="B23" s="40"/>
      <c r="C23" s="13" t="s">
        <v>1211</v>
      </c>
      <c r="D23" s="18" t="s">
        <v>38</v>
      </c>
      <c r="E23" s="6">
        <v>0</v>
      </c>
      <c r="F23" s="6">
        <v>0</v>
      </c>
      <c r="G23" s="6">
        <v>0</v>
      </c>
    </row>
    <row r="24" spans="2:7">
      <c r="B24" s="41"/>
      <c r="C24" s="13" t="s">
        <v>1087</v>
      </c>
      <c r="D24" s="18" t="s">
        <v>40</v>
      </c>
      <c r="E24" s="6">
        <v>68400</v>
      </c>
      <c r="F24" s="6">
        <v>5400</v>
      </c>
      <c r="G24" s="6">
        <v>24000</v>
      </c>
    </row>
    <row r="25" spans="2:7" ht="25.5">
      <c r="B25" s="39" t="s">
        <v>638</v>
      </c>
      <c r="C25" s="13" t="s">
        <v>933</v>
      </c>
      <c r="D25" s="18" t="s">
        <v>41</v>
      </c>
      <c r="E25" s="6">
        <v>0</v>
      </c>
      <c r="F25" s="6">
        <v>0</v>
      </c>
      <c r="G25" s="6">
        <v>0</v>
      </c>
    </row>
    <row r="26" spans="2:7">
      <c r="B26" s="40"/>
      <c r="C26" s="13" t="s">
        <v>1130</v>
      </c>
      <c r="D26" s="18" t="s">
        <v>43</v>
      </c>
      <c r="E26" s="6">
        <v>0</v>
      </c>
      <c r="F26" s="6">
        <v>0</v>
      </c>
      <c r="G26" s="6">
        <v>0</v>
      </c>
    </row>
    <row r="27" spans="2:7">
      <c r="B27" s="40"/>
      <c r="C27" s="13" t="s">
        <v>646</v>
      </c>
      <c r="D27" s="18" t="s">
        <v>44</v>
      </c>
      <c r="E27" s="6">
        <v>0</v>
      </c>
      <c r="F27" s="6">
        <v>0</v>
      </c>
      <c r="G27" s="6">
        <v>0</v>
      </c>
    </row>
    <row r="28" spans="2:7">
      <c r="B28" s="40"/>
      <c r="C28" s="13" t="s">
        <v>637</v>
      </c>
      <c r="D28" s="18" t="s">
        <v>45</v>
      </c>
      <c r="E28" s="6">
        <v>0</v>
      </c>
      <c r="F28" s="6">
        <v>0</v>
      </c>
      <c r="G28" s="6">
        <v>0</v>
      </c>
    </row>
    <row r="29" spans="2:7">
      <c r="B29" s="41"/>
      <c r="C29" s="13" t="s">
        <v>1088</v>
      </c>
      <c r="D29" s="18" t="s">
        <v>46</v>
      </c>
      <c r="E29" s="6">
        <v>0</v>
      </c>
      <c r="F29" s="6">
        <v>0</v>
      </c>
      <c r="G29" s="6">
        <v>0</v>
      </c>
    </row>
    <row r="30" spans="2:7">
      <c r="B30" s="39" t="s">
        <v>640</v>
      </c>
      <c r="C30" s="13" t="s">
        <v>631</v>
      </c>
      <c r="D30" s="18" t="s">
        <v>47</v>
      </c>
      <c r="E30" s="6">
        <v>2536900</v>
      </c>
      <c r="F30" s="6">
        <v>2222000</v>
      </c>
      <c r="G30" s="6">
        <v>2551700</v>
      </c>
    </row>
    <row r="31" spans="2:7">
      <c r="B31" s="40"/>
      <c r="C31" s="13" t="s">
        <v>550</v>
      </c>
      <c r="D31" s="18" t="s">
        <v>48</v>
      </c>
      <c r="E31" s="6">
        <v>-1845100</v>
      </c>
      <c r="F31" s="6">
        <v>-1517600</v>
      </c>
      <c r="G31" s="6">
        <v>-1826600</v>
      </c>
    </row>
    <row r="32" spans="2:7">
      <c r="B32" s="41"/>
      <c r="C32" s="13" t="s">
        <v>982</v>
      </c>
      <c r="D32" s="18" t="s">
        <v>49</v>
      </c>
      <c r="E32" s="6">
        <v>691800</v>
      </c>
      <c r="F32" s="6">
        <v>704400</v>
      </c>
      <c r="G32" s="6">
        <v>725100</v>
      </c>
    </row>
    <row r="33" spans="2:7">
      <c r="B33" s="41" t="s">
        <v>426</v>
      </c>
      <c r="C33" s="13" t="s">
        <v>433</v>
      </c>
      <c r="D33" s="18" t="s">
        <v>51</v>
      </c>
      <c r="E33" s="6">
        <v>1682000</v>
      </c>
      <c r="F33" s="6">
        <v>1588100</v>
      </c>
      <c r="G33" s="6">
        <v>1628600</v>
      </c>
    </row>
    <row r="34" spans="2:7">
      <c r="B34" s="41"/>
      <c r="C34" s="13" t="s">
        <v>1038</v>
      </c>
      <c r="D34" s="18" t="s">
        <v>58</v>
      </c>
      <c r="E34" s="6">
        <v>24220000</v>
      </c>
      <c r="F34" s="6">
        <v>22728700</v>
      </c>
      <c r="G34" s="6">
        <v>24005500</v>
      </c>
    </row>
    <row r="35" spans="2:7">
      <c r="B35" s="12" t="s">
        <v>667</v>
      </c>
      <c r="C35" s="12" t="s">
        <v>659</v>
      </c>
      <c r="D35" s="20" t="s">
        <v>60</v>
      </c>
      <c r="E35" s="25">
        <v>6.94</v>
      </c>
      <c r="F35" s="25">
        <v>6.99</v>
      </c>
      <c r="G35" s="25">
        <v>6.7842676516912599</v>
      </c>
    </row>
  </sheetData>
  <mergeCells count="13">
    <mergeCell ref="A1:C1"/>
    <mergeCell ref="A2:C2"/>
    <mergeCell ref="A4:B4"/>
    <mergeCell ref="D4:E4"/>
    <mergeCell ref="A5:B5"/>
    <mergeCell ref="B25:B29"/>
    <mergeCell ref="B30:B32"/>
    <mergeCell ref="B33:B34"/>
    <mergeCell ref="A6:B6"/>
    <mergeCell ref="A8:B8"/>
    <mergeCell ref="B10:I10"/>
    <mergeCell ref="B14:B16"/>
    <mergeCell ref="B17:B24"/>
  </mergeCells>
  <hyperlinks>
    <hyperlink ref="A1" location="Overview!A1" tooltip="Overview" display="&lt;&lt;" xr:uid="{00000000-0004-0000-4000-000000000000}"/>
  </hyperlinks>
  <pageMargins left="0.7" right="0.7" top="0.75" bottom="0.75" header="0.3" footer="0.3"/>
  <pageSetup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outlinePr summaryBelow="0" summaryRight="0"/>
  </sheetPr>
  <dimension ref="A1:O19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8" customWidth="1"/>
    <col min="4" max="15" width="21.5703125" customWidth="1"/>
  </cols>
  <sheetData>
    <row r="1" spans="1:15">
      <c r="A1" s="46" t="s">
        <v>256</v>
      </c>
      <c r="B1" s="45"/>
      <c r="C1" s="45"/>
    </row>
    <row r="2" spans="1:15">
      <c r="A2" s="46" t="s">
        <v>490</v>
      </c>
      <c r="B2" s="45"/>
      <c r="C2" s="45"/>
    </row>
    <row r="4" spans="1:15">
      <c r="A4" s="47" t="s">
        <v>370</v>
      </c>
      <c r="B4" s="48"/>
      <c r="C4" s="11" t="s">
        <v>85</v>
      </c>
      <c r="D4" s="49" t="s">
        <v>669</v>
      </c>
      <c r="E4" s="49"/>
    </row>
    <row r="5" spans="1:15">
      <c r="A5" s="42" t="s">
        <v>1313</v>
      </c>
      <c r="B5" s="42"/>
      <c r="C5" s="15">
        <v>46203</v>
      </c>
    </row>
    <row r="6" spans="1:15">
      <c r="A6" s="42" t="s">
        <v>1010</v>
      </c>
      <c r="B6" s="42"/>
      <c r="C6" s="14" t="s">
        <v>260</v>
      </c>
    </row>
    <row r="7" spans="1:15">
      <c r="A7" s="2"/>
      <c r="B7" s="2"/>
      <c r="C7" s="16"/>
    </row>
    <row r="8" spans="1:15">
      <c r="A8" s="43" t="s">
        <v>870</v>
      </c>
      <c r="B8" s="43"/>
      <c r="C8" s="17" t="str">
        <f>B11</f>
        <v>660-65</v>
      </c>
    </row>
    <row r="9" spans="1:15">
      <c r="A9" s="7" t="s">
        <v>215</v>
      </c>
    </row>
    <row r="10" spans="1:15">
      <c r="B10" s="44" t="s">
        <v>216</v>
      </c>
      <c r="C10" s="45"/>
      <c r="D10" s="45"/>
      <c r="E10" s="45"/>
      <c r="F10" s="45"/>
      <c r="G10" s="45"/>
      <c r="H10" s="45"/>
      <c r="I10" s="45"/>
    </row>
    <row r="11" spans="1:15">
      <c r="B11" s="10" t="s">
        <v>215</v>
      </c>
    </row>
    <row r="12" spans="1:15">
      <c r="D12" s="51" t="s">
        <v>1320</v>
      </c>
      <c r="E12" s="52"/>
      <c r="F12" s="52"/>
      <c r="G12" s="51"/>
      <c r="H12" s="51" t="s">
        <v>1214</v>
      </c>
      <c r="I12" s="52"/>
      <c r="J12" s="52"/>
      <c r="K12" s="51"/>
      <c r="L12" s="51" t="s">
        <v>1309</v>
      </c>
      <c r="M12" s="52"/>
      <c r="N12" s="52"/>
      <c r="O12" s="51"/>
    </row>
    <row r="13" spans="1:15">
      <c r="D13" s="51" t="s">
        <v>688</v>
      </c>
      <c r="E13" s="51"/>
      <c r="F13" s="51" t="s">
        <v>514</v>
      </c>
      <c r="G13" s="51" t="s">
        <v>690</v>
      </c>
      <c r="H13" s="51" t="s">
        <v>688</v>
      </c>
      <c r="I13" s="51"/>
      <c r="J13" s="51" t="s">
        <v>514</v>
      </c>
      <c r="K13" s="51" t="s">
        <v>690</v>
      </c>
      <c r="L13" s="51" t="s">
        <v>688</v>
      </c>
      <c r="M13" s="51"/>
      <c r="N13" s="51" t="s">
        <v>514</v>
      </c>
      <c r="O13" s="51" t="s">
        <v>690</v>
      </c>
    </row>
    <row r="14" spans="1:15" ht="25.5">
      <c r="D14" s="21" t="s">
        <v>1166</v>
      </c>
      <c r="E14" s="21" t="s">
        <v>308</v>
      </c>
      <c r="F14" s="51"/>
      <c r="G14" s="51"/>
      <c r="H14" s="21" t="s">
        <v>1166</v>
      </c>
      <c r="I14" s="21" t="s">
        <v>308</v>
      </c>
      <c r="J14" s="51"/>
      <c r="K14" s="51"/>
      <c r="L14" s="21" t="s">
        <v>1166</v>
      </c>
      <c r="M14" s="21" t="s">
        <v>308</v>
      </c>
      <c r="N14" s="51"/>
      <c r="O14" s="51"/>
    </row>
    <row r="15" spans="1:15">
      <c r="D15" s="18" t="s">
        <v>35</v>
      </c>
      <c r="E15" s="18" t="s">
        <v>50</v>
      </c>
      <c r="F15" s="18" t="s">
        <v>68</v>
      </c>
      <c r="G15" s="18" t="s">
        <v>79</v>
      </c>
      <c r="H15" s="18" t="s">
        <v>35</v>
      </c>
      <c r="I15" s="18" t="s">
        <v>50</v>
      </c>
      <c r="J15" s="18" t="s">
        <v>68</v>
      </c>
      <c r="K15" s="18" t="s">
        <v>79</v>
      </c>
      <c r="L15" s="18" t="s">
        <v>35</v>
      </c>
      <c r="M15" s="18" t="s">
        <v>50</v>
      </c>
      <c r="N15" s="18" t="s">
        <v>68</v>
      </c>
      <c r="O15" s="18" t="s">
        <v>79</v>
      </c>
    </row>
    <row r="16" spans="1:15">
      <c r="B16" s="13" t="s">
        <v>612</v>
      </c>
      <c r="C16" s="18" t="s">
        <v>35</v>
      </c>
      <c r="D16" s="6">
        <v>330400</v>
      </c>
      <c r="E16" s="6">
        <v>16416600</v>
      </c>
      <c r="F16" s="6">
        <v>216400</v>
      </c>
      <c r="G16" s="6">
        <v>16530600</v>
      </c>
      <c r="H16" s="6">
        <v>250700</v>
      </c>
      <c r="I16" s="6">
        <v>15990000</v>
      </c>
      <c r="J16" s="6">
        <v>206400</v>
      </c>
      <c r="K16" s="6">
        <v>16034300</v>
      </c>
      <c r="L16" s="6">
        <v>308900</v>
      </c>
      <c r="M16" s="6">
        <v>16328300</v>
      </c>
      <c r="N16" s="6">
        <v>213300</v>
      </c>
      <c r="O16" s="6">
        <v>16423900</v>
      </c>
    </row>
    <row r="17" spans="2:15">
      <c r="B17" s="13" t="s">
        <v>309</v>
      </c>
      <c r="C17" s="18" t="s">
        <v>50</v>
      </c>
      <c r="D17" s="6">
        <v>0</v>
      </c>
      <c r="E17" s="6">
        <v>2221400</v>
      </c>
      <c r="F17" s="6">
        <v>0</v>
      </c>
      <c r="G17" s="6">
        <v>2221400</v>
      </c>
      <c r="H17" s="6">
        <v>0</v>
      </c>
      <c r="I17" s="6">
        <v>2346800</v>
      </c>
      <c r="J17" s="6">
        <v>0</v>
      </c>
      <c r="K17" s="6">
        <v>2346800</v>
      </c>
      <c r="L17" s="6">
        <v>0</v>
      </c>
      <c r="M17" s="6">
        <v>1806900</v>
      </c>
      <c r="N17" s="6">
        <v>0</v>
      </c>
      <c r="O17" s="6">
        <v>1806900</v>
      </c>
    </row>
    <row r="18" spans="2:15">
      <c r="B18" s="13" t="s">
        <v>639</v>
      </c>
      <c r="C18" s="18" t="s">
        <v>68</v>
      </c>
      <c r="D18" s="6">
        <v>2700</v>
      </c>
      <c r="E18" s="6">
        <v>2534200</v>
      </c>
      <c r="F18" s="6">
        <v>2600</v>
      </c>
      <c r="G18" s="6">
        <v>2534300</v>
      </c>
      <c r="H18" s="6">
        <v>0</v>
      </c>
      <c r="I18" s="6">
        <v>2221900</v>
      </c>
      <c r="J18" s="6">
        <v>2700</v>
      </c>
      <c r="K18" s="6">
        <v>2219200</v>
      </c>
      <c r="L18" s="6">
        <v>0</v>
      </c>
      <c r="M18" s="6">
        <v>2551600</v>
      </c>
      <c r="N18" s="6">
        <v>2700</v>
      </c>
      <c r="O18" s="6">
        <v>2548900</v>
      </c>
    </row>
    <row r="19" spans="2:15">
      <c r="B19" s="12" t="s">
        <v>957</v>
      </c>
      <c r="C19" s="20" t="s">
        <v>79</v>
      </c>
      <c r="D19" s="27">
        <v>333100</v>
      </c>
      <c r="E19" s="27">
        <v>21172200</v>
      </c>
      <c r="F19" s="27">
        <v>219000</v>
      </c>
      <c r="G19" s="27">
        <v>21286300</v>
      </c>
      <c r="H19" s="27">
        <v>250700</v>
      </c>
      <c r="I19" s="27">
        <v>20558700</v>
      </c>
      <c r="J19" s="27">
        <v>209100</v>
      </c>
      <c r="K19" s="27">
        <v>20600300</v>
      </c>
      <c r="L19" s="27">
        <v>308900</v>
      </c>
      <c r="M19" s="27">
        <v>20686800</v>
      </c>
      <c r="N19" s="27">
        <v>216000</v>
      </c>
      <c r="O19" s="27">
        <v>20779700</v>
      </c>
    </row>
  </sheetData>
  <mergeCells count="20">
    <mergeCell ref="A1:C1"/>
    <mergeCell ref="A2:C2"/>
    <mergeCell ref="A4:B4"/>
    <mergeCell ref="D4:E4"/>
    <mergeCell ref="A5:B5"/>
    <mergeCell ref="A6:B6"/>
    <mergeCell ref="A8:B8"/>
    <mergeCell ref="B10:I10"/>
    <mergeCell ref="D12:G12"/>
    <mergeCell ref="H12:K12"/>
    <mergeCell ref="L12:O12"/>
    <mergeCell ref="D13:E13"/>
    <mergeCell ref="F13:F14"/>
    <mergeCell ref="G13:G14"/>
    <mergeCell ref="H13:I13"/>
    <mergeCell ref="J13:J14"/>
    <mergeCell ref="K13:K14"/>
    <mergeCell ref="L13:M13"/>
    <mergeCell ref="N13:N14"/>
    <mergeCell ref="O13:O14"/>
  </mergeCells>
  <hyperlinks>
    <hyperlink ref="A1" location="Overview!A1" tooltip="Overview" display="&lt;&lt;" xr:uid="{00000000-0004-0000-4100-000000000000}"/>
  </hyperlinks>
  <pageMargins left="0.7" right="0.7" top="0.75" bottom="0.75" header="0.3" footer="0.3"/>
  <pageSetup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outlinePr summaryBelow="0" summaryRight="0"/>
  </sheetPr>
  <dimension ref="A1:AK27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1.42578125" customWidth="1"/>
    <col min="4" max="4" width="8" customWidth="1"/>
    <col min="5" max="37" width="21.5703125" customWidth="1"/>
  </cols>
  <sheetData>
    <row r="1" spans="1:37">
      <c r="A1" s="46" t="s">
        <v>256</v>
      </c>
      <c r="B1" s="45"/>
      <c r="C1" s="45"/>
    </row>
    <row r="2" spans="1:37">
      <c r="A2" s="46" t="s">
        <v>490</v>
      </c>
      <c r="B2" s="45"/>
      <c r="C2" s="45"/>
    </row>
    <row r="4" spans="1:37">
      <c r="A4" s="47" t="s">
        <v>370</v>
      </c>
      <c r="B4" s="48"/>
      <c r="C4" s="11" t="s">
        <v>85</v>
      </c>
      <c r="D4" s="49" t="s">
        <v>669</v>
      </c>
      <c r="E4" s="49"/>
    </row>
    <row r="5" spans="1:37">
      <c r="A5" s="42" t="s">
        <v>1313</v>
      </c>
      <c r="B5" s="42"/>
      <c r="C5" s="15">
        <v>46203</v>
      </c>
    </row>
    <row r="6" spans="1:37">
      <c r="A6" s="42" t="s">
        <v>1010</v>
      </c>
      <c r="B6" s="42"/>
      <c r="C6" s="14" t="s">
        <v>260</v>
      </c>
    </row>
    <row r="7" spans="1:37">
      <c r="A7" s="2"/>
      <c r="B7" s="2"/>
      <c r="C7" s="16"/>
    </row>
    <row r="8" spans="1:37">
      <c r="A8" s="43" t="s">
        <v>870</v>
      </c>
      <c r="B8" s="43"/>
      <c r="C8" s="17" t="str">
        <f>B11</f>
        <v>660-66</v>
      </c>
    </row>
    <row r="9" spans="1:37">
      <c r="A9" s="7" t="s">
        <v>217</v>
      </c>
    </row>
    <row r="10" spans="1:37">
      <c r="B10" s="44" t="s">
        <v>218</v>
      </c>
      <c r="C10" s="45"/>
      <c r="D10" s="45"/>
      <c r="E10" s="45"/>
      <c r="F10" s="45"/>
      <c r="G10" s="45"/>
      <c r="H10" s="45"/>
      <c r="I10" s="45"/>
    </row>
    <row r="11" spans="1:37">
      <c r="B11" s="10" t="s">
        <v>217</v>
      </c>
    </row>
    <row r="12" spans="1:37">
      <c r="E12" s="51" t="s">
        <v>1320</v>
      </c>
      <c r="F12" s="52"/>
      <c r="G12" s="52"/>
      <c r="H12" s="52"/>
      <c r="I12" s="52"/>
      <c r="J12" s="52"/>
      <c r="K12" s="52"/>
      <c r="L12" s="52"/>
      <c r="M12" s="52"/>
      <c r="N12" s="52"/>
      <c r="O12" s="51"/>
      <c r="P12" s="51" t="s">
        <v>1214</v>
      </c>
      <c r="Q12" s="52"/>
      <c r="R12" s="52"/>
      <c r="S12" s="52"/>
      <c r="T12" s="52"/>
      <c r="U12" s="52"/>
      <c r="V12" s="52"/>
      <c r="W12" s="52"/>
      <c r="X12" s="52"/>
      <c r="Y12" s="52"/>
      <c r="Z12" s="51"/>
      <c r="AA12" s="51" t="s">
        <v>1309</v>
      </c>
      <c r="AB12" s="52"/>
      <c r="AC12" s="52"/>
      <c r="AD12" s="52"/>
      <c r="AE12" s="52"/>
      <c r="AF12" s="52"/>
      <c r="AG12" s="52"/>
      <c r="AH12" s="52"/>
      <c r="AI12" s="52"/>
      <c r="AJ12" s="52"/>
      <c r="AK12" s="51"/>
    </row>
    <row r="13" spans="1:37" ht="25.5">
      <c r="E13" s="21" t="s">
        <v>28</v>
      </c>
      <c r="F13" s="21" t="s">
        <v>29</v>
      </c>
      <c r="G13" s="21" t="s">
        <v>30</v>
      </c>
      <c r="H13" s="21" t="s">
        <v>31</v>
      </c>
      <c r="I13" s="21" t="s">
        <v>32</v>
      </c>
      <c r="J13" s="21" t="s">
        <v>33</v>
      </c>
      <c r="K13" s="21" t="s">
        <v>34</v>
      </c>
      <c r="L13" s="21" t="s">
        <v>35</v>
      </c>
      <c r="M13" s="21" t="s">
        <v>37</v>
      </c>
      <c r="N13" s="21" t="s">
        <v>304</v>
      </c>
      <c r="O13" s="21" t="s">
        <v>1003</v>
      </c>
      <c r="P13" s="21" t="s">
        <v>28</v>
      </c>
      <c r="Q13" s="21" t="s">
        <v>29</v>
      </c>
      <c r="R13" s="21" t="s">
        <v>30</v>
      </c>
      <c r="S13" s="21" t="s">
        <v>31</v>
      </c>
      <c r="T13" s="21" t="s">
        <v>32</v>
      </c>
      <c r="U13" s="21" t="s">
        <v>33</v>
      </c>
      <c r="V13" s="21" t="s">
        <v>34</v>
      </c>
      <c r="W13" s="21" t="s">
        <v>35</v>
      </c>
      <c r="X13" s="21" t="s">
        <v>37</v>
      </c>
      <c r="Y13" s="21" t="s">
        <v>304</v>
      </c>
      <c r="Z13" s="21" t="s">
        <v>1003</v>
      </c>
      <c r="AA13" s="21" t="s">
        <v>28</v>
      </c>
      <c r="AB13" s="21" t="s">
        <v>29</v>
      </c>
      <c r="AC13" s="21" t="s">
        <v>30</v>
      </c>
      <c r="AD13" s="21" t="s">
        <v>31</v>
      </c>
      <c r="AE13" s="21" t="s">
        <v>32</v>
      </c>
      <c r="AF13" s="21" t="s">
        <v>33</v>
      </c>
      <c r="AG13" s="21" t="s">
        <v>34</v>
      </c>
      <c r="AH13" s="21" t="s">
        <v>35</v>
      </c>
      <c r="AI13" s="21" t="s">
        <v>37</v>
      </c>
      <c r="AJ13" s="21" t="s">
        <v>304</v>
      </c>
      <c r="AK13" s="21" t="s">
        <v>1003</v>
      </c>
    </row>
    <row r="14" spans="1:37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84</v>
      </c>
      <c r="J14" s="18" t="s">
        <v>86</v>
      </c>
      <c r="K14" s="18" t="s">
        <v>244</v>
      </c>
      <c r="L14" s="18" t="s">
        <v>245</v>
      </c>
      <c r="M14" s="18" t="s">
        <v>246</v>
      </c>
      <c r="N14" s="18" t="s">
        <v>38</v>
      </c>
      <c r="O14" s="18" t="s">
        <v>40</v>
      </c>
      <c r="P14" s="18" t="s">
        <v>35</v>
      </c>
      <c r="Q14" s="18" t="s">
        <v>50</v>
      </c>
      <c r="R14" s="18" t="s">
        <v>68</v>
      </c>
      <c r="S14" s="18" t="s">
        <v>79</v>
      </c>
      <c r="T14" s="18" t="s">
        <v>84</v>
      </c>
      <c r="U14" s="18" t="s">
        <v>86</v>
      </c>
      <c r="V14" s="18" t="s">
        <v>244</v>
      </c>
      <c r="W14" s="18" t="s">
        <v>245</v>
      </c>
      <c r="X14" s="18" t="s">
        <v>246</v>
      </c>
      <c r="Y14" s="18" t="s">
        <v>38</v>
      </c>
      <c r="Z14" s="18" t="s">
        <v>40</v>
      </c>
      <c r="AA14" s="18" t="s">
        <v>35</v>
      </c>
      <c r="AB14" s="18" t="s">
        <v>50</v>
      </c>
      <c r="AC14" s="18" t="s">
        <v>68</v>
      </c>
      <c r="AD14" s="18" t="s">
        <v>79</v>
      </c>
      <c r="AE14" s="18" t="s">
        <v>84</v>
      </c>
      <c r="AF14" s="18" t="s">
        <v>86</v>
      </c>
      <c r="AG14" s="18" t="s">
        <v>244</v>
      </c>
      <c r="AH14" s="18" t="s">
        <v>245</v>
      </c>
      <c r="AI14" s="18" t="s">
        <v>246</v>
      </c>
      <c r="AJ14" s="18" t="s">
        <v>38</v>
      </c>
      <c r="AK14" s="18" t="s">
        <v>40</v>
      </c>
    </row>
    <row r="15" spans="1:37">
      <c r="B15" s="41" t="s">
        <v>1254</v>
      </c>
      <c r="C15" s="41"/>
      <c r="D15" s="18" t="s">
        <v>35</v>
      </c>
      <c r="E15" s="6">
        <v>4569200</v>
      </c>
      <c r="F15" s="6">
        <v>0</v>
      </c>
      <c r="G15" s="6">
        <v>109100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4678300</v>
      </c>
      <c r="P15" s="6">
        <v>4122400</v>
      </c>
      <c r="Q15" s="6">
        <v>0</v>
      </c>
      <c r="R15" s="6">
        <v>162000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4284400</v>
      </c>
      <c r="AA15" s="6">
        <v>4866000</v>
      </c>
      <c r="AB15" s="6">
        <v>0</v>
      </c>
      <c r="AC15" s="6">
        <v>160900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5026900</v>
      </c>
    </row>
    <row r="16" spans="1:37">
      <c r="B16" s="41" t="s">
        <v>674</v>
      </c>
      <c r="C16" s="41"/>
      <c r="D16" s="18" t="s">
        <v>50</v>
      </c>
      <c r="E16" s="6">
        <v>0</v>
      </c>
      <c r="F16" s="6">
        <v>0</v>
      </c>
      <c r="G16" s="6">
        <v>0</v>
      </c>
      <c r="H16" s="6">
        <v>0</v>
      </c>
      <c r="I16" s="6">
        <v>116400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116400</v>
      </c>
      <c r="P16" s="6">
        <v>0</v>
      </c>
      <c r="Q16" s="6">
        <v>0</v>
      </c>
      <c r="R16" s="6">
        <v>0</v>
      </c>
      <c r="S16" s="6">
        <v>0</v>
      </c>
      <c r="T16" s="6">
        <v>120600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120600</v>
      </c>
      <c r="AA16" s="6">
        <v>0</v>
      </c>
      <c r="AB16" s="6">
        <v>0</v>
      </c>
      <c r="AC16" s="6">
        <v>0</v>
      </c>
      <c r="AD16" s="6">
        <v>0</v>
      </c>
      <c r="AE16" s="6">
        <v>117100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117100</v>
      </c>
    </row>
    <row r="17" spans="2:37">
      <c r="B17" s="41" t="s">
        <v>373</v>
      </c>
      <c r="C17" s="41"/>
      <c r="D17" s="18" t="s">
        <v>68</v>
      </c>
      <c r="E17" s="6">
        <v>73800</v>
      </c>
      <c r="F17" s="6">
        <v>0</v>
      </c>
      <c r="G17" s="6">
        <v>200600</v>
      </c>
      <c r="H17" s="6">
        <v>0</v>
      </c>
      <c r="I17" s="6">
        <v>72100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346500</v>
      </c>
      <c r="P17" s="6">
        <v>63000</v>
      </c>
      <c r="Q17" s="6">
        <v>0</v>
      </c>
      <c r="R17" s="6">
        <v>85300</v>
      </c>
      <c r="S17" s="6">
        <v>0</v>
      </c>
      <c r="T17" s="6">
        <v>74700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223000</v>
      </c>
      <c r="AA17" s="6">
        <v>70900</v>
      </c>
      <c r="AB17" s="6">
        <v>0</v>
      </c>
      <c r="AC17" s="6">
        <v>105300</v>
      </c>
      <c r="AD17" s="6">
        <v>0</v>
      </c>
      <c r="AE17" s="6">
        <v>73400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249600</v>
      </c>
    </row>
    <row r="18" spans="2:37">
      <c r="B18" s="41" t="s">
        <v>596</v>
      </c>
      <c r="C18" s="41"/>
      <c r="D18" s="18" t="s">
        <v>79</v>
      </c>
      <c r="E18" s="6">
        <v>0</v>
      </c>
      <c r="F18" s="6">
        <v>0</v>
      </c>
      <c r="G18" s="6">
        <v>0</v>
      </c>
      <c r="H18" s="6">
        <v>0</v>
      </c>
      <c r="I18" s="6">
        <v>84700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84700</v>
      </c>
      <c r="P18" s="6">
        <v>0</v>
      </c>
      <c r="Q18" s="6">
        <v>0</v>
      </c>
      <c r="R18" s="6">
        <v>0</v>
      </c>
      <c r="S18" s="6">
        <v>0</v>
      </c>
      <c r="T18" s="6">
        <v>39600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39600</v>
      </c>
      <c r="AA18" s="6">
        <v>0</v>
      </c>
      <c r="AB18" s="6">
        <v>0</v>
      </c>
      <c r="AC18" s="6">
        <v>0</v>
      </c>
      <c r="AD18" s="6">
        <v>0</v>
      </c>
      <c r="AE18" s="6">
        <v>53100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53100</v>
      </c>
    </row>
    <row r="19" spans="2:37">
      <c r="B19" s="41" t="s">
        <v>1312</v>
      </c>
      <c r="C19" s="41"/>
      <c r="D19" s="18" t="s">
        <v>84</v>
      </c>
      <c r="E19" s="6">
        <v>0</v>
      </c>
      <c r="F19" s="6">
        <v>0</v>
      </c>
      <c r="G19" s="6">
        <v>23000</v>
      </c>
      <c r="H19" s="6">
        <v>0</v>
      </c>
      <c r="I19" s="6">
        <v>65600</v>
      </c>
      <c r="J19" s="6">
        <v>0</v>
      </c>
      <c r="K19" s="6">
        <v>0</v>
      </c>
      <c r="L19" s="6">
        <v>4273200</v>
      </c>
      <c r="M19" s="6">
        <v>38900</v>
      </c>
      <c r="N19" s="6">
        <v>0</v>
      </c>
      <c r="O19" s="6">
        <v>4400700</v>
      </c>
      <c r="P19" s="6">
        <v>0</v>
      </c>
      <c r="Q19" s="6">
        <v>0</v>
      </c>
      <c r="R19" s="6">
        <v>15700</v>
      </c>
      <c r="S19" s="6">
        <v>0</v>
      </c>
      <c r="T19" s="6">
        <v>57100</v>
      </c>
      <c r="U19" s="6">
        <v>0</v>
      </c>
      <c r="V19" s="6">
        <v>0</v>
      </c>
      <c r="W19" s="6">
        <v>3726800</v>
      </c>
      <c r="X19" s="6">
        <v>35800</v>
      </c>
      <c r="Y19" s="6">
        <v>0</v>
      </c>
      <c r="Z19" s="6">
        <v>3835400</v>
      </c>
      <c r="AA19" s="6">
        <v>0</v>
      </c>
      <c r="AB19" s="6">
        <v>0</v>
      </c>
      <c r="AC19" s="6">
        <v>13100</v>
      </c>
      <c r="AD19" s="6">
        <v>0</v>
      </c>
      <c r="AE19" s="6">
        <v>92100</v>
      </c>
      <c r="AF19" s="6">
        <v>0</v>
      </c>
      <c r="AG19" s="6">
        <v>0</v>
      </c>
      <c r="AH19" s="6">
        <v>3874200</v>
      </c>
      <c r="AI19" s="6">
        <v>42900</v>
      </c>
      <c r="AJ19" s="6">
        <v>0</v>
      </c>
      <c r="AK19" s="6">
        <v>4022300</v>
      </c>
    </row>
    <row r="20" spans="2:37">
      <c r="B20" s="41" t="s">
        <v>642</v>
      </c>
      <c r="C20" s="41"/>
      <c r="D20" s="18" t="s">
        <v>86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2499400</v>
      </c>
      <c r="AH20" s="6">
        <v>368600</v>
      </c>
      <c r="AI20" s="6">
        <v>0</v>
      </c>
      <c r="AJ20" s="6">
        <v>0</v>
      </c>
      <c r="AK20" s="6">
        <v>2868000</v>
      </c>
    </row>
    <row r="21" spans="2:37">
      <c r="B21" s="41" t="s">
        <v>476</v>
      </c>
      <c r="C21" s="41"/>
      <c r="D21" s="18" t="s">
        <v>244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2752200</v>
      </c>
      <c r="L21" s="6">
        <v>433800</v>
      </c>
      <c r="M21" s="6">
        <v>0</v>
      </c>
      <c r="N21" s="6">
        <v>0</v>
      </c>
      <c r="O21" s="6">
        <v>3186000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2525100</v>
      </c>
      <c r="W21" s="6">
        <v>217700</v>
      </c>
      <c r="X21" s="6">
        <v>0</v>
      </c>
      <c r="Y21" s="6">
        <v>0</v>
      </c>
      <c r="Z21" s="6">
        <v>2742800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551700</v>
      </c>
      <c r="AH21" s="6">
        <v>0</v>
      </c>
      <c r="AI21" s="6">
        <v>0</v>
      </c>
      <c r="AJ21" s="6">
        <v>0</v>
      </c>
      <c r="AK21" s="6">
        <v>551700</v>
      </c>
    </row>
    <row r="22" spans="2:37">
      <c r="B22" s="41" t="s">
        <v>356</v>
      </c>
      <c r="C22" s="41"/>
      <c r="D22" s="18" t="s">
        <v>245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504900</v>
      </c>
      <c r="L22" s="6">
        <v>0</v>
      </c>
      <c r="M22" s="6">
        <v>0</v>
      </c>
      <c r="N22" s="6">
        <v>0</v>
      </c>
      <c r="O22" s="6">
        <v>504900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448200</v>
      </c>
      <c r="W22" s="6">
        <v>0</v>
      </c>
      <c r="X22" s="6">
        <v>0</v>
      </c>
      <c r="Y22" s="6">
        <v>0</v>
      </c>
      <c r="Z22" s="6">
        <v>448200</v>
      </c>
      <c r="AA22" s="6">
        <v>0</v>
      </c>
      <c r="AB22" s="6">
        <v>0</v>
      </c>
      <c r="AC22" s="6">
        <v>2010200</v>
      </c>
      <c r="AD22" s="6">
        <v>1863600</v>
      </c>
      <c r="AE22" s="6">
        <v>2581200</v>
      </c>
      <c r="AF22" s="6">
        <v>2476400</v>
      </c>
      <c r="AG22" s="6">
        <v>357900</v>
      </c>
      <c r="AH22" s="6">
        <v>0</v>
      </c>
      <c r="AI22" s="6">
        <v>0</v>
      </c>
      <c r="AJ22" s="6">
        <v>0</v>
      </c>
      <c r="AK22" s="6">
        <v>9289300</v>
      </c>
    </row>
    <row r="23" spans="2:37">
      <c r="B23" s="41" t="s">
        <v>355</v>
      </c>
      <c r="C23" s="41"/>
      <c r="D23" s="18" t="s">
        <v>246</v>
      </c>
      <c r="E23" s="6">
        <v>0</v>
      </c>
      <c r="F23" s="6">
        <v>0</v>
      </c>
      <c r="G23" s="6">
        <v>0</v>
      </c>
      <c r="H23" s="6">
        <v>1848000</v>
      </c>
      <c r="I23" s="6">
        <v>1799700</v>
      </c>
      <c r="J23" s="6">
        <v>2596300</v>
      </c>
      <c r="K23" s="6">
        <v>2370500</v>
      </c>
      <c r="L23" s="6">
        <v>346100</v>
      </c>
      <c r="M23" s="6">
        <v>0</v>
      </c>
      <c r="N23" s="6">
        <v>0</v>
      </c>
      <c r="O23" s="6">
        <v>8960600</v>
      </c>
      <c r="P23" s="6">
        <v>0</v>
      </c>
      <c r="Q23" s="6">
        <v>0</v>
      </c>
      <c r="R23" s="6">
        <v>0</v>
      </c>
      <c r="S23" s="6">
        <v>2073000</v>
      </c>
      <c r="T23" s="6">
        <v>1888000</v>
      </c>
      <c r="U23" s="6">
        <v>2527300</v>
      </c>
      <c r="V23" s="6">
        <v>2538000</v>
      </c>
      <c r="W23" s="6">
        <v>345600</v>
      </c>
      <c r="X23" s="6">
        <v>0</v>
      </c>
      <c r="Y23" s="6">
        <v>0</v>
      </c>
      <c r="Z23" s="6">
        <v>9371900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</row>
    <row r="24" spans="2:37">
      <c r="B24" s="41" t="s">
        <v>469</v>
      </c>
      <c r="C24" s="41"/>
      <c r="D24" s="18" t="s">
        <v>38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86900</v>
      </c>
      <c r="M24" s="6">
        <v>182600</v>
      </c>
      <c r="N24" s="6">
        <v>0</v>
      </c>
      <c r="O24" s="6">
        <v>269500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83000</v>
      </c>
      <c r="X24" s="6">
        <v>138000</v>
      </c>
      <c r="Y24" s="6">
        <v>0</v>
      </c>
      <c r="Z24" s="6">
        <v>221000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79800</v>
      </c>
      <c r="AI24" s="6">
        <v>179000</v>
      </c>
      <c r="AJ24" s="6">
        <v>0</v>
      </c>
      <c r="AK24" s="6">
        <v>258800</v>
      </c>
    </row>
    <row r="25" spans="2:37">
      <c r="B25" s="41" t="s">
        <v>925</v>
      </c>
      <c r="C25" s="41"/>
      <c r="D25" s="18" t="s">
        <v>40</v>
      </c>
      <c r="E25" s="6">
        <v>227200</v>
      </c>
      <c r="F25" s="6">
        <v>0</v>
      </c>
      <c r="G25" s="6">
        <v>1000</v>
      </c>
      <c r="H25" s="6">
        <v>0</v>
      </c>
      <c r="I25" s="6">
        <v>0</v>
      </c>
      <c r="J25" s="6">
        <v>0</v>
      </c>
      <c r="K25" s="6">
        <v>0</v>
      </c>
      <c r="L25" s="6">
        <v>569300</v>
      </c>
      <c r="M25" s="6">
        <v>55600</v>
      </c>
      <c r="N25" s="6">
        <v>78700</v>
      </c>
      <c r="O25" s="6">
        <v>931800</v>
      </c>
      <c r="P25" s="6">
        <v>264100</v>
      </c>
      <c r="Q25" s="6">
        <v>0</v>
      </c>
      <c r="R25" s="6">
        <v>1300</v>
      </c>
      <c r="S25" s="6">
        <v>0</v>
      </c>
      <c r="T25" s="6">
        <v>0</v>
      </c>
      <c r="U25" s="6">
        <v>0</v>
      </c>
      <c r="V25" s="6">
        <v>0</v>
      </c>
      <c r="W25" s="6">
        <v>567800</v>
      </c>
      <c r="X25" s="6">
        <v>29800</v>
      </c>
      <c r="Y25" s="6">
        <v>0</v>
      </c>
      <c r="Z25" s="6">
        <v>863000</v>
      </c>
      <c r="AA25" s="6">
        <v>331300</v>
      </c>
      <c r="AB25" s="6">
        <v>0</v>
      </c>
      <c r="AC25" s="6">
        <v>8100</v>
      </c>
      <c r="AD25" s="6">
        <v>0</v>
      </c>
      <c r="AE25" s="6">
        <v>0</v>
      </c>
      <c r="AF25" s="6">
        <v>0</v>
      </c>
      <c r="AG25" s="6">
        <v>0</v>
      </c>
      <c r="AH25" s="6">
        <v>557400</v>
      </c>
      <c r="AI25" s="6">
        <v>41300</v>
      </c>
      <c r="AJ25" s="6">
        <v>0</v>
      </c>
      <c r="AK25" s="6">
        <v>938100</v>
      </c>
    </row>
    <row r="26" spans="2:37">
      <c r="B26" s="13"/>
      <c r="C26" s="13" t="s">
        <v>764</v>
      </c>
      <c r="D26" s="18" t="s">
        <v>41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85900</v>
      </c>
      <c r="M26" s="6">
        <v>55600</v>
      </c>
      <c r="N26" s="6">
        <v>0</v>
      </c>
      <c r="O26" s="6">
        <v>141500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118700</v>
      </c>
      <c r="X26" s="6">
        <v>29800</v>
      </c>
      <c r="Y26" s="6">
        <v>0</v>
      </c>
      <c r="Z26" s="6">
        <v>148500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93400</v>
      </c>
      <c r="AI26" s="6">
        <v>41300</v>
      </c>
      <c r="AJ26" s="6">
        <v>0</v>
      </c>
      <c r="AK26" s="6">
        <v>134700</v>
      </c>
    </row>
    <row r="27" spans="2:37">
      <c r="B27" s="39" t="s">
        <v>957</v>
      </c>
      <c r="C27" s="39"/>
      <c r="D27" s="20" t="s">
        <v>43</v>
      </c>
      <c r="E27" s="27">
        <v>4870200</v>
      </c>
      <c r="F27" s="27">
        <v>0</v>
      </c>
      <c r="G27" s="27">
        <v>333700</v>
      </c>
      <c r="H27" s="27">
        <v>1848000</v>
      </c>
      <c r="I27" s="27">
        <v>2138500</v>
      </c>
      <c r="J27" s="27">
        <v>2596300</v>
      </c>
      <c r="K27" s="27">
        <v>5627600</v>
      </c>
      <c r="L27" s="27">
        <v>5709300</v>
      </c>
      <c r="M27" s="27">
        <v>277100</v>
      </c>
      <c r="N27" s="27">
        <v>78700</v>
      </c>
      <c r="O27" s="27">
        <v>23479400</v>
      </c>
      <c r="P27" s="27">
        <v>4449500</v>
      </c>
      <c r="Q27" s="27">
        <v>0</v>
      </c>
      <c r="R27" s="27">
        <v>264300</v>
      </c>
      <c r="S27" s="27">
        <v>2073000</v>
      </c>
      <c r="T27" s="27">
        <v>2180000</v>
      </c>
      <c r="U27" s="27">
        <v>2527300</v>
      </c>
      <c r="V27" s="27">
        <v>5511300</v>
      </c>
      <c r="W27" s="27">
        <v>4940900</v>
      </c>
      <c r="X27" s="27">
        <v>203600</v>
      </c>
      <c r="Y27" s="27">
        <v>0</v>
      </c>
      <c r="Z27" s="27">
        <v>22149900</v>
      </c>
      <c r="AA27" s="27">
        <v>5268200</v>
      </c>
      <c r="AB27" s="27">
        <v>0</v>
      </c>
      <c r="AC27" s="27">
        <v>2297600</v>
      </c>
      <c r="AD27" s="27">
        <v>1863600</v>
      </c>
      <c r="AE27" s="27">
        <v>2916900</v>
      </c>
      <c r="AF27" s="27">
        <v>2476400</v>
      </c>
      <c r="AG27" s="27">
        <v>3409000</v>
      </c>
      <c r="AH27" s="27">
        <v>4880000</v>
      </c>
      <c r="AI27" s="27">
        <v>263200</v>
      </c>
      <c r="AJ27" s="27">
        <v>0</v>
      </c>
      <c r="AK27" s="27">
        <v>23374900</v>
      </c>
    </row>
  </sheetData>
  <mergeCells count="23">
    <mergeCell ref="A1:C1"/>
    <mergeCell ref="A2:C2"/>
    <mergeCell ref="A4:B4"/>
    <mergeCell ref="D4:E4"/>
    <mergeCell ref="A5:B5"/>
    <mergeCell ref="A6:B6"/>
    <mergeCell ref="A8:B8"/>
    <mergeCell ref="B10:I10"/>
    <mergeCell ref="E12:O12"/>
    <mergeCell ref="P12:Z12"/>
    <mergeCell ref="AA12:AK12"/>
    <mergeCell ref="B15:C15"/>
    <mergeCell ref="B16:C16"/>
    <mergeCell ref="B17:C17"/>
    <mergeCell ref="B18:C18"/>
    <mergeCell ref="B24:C24"/>
    <mergeCell ref="B25:C25"/>
    <mergeCell ref="B27:C27"/>
    <mergeCell ref="B19:C19"/>
    <mergeCell ref="B20:C20"/>
    <mergeCell ref="B21:C21"/>
    <mergeCell ref="B22:C22"/>
    <mergeCell ref="B23:C23"/>
  </mergeCells>
  <hyperlinks>
    <hyperlink ref="A1" location="Overview!A1" tooltip="Overview" display="&lt;&lt;" xr:uid="{00000000-0004-0000-4200-000000000000}"/>
  </hyperlinks>
  <pageMargins left="0.7" right="0.7" top="0.75" bottom="0.75" header="0.3" footer="0.3"/>
  <pageSetup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outlinePr summaryBelow="0" summaryRight="0"/>
  </sheetPr>
  <dimension ref="A1:P24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8" customWidth="1"/>
    <col min="4" max="16" width="21.5703125" customWidth="1"/>
  </cols>
  <sheetData>
    <row r="1" spans="1:16">
      <c r="A1" s="46" t="s">
        <v>256</v>
      </c>
      <c r="B1" s="45"/>
      <c r="C1" s="45"/>
    </row>
    <row r="2" spans="1:16">
      <c r="A2" s="46" t="s">
        <v>490</v>
      </c>
      <c r="B2" s="45"/>
      <c r="C2" s="45"/>
    </row>
    <row r="4" spans="1:16">
      <c r="A4" s="47" t="s">
        <v>370</v>
      </c>
      <c r="B4" s="48"/>
      <c r="C4" s="11" t="s">
        <v>85</v>
      </c>
      <c r="D4" s="49" t="s">
        <v>669</v>
      </c>
      <c r="E4" s="49"/>
    </row>
    <row r="5" spans="1:16">
      <c r="A5" s="42" t="s">
        <v>1313</v>
      </c>
      <c r="B5" s="42"/>
      <c r="C5" s="15">
        <v>46203</v>
      </c>
    </row>
    <row r="6" spans="1:16">
      <c r="A6" s="42" t="s">
        <v>1010</v>
      </c>
      <c r="B6" s="42"/>
      <c r="C6" s="14" t="s">
        <v>260</v>
      </c>
    </row>
    <row r="7" spans="1:16">
      <c r="A7" s="2"/>
      <c r="B7" s="2"/>
      <c r="C7" s="16"/>
    </row>
    <row r="8" spans="1:16">
      <c r="A8" s="43" t="s">
        <v>870</v>
      </c>
      <c r="B8" s="43"/>
      <c r="C8" s="17" t="str">
        <f>B11</f>
        <v>660-67</v>
      </c>
    </row>
    <row r="9" spans="1:16">
      <c r="A9" s="7" t="s">
        <v>219</v>
      </c>
    </row>
    <row r="10" spans="1:16">
      <c r="B10" s="44" t="s">
        <v>220</v>
      </c>
      <c r="C10" s="45"/>
      <c r="D10" s="45"/>
      <c r="E10" s="45"/>
      <c r="F10" s="45"/>
      <c r="G10" s="45"/>
      <c r="H10" s="45"/>
      <c r="I10" s="45"/>
    </row>
    <row r="11" spans="1:16">
      <c r="B11" s="10" t="s">
        <v>219</v>
      </c>
    </row>
    <row r="12" spans="1:16">
      <c r="D12" s="51" t="s">
        <v>598</v>
      </c>
      <c r="E12" s="52"/>
      <c r="F12" s="52"/>
      <c r="G12" s="51"/>
      <c r="H12" s="51" t="s">
        <v>1186</v>
      </c>
      <c r="I12" s="52"/>
      <c r="J12" s="52"/>
      <c r="K12" s="52"/>
      <c r="L12" s="51"/>
      <c r="M12" s="51" t="s">
        <v>1185</v>
      </c>
      <c r="N12" s="51"/>
      <c r="O12" s="51" t="s">
        <v>599</v>
      </c>
      <c r="P12" s="51"/>
    </row>
    <row r="13" spans="1:16" ht="25.5">
      <c r="D13" s="21" t="s">
        <v>702</v>
      </c>
      <c r="E13" s="21" t="s">
        <v>868</v>
      </c>
      <c r="F13" s="51" t="s">
        <v>1117</v>
      </c>
      <c r="G13" s="51"/>
      <c r="H13" s="21" t="s">
        <v>602</v>
      </c>
      <c r="I13" s="51" t="s">
        <v>603</v>
      </c>
      <c r="J13" s="52"/>
      <c r="K13" s="52"/>
      <c r="L13" s="51"/>
      <c r="M13" s="51" t="s">
        <v>595</v>
      </c>
      <c r="N13" s="51"/>
      <c r="O13" s="21" t="s">
        <v>702</v>
      </c>
      <c r="P13" s="21" t="s">
        <v>766</v>
      </c>
    </row>
    <row r="14" spans="1:16" ht="38.25">
      <c r="D14" s="51" t="s">
        <v>354</v>
      </c>
      <c r="E14" s="51" t="s">
        <v>361</v>
      </c>
      <c r="F14" s="21" t="s">
        <v>957</v>
      </c>
      <c r="G14" s="21" t="s">
        <v>768</v>
      </c>
      <c r="H14" s="51" t="s">
        <v>354</v>
      </c>
      <c r="I14" s="21" t="s">
        <v>609</v>
      </c>
      <c r="J14" s="21" t="s">
        <v>601</v>
      </c>
      <c r="K14" s="21" t="s">
        <v>600</v>
      </c>
      <c r="L14" s="21" t="s">
        <v>976</v>
      </c>
      <c r="M14" s="21" t="s">
        <v>605</v>
      </c>
      <c r="N14" s="21" t="s">
        <v>606</v>
      </c>
      <c r="O14" s="51" t="s">
        <v>354</v>
      </c>
      <c r="P14" s="51" t="s">
        <v>354</v>
      </c>
    </row>
    <row r="15" spans="1:16">
      <c r="D15" s="51"/>
      <c r="E15" s="51"/>
      <c r="F15" s="21" t="s">
        <v>354</v>
      </c>
      <c r="G15" s="21" t="s">
        <v>354</v>
      </c>
      <c r="H15" s="51"/>
      <c r="I15" s="21" t="s">
        <v>354</v>
      </c>
      <c r="J15" s="21" t="s">
        <v>354</v>
      </c>
      <c r="K15" s="21" t="s">
        <v>354</v>
      </c>
      <c r="L15" s="21" t="s">
        <v>354</v>
      </c>
      <c r="M15" s="21" t="s">
        <v>354</v>
      </c>
      <c r="N15" s="21" t="s">
        <v>354</v>
      </c>
      <c r="O15" s="51"/>
      <c r="P15" s="51"/>
    </row>
    <row r="16" spans="1:16">
      <c r="D16" s="18" t="s">
        <v>35</v>
      </c>
      <c r="E16" s="18" t="s">
        <v>50</v>
      </c>
      <c r="F16" s="18" t="s">
        <v>68</v>
      </c>
      <c r="G16" s="18" t="s">
        <v>79</v>
      </c>
      <c r="H16" s="18" t="s">
        <v>84</v>
      </c>
      <c r="I16" s="18" t="s">
        <v>86</v>
      </c>
      <c r="J16" s="18" t="s">
        <v>244</v>
      </c>
      <c r="K16" s="18" t="s">
        <v>245</v>
      </c>
      <c r="L16" s="18" t="s">
        <v>246</v>
      </c>
      <c r="M16" s="18" t="s">
        <v>38</v>
      </c>
      <c r="N16" s="18" t="s">
        <v>40</v>
      </c>
      <c r="O16" s="18" t="s">
        <v>41</v>
      </c>
      <c r="P16" s="18" t="s">
        <v>43</v>
      </c>
    </row>
    <row r="17" spans="2:16">
      <c r="B17" s="13" t="s">
        <v>1158</v>
      </c>
      <c r="C17" s="18" t="s">
        <v>35</v>
      </c>
      <c r="D17" s="6">
        <v>0</v>
      </c>
      <c r="E17" s="32">
        <v>0</v>
      </c>
      <c r="F17" s="6">
        <v>0</v>
      </c>
      <c r="G17" s="8"/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32">
        <v>0</v>
      </c>
      <c r="N17" s="6">
        <v>0</v>
      </c>
      <c r="O17" s="6">
        <v>0</v>
      </c>
      <c r="P17" s="6">
        <v>0</v>
      </c>
    </row>
    <row r="18" spans="2:16">
      <c r="B18" s="13" t="s">
        <v>1156</v>
      </c>
      <c r="C18" s="18" t="s">
        <v>50</v>
      </c>
      <c r="D18" s="6">
        <v>0</v>
      </c>
      <c r="E18" s="32">
        <v>0</v>
      </c>
      <c r="F18" s="6">
        <v>0</v>
      </c>
      <c r="G18" s="8"/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32">
        <v>0</v>
      </c>
      <c r="N18" s="6">
        <v>0</v>
      </c>
      <c r="O18" s="6">
        <v>0</v>
      </c>
      <c r="P18" s="6">
        <v>0</v>
      </c>
    </row>
    <row r="19" spans="2:16">
      <c r="B19" s="13" t="s">
        <v>1159</v>
      </c>
      <c r="C19" s="18" t="s">
        <v>68</v>
      </c>
      <c r="D19" s="6">
        <v>144120.1</v>
      </c>
      <c r="E19" s="32">
        <v>91</v>
      </c>
      <c r="F19" s="6">
        <v>5298.4</v>
      </c>
      <c r="G19" s="8"/>
      <c r="H19" s="6">
        <v>5163.8</v>
      </c>
      <c r="I19" s="6">
        <v>5178.6000000000004</v>
      </c>
      <c r="J19" s="6">
        <v>0</v>
      </c>
      <c r="K19" s="6">
        <v>133777.70000000001</v>
      </c>
      <c r="L19" s="6">
        <v>138956.29999999999</v>
      </c>
      <c r="M19" s="32">
        <v>28305</v>
      </c>
      <c r="N19" s="6">
        <v>0</v>
      </c>
      <c r="O19" s="6">
        <v>195046.563914</v>
      </c>
      <c r="P19" s="6">
        <v>4200</v>
      </c>
    </row>
    <row r="20" spans="2:16">
      <c r="B20" s="13" t="s">
        <v>318</v>
      </c>
      <c r="C20" s="18" t="s">
        <v>79</v>
      </c>
      <c r="D20" s="6">
        <v>9917.9</v>
      </c>
      <c r="E20" s="32">
        <v>124</v>
      </c>
      <c r="F20" s="6">
        <v>837.3</v>
      </c>
      <c r="G20" s="8"/>
      <c r="H20" s="6">
        <v>157.1</v>
      </c>
      <c r="I20" s="6">
        <v>2333.6999999999998</v>
      </c>
      <c r="J20" s="6">
        <v>200.1</v>
      </c>
      <c r="K20" s="6">
        <v>7227</v>
      </c>
      <c r="L20" s="6">
        <v>9760.7999999999993</v>
      </c>
      <c r="M20" s="32">
        <v>307</v>
      </c>
      <c r="N20" s="6">
        <v>0</v>
      </c>
      <c r="O20" s="6">
        <v>182372.30257999999</v>
      </c>
      <c r="P20" s="6">
        <v>79800</v>
      </c>
    </row>
    <row r="21" spans="2:16">
      <c r="B21" s="13" t="s">
        <v>477</v>
      </c>
      <c r="C21" s="18" t="s">
        <v>84</v>
      </c>
      <c r="D21" s="6">
        <v>213449</v>
      </c>
      <c r="E21" s="32">
        <v>279</v>
      </c>
      <c r="F21" s="6">
        <v>5108.7</v>
      </c>
      <c r="G21" s="8"/>
      <c r="H21" s="6">
        <v>564.1</v>
      </c>
      <c r="I21" s="6">
        <v>9827.4</v>
      </c>
      <c r="J21" s="6">
        <v>2929.9</v>
      </c>
      <c r="K21" s="6">
        <v>200127.6</v>
      </c>
      <c r="L21" s="6">
        <v>212884.9</v>
      </c>
      <c r="M21" s="32">
        <v>35487</v>
      </c>
      <c r="N21" s="6">
        <v>0</v>
      </c>
      <c r="O21" s="6">
        <v>1061358.460396</v>
      </c>
      <c r="P21" s="6">
        <v>6500</v>
      </c>
    </row>
    <row r="22" spans="2:16" ht="63.75">
      <c r="B22" s="13" t="s">
        <v>1188</v>
      </c>
      <c r="C22" s="18" t="s">
        <v>86</v>
      </c>
      <c r="D22" s="6">
        <v>0</v>
      </c>
      <c r="E22" s="32">
        <v>0</v>
      </c>
      <c r="F22" s="6">
        <v>0</v>
      </c>
      <c r="G22" s="8"/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32">
        <v>0</v>
      </c>
      <c r="N22" s="6">
        <v>0</v>
      </c>
      <c r="O22" s="6">
        <v>0</v>
      </c>
      <c r="P22" s="6">
        <v>0</v>
      </c>
    </row>
    <row r="23" spans="2:16">
      <c r="B23" s="13" t="s">
        <v>957</v>
      </c>
      <c r="C23" s="18" t="s">
        <v>244</v>
      </c>
      <c r="D23" s="6">
        <v>367487</v>
      </c>
      <c r="E23" s="32">
        <v>494</v>
      </c>
      <c r="F23" s="6">
        <v>11244.4</v>
      </c>
      <c r="G23" s="6">
        <v>0</v>
      </c>
      <c r="H23" s="6">
        <v>5885</v>
      </c>
      <c r="I23" s="6">
        <v>17339.7</v>
      </c>
      <c r="J23" s="6">
        <v>3130</v>
      </c>
      <c r="K23" s="6">
        <v>341132.3</v>
      </c>
      <c r="L23" s="6">
        <v>361602</v>
      </c>
      <c r="M23" s="32">
        <v>64099</v>
      </c>
      <c r="N23" s="6">
        <v>0</v>
      </c>
      <c r="O23" s="6">
        <v>1438777.3268899999</v>
      </c>
      <c r="P23" s="6">
        <v>90500</v>
      </c>
    </row>
    <row r="24" spans="2:16" ht="25.5">
      <c r="B24" s="12" t="s">
        <v>783</v>
      </c>
      <c r="C24" s="20" t="s">
        <v>245</v>
      </c>
      <c r="D24" s="24"/>
      <c r="E24" s="31"/>
      <c r="F24" s="24"/>
      <c r="G24" s="24"/>
      <c r="H24" s="27">
        <v>564.1</v>
      </c>
      <c r="I24" s="24"/>
      <c r="J24" s="24"/>
      <c r="K24" s="24"/>
      <c r="L24" s="24"/>
      <c r="M24" s="31"/>
      <c r="N24" s="24"/>
      <c r="O24" s="24"/>
      <c r="P24" s="24"/>
    </row>
  </sheetData>
  <mergeCells count="20">
    <mergeCell ref="A1:C1"/>
    <mergeCell ref="A2:C2"/>
    <mergeCell ref="A4:B4"/>
    <mergeCell ref="D4:E4"/>
    <mergeCell ref="A5:B5"/>
    <mergeCell ref="A6:B6"/>
    <mergeCell ref="A8:B8"/>
    <mergeCell ref="B10:I10"/>
    <mergeCell ref="D12:G12"/>
    <mergeCell ref="H12:L12"/>
    <mergeCell ref="M12:N12"/>
    <mergeCell ref="O12:P12"/>
    <mergeCell ref="F13:G13"/>
    <mergeCell ref="I13:L13"/>
    <mergeCell ref="M13:N13"/>
    <mergeCell ref="D14:D15"/>
    <mergeCell ref="E14:E15"/>
    <mergeCell ref="H14:H15"/>
    <mergeCell ref="O14:O15"/>
    <mergeCell ref="P14:P15"/>
  </mergeCells>
  <hyperlinks>
    <hyperlink ref="A1" location="Overview!A1" tooltip="Overview" display="&lt;&lt;" xr:uid="{00000000-0004-0000-4300-000000000000}"/>
  </hyperlinks>
  <pageMargins left="0.7" right="0.7" top="0.75" bottom="0.75" header="0.3" footer="0.3"/>
  <pageSetup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outlinePr summaryBelow="0" summaryRight="0"/>
  </sheetPr>
  <dimension ref="A1:L48"/>
  <sheetViews>
    <sheetView topLeftCell="A13"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3.5703125" customWidth="1"/>
    <col min="4" max="5" width="59.7109375" customWidth="1"/>
    <col min="6" max="6" width="8" customWidth="1"/>
    <col min="7" max="12" width="21.5703125" customWidth="1"/>
  </cols>
  <sheetData>
    <row r="1" spans="1:12">
      <c r="A1" s="46" t="s">
        <v>256</v>
      </c>
      <c r="B1" s="45"/>
      <c r="C1" s="45"/>
    </row>
    <row r="2" spans="1:12">
      <c r="A2" s="46" t="s">
        <v>490</v>
      </c>
      <c r="B2" s="45"/>
      <c r="C2" s="45"/>
    </row>
    <row r="4" spans="1:12">
      <c r="A4" s="47" t="s">
        <v>370</v>
      </c>
      <c r="B4" s="48"/>
      <c r="C4" s="11" t="s">
        <v>85</v>
      </c>
      <c r="D4" s="49" t="s">
        <v>669</v>
      </c>
      <c r="E4" s="49"/>
    </row>
    <row r="5" spans="1:12">
      <c r="A5" s="42" t="s">
        <v>1313</v>
      </c>
      <c r="B5" s="42"/>
      <c r="C5" s="15">
        <v>46203</v>
      </c>
    </row>
    <row r="6" spans="1:12">
      <c r="A6" s="42" t="s">
        <v>1010</v>
      </c>
      <c r="B6" s="42"/>
      <c r="C6" s="14" t="s">
        <v>260</v>
      </c>
    </row>
    <row r="7" spans="1:12">
      <c r="A7" s="2"/>
      <c r="B7" s="2"/>
      <c r="C7" s="16"/>
    </row>
    <row r="8" spans="1:12">
      <c r="A8" s="43" t="s">
        <v>870</v>
      </c>
      <c r="B8" s="43"/>
      <c r="C8" s="17" t="str">
        <f>B11</f>
        <v>660-68</v>
      </c>
    </row>
    <row r="9" spans="1:12">
      <c r="A9" s="7" t="s">
        <v>221</v>
      </c>
    </row>
    <row r="10" spans="1:12">
      <c r="B10" s="44" t="s">
        <v>222</v>
      </c>
      <c r="C10" s="45"/>
      <c r="D10" s="45"/>
      <c r="E10" s="45"/>
      <c r="F10" s="45"/>
      <c r="G10" s="45"/>
      <c r="H10" s="45"/>
      <c r="I10" s="45"/>
    </row>
    <row r="11" spans="1:12">
      <c r="B11" s="10" t="s">
        <v>221</v>
      </c>
    </row>
    <row r="12" spans="1:12">
      <c r="G12" s="51" t="s">
        <v>1164</v>
      </c>
      <c r="H12" s="52"/>
      <c r="I12" s="52"/>
      <c r="J12" s="51"/>
      <c r="K12" s="51" t="s">
        <v>957</v>
      </c>
      <c r="L12" s="21" t="s">
        <v>1165</v>
      </c>
    </row>
    <row r="13" spans="1:12" ht="25.5">
      <c r="G13" s="21" t="s">
        <v>729</v>
      </c>
      <c r="H13" s="21" t="s">
        <v>1133</v>
      </c>
      <c r="I13" s="21" t="s">
        <v>739</v>
      </c>
      <c r="J13" s="21" t="s">
        <v>1308</v>
      </c>
      <c r="K13" s="51"/>
      <c r="L13" s="21" t="s">
        <v>267</v>
      </c>
    </row>
    <row r="14" spans="1:12">
      <c r="G14" s="18" t="s">
        <v>35</v>
      </c>
      <c r="H14" s="18" t="s">
        <v>50</v>
      </c>
      <c r="I14" s="18" t="s">
        <v>68</v>
      </c>
      <c r="J14" s="18" t="s">
        <v>79</v>
      </c>
      <c r="K14" s="18" t="s">
        <v>84</v>
      </c>
      <c r="L14" s="18" t="s">
        <v>86</v>
      </c>
    </row>
    <row r="15" spans="1:12">
      <c r="B15" s="39" t="s">
        <v>1200</v>
      </c>
      <c r="C15" s="39" t="s">
        <v>424</v>
      </c>
      <c r="D15" s="41" t="s">
        <v>957</v>
      </c>
      <c r="E15" s="41"/>
      <c r="F15" s="18" t="s">
        <v>35</v>
      </c>
      <c r="G15" s="6">
        <v>2025300</v>
      </c>
      <c r="H15" s="6">
        <v>0</v>
      </c>
      <c r="I15" s="6">
        <v>0</v>
      </c>
      <c r="J15" s="6">
        <v>0</v>
      </c>
      <c r="K15" s="8"/>
      <c r="L15" s="6">
        <v>2025300</v>
      </c>
    </row>
    <row r="16" spans="1:12">
      <c r="B16" s="40"/>
      <c r="C16" s="40"/>
      <c r="D16" s="41" t="s">
        <v>432</v>
      </c>
      <c r="E16" s="41"/>
      <c r="F16" s="18" t="s">
        <v>50</v>
      </c>
      <c r="G16" s="6">
        <v>2025300</v>
      </c>
      <c r="H16" s="6">
        <v>0</v>
      </c>
      <c r="I16" s="6">
        <v>0</v>
      </c>
      <c r="J16" s="6">
        <v>0</v>
      </c>
      <c r="K16" s="8"/>
      <c r="L16" s="6">
        <v>2025300</v>
      </c>
    </row>
    <row r="17" spans="2:12">
      <c r="B17" s="40"/>
      <c r="C17" s="41"/>
      <c r="D17" s="41" t="s">
        <v>850</v>
      </c>
      <c r="E17" s="41"/>
      <c r="F17" s="18" t="s">
        <v>68</v>
      </c>
      <c r="G17" s="6">
        <v>0</v>
      </c>
      <c r="H17" s="6">
        <v>0</v>
      </c>
      <c r="I17" s="6">
        <v>0</v>
      </c>
      <c r="J17" s="6">
        <v>0</v>
      </c>
      <c r="K17" s="8"/>
      <c r="L17" s="6">
        <v>0</v>
      </c>
    </row>
    <row r="18" spans="2:12">
      <c r="B18" s="40"/>
      <c r="C18" s="39" t="s">
        <v>1180</v>
      </c>
      <c r="D18" s="41" t="s">
        <v>957</v>
      </c>
      <c r="E18" s="41"/>
      <c r="F18" s="18" t="s">
        <v>79</v>
      </c>
      <c r="G18" s="6">
        <v>1262500</v>
      </c>
      <c r="H18" s="6">
        <v>9181400</v>
      </c>
      <c r="I18" s="6">
        <v>2791400</v>
      </c>
      <c r="J18" s="6">
        <v>497000</v>
      </c>
      <c r="K18" s="8"/>
      <c r="L18" s="6">
        <v>12427100</v>
      </c>
    </row>
    <row r="19" spans="2:12">
      <c r="B19" s="40"/>
      <c r="C19" s="40"/>
      <c r="D19" s="41" t="s">
        <v>1174</v>
      </c>
      <c r="E19" s="41"/>
      <c r="F19" s="18" t="s">
        <v>84</v>
      </c>
      <c r="G19" s="6">
        <v>366500</v>
      </c>
      <c r="H19" s="6">
        <v>0</v>
      </c>
      <c r="I19" s="6">
        <v>0</v>
      </c>
      <c r="J19" s="6">
        <v>0</v>
      </c>
      <c r="K19" s="8"/>
      <c r="L19" s="6">
        <v>348200</v>
      </c>
    </row>
    <row r="20" spans="2:12">
      <c r="B20" s="40"/>
      <c r="C20" s="41"/>
      <c r="D20" s="41" t="s">
        <v>1179</v>
      </c>
      <c r="E20" s="41"/>
      <c r="F20" s="18" t="s">
        <v>86</v>
      </c>
      <c r="G20" s="6">
        <v>896000</v>
      </c>
      <c r="H20" s="6">
        <v>9181400</v>
      </c>
      <c r="I20" s="6">
        <v>2791400</v>
      </c>
      <c r="J20" s="6">
        <v>497000</v>
      </c>
      <c r="K20" s="8"/>
      <c r="L20" s="6">
        <v>12078900</v>
      </c>
    </row>
    <row r="21" spans="2:12">
      <c r="B21" s="40"/>
      <c r="C21" s="39" t="s">
        <v>843</v>
      </c>
      <c r="D21" s="41" t="s">
        <v>957</v>
      </c>
      <c r="E21" s="41"/>
      <c r="F21" s="18" t="s">
        <v>244</v>
      </c>
      <c r="G21" s="6">
        <v>0</v>
      </c>
      <c r="H21" s="6">
        <v>1518700</v>
      </c>
      <c r="I21" s="6">
        <v>62300</v>
      </c>
      <c r="J21" s="6">
        <v>173500</v>
      </c>
      <c r="K21" s="8"/>
      <c r="L21" s="6">
        <v>964000</v>
      </c>
    </row>
    <row r="22" spans="2:12">
      <c r="B22" s="40"/>
      <c r="C22" s="40"/>
      <c r="D22" s="41" t="s">
        <v>1175</v>
      </c>
      <c r="E22" s="41"/>
      <c r="F22" s="18" t="s">
        <v>245</v>
      </c>
      <c r="G22" s="6">
        <v>0</v>
      </c>
      <c r="H22" s="6">
        <v>0</v>
      </c>
      <c r="I22" s="6">
        <v>0</v>
      </c>
      <c r="J22" s="6">
        <v>0</v>
      </c>
      <c r="K22" s="8"/>
      <c r="L22" s="6">
        <v>0</v>
      </c>
    </row>
    <row r="23" spans="2:12">
      <c r="B23" s="40"/>
      <c r="C23" s="41"/>
      <c r="D23" s="39" t="s">
        <v>844</v>
      </c>
      <c r="E23" s="41"/>
      <c r="F23" s="18" t="s">
        <v>246</v>
      </c>
      <c r="G23" s="6">
        <v>0</v>
      </c>
      <c r="H23" s="6">
        <v>1518700</v>
      </c>
      <c r="I23" s="6">
        <v>62300</v>
      </c>
      <c r="J23" s="6">
        <v>173500</v>
      </c>
      <c r="K23" s="8"/>
      <c r="L23" s="6">
        <v>964000</v>
      </c>
    </row>
    <row r="24" spans="2:12">
      <c r="B24" s="40"/>
      <c r="C24" s="41" t="s">
        <v>577</v>
      </c>
      <c r="D24" s="52"/>
      <c r="E24" s="41"/>
      <c r="F24" s="18" t="s">
        <v>38</v>
      </c>
      <c r="G24" s="6">
        <v>0</v>
      </c>
      <c r="H24" s="6">
        <v>0</v>
      </c>
      <c r="I24" s="6">
        <v>0</v>
      </c>
      <c r="J24" s="6">
        <v>0</v>
      </c>
      <c r="K24" s="8"/>
      <c r="L24" s="6">
        <v>0</v>
      </c>
    </row>
    <row r="25" spans="2:12">
      <c r="B25" s="40"/>
      <c r="C25" s="39" t="s">
        <v>562</v>
      </c>
      <c r="D25" s="41" t="s">
        <v>957</v>
      </c>
      <c r="E25" s="41"/>
      <c r="F25" s="18" t="s">
        <v>40</v>
      </c>
      <c r="G25" s="6">
        <v>0</v>
      </c>
      <c r="H25" s="6">
        <v>2723400</v>
      </c>
      <c r="I25" s="6">
        <v>529100</v>
      </c>
      <c r="J25" s="6">
        <v>2203900</v>
      </c>
      <c r="K25" s="8"/>
      <c r="L25" s="6">
        <v>2468500</v>
      </c>
    </row>
    <row r="26" spans="2:12">
      <c r="B26" s="40"/>
      <c r="C26" s="40"/>
      <c r="D26" s="41" t="s">
        <v>566</v>
      </c>
      <c r="E26" s="41"/>
      <c r="F26" s="18" t="s">
        <v>41</v>
      </c>
      <c r="G26" s="8"/>
      <c r="H26" s="8"/>
      <c r="I26" s="8"/>
      <c r="J26" s="8"/>
      <c r="K26" s="6">
        <v>0</v>
      </c>
      <c r="L26" s="8"/>
    </row>
    <row r="27" spans="2:12">
      <c r="B27" s="40"/>
      <c r="C27" s="41"/>
      <c r="D27" s="39" t="s">
        <v>715</v>
      </c>
      <c r="E27" s="41"/>
      <c r="F27" s="18" t="s">
        <v>43</v>
      </c>
      <c r="G27" s="6">
        <v>0</v>
      </c>
      <c r="H27" s="6">
        <v>2723400</v>
      </c>
      <c r="I27" s="6">
        <v>529100</v>
      </c>
      <c r="J27" s="6">
        <v>2203900</v>
      </c>
      <c r="K27" s="8"/>
      <c r="L27" s="6">
        <v>2468500</v>
      </c>
    </row>
    <row r="28" spans="2:12">
      <c r="B28" s="41"/>
      <c r="C28" s="41" t="s">
        <v>1107</v>
      </c>
      <c r="D28" s="52"/>
      <c r="E28" s="41"/>
      <c r="F28" s="18" t="s">
        <v>44</v>
      </c>
      <c r="G28" s="8"/>
      <c r="H28" s="8"/>
      <c r="I28" s="8"/>
      <c r="J28" s="8"/>
      <c r="K28" s="8"/>
      <c r="L28" s="6">
        <v>17884900</v>
      </c>
    </row>
    <row r="29" spans="2:12">
      <c r="B29" s="39" t="s">
        <v>1201</v>
      </c>
      <c r="C29" s="41" t="s">
        <v>1110</v>
      </c>
      <c r="D29" s="52"/>
      <c r="E29" s="41"/>
      <c r="F29" s="18" t="s">
        <v>45</v>
      </c>
      <c r="G29" s="8"/>
      <c r="H29" s="8"/>
      <c r="I29" s="8"/>
      <c r="J29" s="8"/>
      <c r="K29" s="8"/>
      <c r="L29" s="6">
        <v>642800</v>
      </c>
    </row>
    <row r="30" spans="2:12">
      <c r="B30" s="40"/>
      <c r="C30" s="41" t="s">
        <v>1171</v>
      </c>
      <c r="D30" s="52"/>
      <c r="E30" s="41"/>
      <c r="F30" s="18" t="s">
        <v>46</v>
      </c>
      <c r="G30" s="6">
        <v>0</v>
      </c>
      <c r="H30" s="6">
        <v>0</v>
      </c>
      <c r="I30" s="6">
        <v>0</v>
      </c>
      <c r="J30" s="6">
        <v>0</v>
      </c>
      <c r="K30" s="8"/>
      <c r="L30" s="6">
        <v>0</v>
      </c>
    </row>
    <row r="31" spans="2:12">
      <c r="B31" s="40"/>
      <c r="C31" s="39" t="s">
        <v>470</v>
      </c>
      <c r="D31" s="41" t="s">
        <v>957</v>
      </c>
      <c r="E31" s="41"/>
      <c r="F31" s="18" t="s">
        <v>47</v>
      </c>
      <c r="G31" s="6">
        <v>159800</v>
      </c>
      <c r="H31" s="6">
        <v>1467700</v>
      </c>
      <c r="I31" s="6">
        <v>1079700</v>
      </c>
      <c r="J31" s="6">
        <v>14061500</v>
      </c>
      <c r="K31" s="8"/>
      <c r="L31" s="6">
        <v>13170100</v>
      </c>
    </row>
    <row r="32" spans="2:12">
      <c r="B32" s="40"/>
      <c r="C32" s="40"/>
      <c r="D32" s="41" t="s">
        <v>474</v>
      </c>
      <c r="E32" s="41"/>
      <c r="F32" s="18" t="s">
        <v>48</v>
      </c>
      <c r="G32" s="6">
        <v>0</v>
      </c>
      <c r="H32" s="6">
        <v>0</v>
      </c>
      <c r="I32" s="6">
        <v>0</v>
      </c>
      <c r="J32" s="6">
        <v>0</v>
      </c>
      <c r="K32" s="8"/>
      <c r="L32" s="6">
        <v>0</v>
      </c>
    </row>
    <row r="33" spans="2:12">
      <c r="B33" s="40"/>
      <c r="C33" s="40"/>
      <c r="D33" s="41" t="s">
        <v>475</v>
      </c>
      <c r="E33" s="41"/>
      <c r="F33" s="18" t="s">
        <v>49</v>
      </c>
      <c r="G33" s="6">
        <v>0</v>
      </c>
      <c r="H33" s="6">
        <v>0</v>
      </c>
      <c r="I33" s="6">
        <v>0</v>
      </c>
      <c r="J33" s="6">
        <v>0</v>
      </c>
      <c r="K33" s="8"/>
      <c r="L33" s="6">
        <v>0</v>
      </c>
    </row>
    <row r="34" spans="2:12">
      <c r="B34" s="40"/>
      <c r="C34" s="40"/>
      <c r="D34" s="41" t="s">
        <v>473</v>
      </c>
      <c r="E34" s="41"/>
      <c r="F34" s="18" t="s">
        <v>51</v>
      </c>
      <c r="G34" s="6">
        <v>0</v>
      </c>
      <c r="H34" s="6">
        <v>1226400</v>
      </c>
      <c r="I34" s="6">
        <v>754900</v>
      </c>
      <c r="J34" s="6">
        <v>2427700</v>
      </c>
      <c r="K34" s="8"/>
      <c r="L34" s="6">
        <v>3230600</v>
      </c>
    </row>
    <row r="35" spans="2:12">
      <c r="B35" s="40"/>
      <c r="C35" s="40"/>
      <c r="D35" s="13"/>
      <c r="E35" s="13" t="s">
        <v>807</v>
      </c>
      <c r="F35" s="18" t="s">
        <v>58</v>
      </c>
      <c r="G35" s="6">
        <v>0</v>
      </c>
      <c r="H35" s="6">
        <v>0</v>
      </c>
      <c r="I35" s="6">
        <v>0</v>
      </c>
      <c r="J35" s="6">
        <v>0</v>
      </c>
      <c r="K35" s="8"/>
      <c r="L35" s="6">
        <v>0</v>
      </c>
    </row>
    <row r="36" spans="2:12">
      <c r="B36" s="40"/>
      <c r="C36" s="40"/>
      <c r="D36" s="41" t="s">
        <v>471</v>
      </c>
      <c r="E36" s="41"/>
      <c r="F36" s="18" t="s">
        <v>60</v>
      </c>
      <c r="G36" s="6">
        <v>0</v>
      </c>
      <c r="H36" s="6">
        <v>241300</v>
      </c>
      <c r="I36" s="6">
        <v>324800</v>
      </c>
      <c r="J36" s="6">
        <v>11633800</v>
      </c>
      <c r="K36" s="8"/>
      <c r="L36" s="6">
        <v>9786300</v>
      </c>
    </row>
    <row r="37" spans="2:12">
      <c r="B37" s="40"/>
      <c r="C37" s="40"/>
      <c r="D37" s="13"/>
      <c r="E37" s="13" t="s">
        <v>808</v>
      </c>
      <c r="F37" s="18" t="s">
        <v>61</v>
      </c>
      <c r="G37" s="6">
        <v>0</v>
      </c>
      <c r="H37" s="6">
        <v>41100</v>
      </c>
      <c r="I37" s="6">
        <v>54700</v>
      </c>
      <c r="J37" s="6">
        <v>1927500</v>
      </c>
      <c r="K37" s="8"/>
      <c r="L37" s="6">
        <v>1300800</v>
      </c>
    </row>
    <row r="38" spans="2:12">
      <c r="B38" s="40"/>
      <c r="C38" s="41"/>
      <c r="D38" s="39" t="s">
        <v>908</v>
      </c>
      <c r="E38" s="41"/>
      <c r="F38" s="18" t="s">
        <v>62</v>
      </c>
      <c r="G38" s="6">
        <v>159800</v>
      </c>
      <c r="H38" s="6">
        <v>0</v>
      </c>
      <c r="I38" s="6">
        <v>0</v>
      </c>
      <c r="J38" s="6">
        <v>0</v>
      </c>
      <c r="K38" s="8"/>
      <c r="L38" s="6">
        <v>153200</v>
      </c>
    </row>
    <row r="39" spans="2:12">
      <c r="B39" s="40"/>
      <c r="C39" s="41" t="s">
        <v>939</v>
      </c>
      <c r="D39" s="52"/>
      <c r="E39" s="41"/>
      <c r="F39" s="18" t="s">
        <v>63</v>
      </c>
      <c r="G39" s="6">
        <v>0</v>
      </c>
      <c r="H39" s="6">
        <v>0</v>
      </c>
      <c r="I39" s="6">
        <v>0</v>
      </c>
      <c r="J39" s="6">
        <v>0</v>
      </c>
      <c r="K39" s="8"/>
      <c r="L39" s="6">
        <v>0</v>
      </c>
    </row>
    <row r="40" spans="2:12">
      <c r="B40" s="40"/>
      <c r="C40" s="39" t="s">
        <v>927</v>
      </c>
      <c r="D40" s="41" t="s">
        <v>957</v>
      </c>
      <c r="E40" s="41"/>
      <c r="F40" s="18" t="s">
        <v>64</v>
      </c>
      <c r="G40" s="6">
        <v>0</v>
      </c>
      <c r="H40" s="6">
        <v>250100</v>
      </c>
      <c r="I40" s="6">
        <v>33100</v>
      </c>
      <c r="J40" s="6">
        <v>170100</v>
      </c>
      <c r="K40" s="8"/>
      <c r="L40" s="6">
        <v>190200</v>
      </c>
    </row>
    <row r="41" spans="2:12">
      <c r="B41" s="40"/>
      <c r="C41" s="40"/>
      <c r="D41" s="41" t="s">
        <v>1011</v>
      </c>
      <c r="E41" s="41"/>
      <c r="F41" s="18" t="s">
        <v>65</v>
      </c>
      <c r="G41" s="6">
        <v>0</v>
      </c>
      <c r="H41" s="8"/>
      <c r="I41" s="8"/>
      <c r="J41" s="8"/>
      <c r="K41" s="8"/>
      <c r="L41" s="6">
        <v>0</v>
      </c>
    </row>
    <row r="42" spans="2:12">
      <c r="B42" s="40"/>
      <c r="C42" s="40"/>
      <c r="D42" s="41" t="s">
        <v>945</v>
      </c>
      <c r="E42" s="41"/>
      <c r="F42" s="18" t="s">
        <v>66</v>
      </c>
      <c r="G42" s="8"/>
      <c r="H42" s="8"/>
      <c r="I42" s="8"/>
      <c r="J42" s="8"/>
      <c r="K42" s="6">
        <v>0</v>
      </c>
      <c r="L42" s="6">
        <v>0</v>
      </c>
    </row>
    <row r="43" spans="2:12">
      <c r="B43" s="40"/>
      <c r="C43" s="40"/>
      <c r="D43" s="41" t="s">
        <v>929</v>
      </c>
      <c r="E43" s="41"/>
      <c r="F43" s="18" t="s">
        <v>67</v>
      </c>
      <c r="G43" s="8"/>
      <c r="H43" s="8"/>
      <c r="I43" s="8"/>
      <c r="J43" s="8"/>
      <c r="K43" s="6">
        <v>0</v>
      </c>
      <c r="L43" s="6">
        <v>0</v>
      </c>
    </row>
    <row r="44" spans="2:12">
      <c r="B44" s="40"/>
      <c r="C44" s="40"/>
      <c r="D44" s="41" t="s">
        <v>567</v>
      </c>
      <c r="E44" s="41"/>
      <c r="F44" s="18" t="s">
        <v>69</v>
      </c>
      <c r="G44" s="8"/>
      <c r="H44" s="8"/>
      <c r="I44" s="8"/>
      <c r="J44" s="8"/>
      <c r="K44" s="6">
        <v>0</v>
      </c>
      <c r="L44" s="6">
        <v>0</v>
      </c>
    </row>
    <row r="45" spans="2:12">
      <c r="B45" s="40"/>
      <c r="C45" s="41"/>
      <c r="D45" s="39" t="s">
        <v>716</v>
      </c>
      <c r="E45" s="41"/>
      <c r="F45" s="18" t="s">
        <v>70</v>
      </c>
      <c r="G45" s="6">
        <v>0</v>
      </c>
      <c r="H45" s="6">
        <v>250100</v>
      </c>
      <c r="I45" s="6">
        <v>33100</v>
      </c>
      <c r="J45" s="6">
        <v>170100</v>
      </c>
      <c r="K45" s="8"/>
      <c r="L45" s="6">
        <v>190200</v>
      </c>
    </row>
    <row r="46" spans="2:12">
      <c r="B46" s="40"/>
      <c r="C46" s="41" t="s">
        <v>1202</v>
      </c>
      <c r="D46" s="52"/>
      <c r="E46" s="41"/>
      <c r="F46" s="18" t="s">
        <v>71</v>
      </c>
      <c r="G46" s="8"/>
      <c r="H46" s="8"/>
      <c r="I46" s="8"/>
      <c r="J46" s="8"/>
      <c r="K46" s="6">
        <v>2116900</v>
      </c>
      <c r="L46" s="6">
        <v>105800</v>
      </c>
    </row>
    <row r="47" spans="2:12">
      <c r="B47" s="41"/>
      <c r="C47" s="39" t="s">
        <v>1108</v>
      </c>
      <c r="D47" s="50"/>
      <c r="E47" s="41"/>
      <c r="F47" s="18" t="s">
        <v>72</v>
      </c>
      <c r="G47" s="8"/>
      <c r="H47" s="8"/>
      <c r="I47" s="8"/>
      <c r="J47" s="8"/>
      <c r="K47" s="8"/>
      <c r="L47" s="6">
        <v>14108900</v>
      </c>
    </row>
    <row r="48" spans="2:12">
      <c r="B48" s="39" t="s">
        <v>265</v>
      </c>
      <c r="C48" s="50"/>
      <c r="D48" s="54"/>
      <c r="E48" s="12" t="s">
        <v>666</v>
      </c>
      <c r="F48" s="20" t="s">
        <v>73</v>
      </c>
      <c r="G48" s="22"/>
      <c r="H48" s="22"/>
      <c r="I48" s="22"/>
      <c r="J48" s="22"/>
      <c r="K48" s="33"/>
      <c r="L48" s="34">
        <v>126.763248729525</v>
      </c>
    </row>
  </sheetData>
  <mergeCells count="50">
    <mergeCell ref="A1:C1"/>
    <mergeCell ref="A2:C2"/>
    <mergeCell ref="A4:B4"/>
    <mergeCell ref="D4:E4"/>
    <mergeCell ref="A5:B5"/>
    <mergeCell ref="A6:B6"/>
    <mergeCell ref="A8:B8"/>
    <mergeCell ref="B10:I10"/>
    <mergeCell ref="G12:J12"/>
    <mergeCell ref="K12:K13"/>
    <mergeCell ref="B15:B28"/>
    <mergeCell ref="C15:C17"/>
    <mergeCell ref="D15:E15"/>
    <mergeCell ref="D16:E16"/>
    <mergeCell ref="D17:E17"/>
    <mergeCell ref="C18:C20"/>
    <mergeCell ref="D18:E18"/>
    <mergeCell ref="D19:E19"/>
    <mergeCell ref="D20:E20"/>
    <mergeCell ref="C21:C23"/>
    <mergeCell ref="D21:E21"/>
    <mergeCell ref="D22:E22"/>
    <mergeCell ref="D23:E23"/>
    <mergeCell ref="C24:E24"/>
    <mergeCell ref="C25:C27"/>
    <mergeCell ref="D25:E25"/>
    <mergeCell ref="D26:E26"/>
    <mergeCell ref="D27:E27"/>
    <mergeCell ref="C28:E28"/>
    <mergeCell ref="B29:B47"/>
    <mergeCell ref="C29:E29"/>
    <mergeCell ref="C30:E30"/>
    <mergeCell ref="C31:C38"/>
    <mergeCell ref="D31:E31"/>
    <mergeCell ref="D32:E32"/>
    <mergeCell ref="D33:E33"/>
    <mergeCell ref="D34:E34"/>
    <mergeCell ref="D36:E36"/>
    <mergeCell ref="D38:E38"/>
    <mergeCell ref="C39:E39"/>
    <mergeCell ref="C40:C45"/>
    <mergeCell ref="D40:E40"/>
    <mergeCell ref="C46:E46"/>
    <mergeCell ref="C47:E47"/>
    <mergeCell ref="B48:D48"/>
    <mergeCell ref="D41:E41"/>
    <mergeCell ref="D42:E42"/>
    <mergeCell ref="D43:E43"/>
    <mergeCell ref="D44:E44"/>
    <mergeCell ref="D45:E45"/>
  </mergeCells>
  <hyperlinks>
    <hyperlink ref="A1" location="Overview!A1" tooltip="Overview" display="&lt;&lt;" xr:uid="{00000000-0004-0000-4400-000000000000}"/>
  </hyperlinks>
  <pageMargins left="0.7" right="0.7" top="0.75" bottom="0.75" header="0.3" footer="0.3"/>
  <pageSetup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outlinePr summaryBelow="0" summaryRight="0"/>
  </sheetPr>
  <dimension ref="A1:L31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47.5703125" customWidth="1"/>
    <col min="4" max="4" width="34.140625" customWidth="1"/>
    <col min="5" max="5" width="8" customWidth="1"/>
    <col min="6" max="12" width="21.5703125" customWidth="1"/>
  </cols>
  <sheetData>
    <row r="1" spans="1:12">
      <c r="A1" s="46" t="s">
        <v>256</v>
      </c>
      <c r="B1" s="45"/>
      <c r="C1" s="45"/>
    </row>
    <row r="2" spans="1:12">
      <c r="A2" s="46" t="s">
        <v>490</v>
      </c>
      <c r="B2" s="45"/>
      <c r="C2" s="45"/>
    </row>
    <row r="4" spans="1:12">
      <c r="A4" s="47" t="s">
        <v>370</v>
      </c>
      <c r="B4" s="48"/>
      <c r="C4" s="11" t="s">
        <v>85</v>
      </c>
      <c r="D4" s="49" t="s">
        <v>669</v>
      </c>
      <c r="E4" s="49"/>
    </row>
    <row r="5" spans="1:12">
      <c r="A5" s="42" t="s">
        <v>1313</v>
      </c>
      <c r="B5" s="42"/>
      <c r="C5" s="15">
        <v>46203</v>
      </c>
    </row>
    <row r="6" spans="1:12">
      <c r="A6" s="42" t="s">
        <v>1010</v>
      </c>
      <c r="B6" s="42"/>
      <c r="C6" s="14" t="s">
        <v>260</v>
      </c>
    </row>
    <row r="7" spans="1:12">
      <c r="A7" s="2"/>
      <c r="B7" s="2"/>
      <c r="C7" s="16"/>
    </row>
    <row r="8" spans="1:12">
      <c r="A8" s="43" t="s">
        <v>870</v>
      </c>
      <c r="B8" s="43"/>
      <c r="C8" s="17" t="str">
        <f>B11</f>
        <v>660-69</v>
      </c>
    </row>
    <row r="9" spans="1:12">
      <c r="A9" s="7" t="s">
        <v>223</v>
      </c>
    </row>
    <row r="10" spans="1:12">
      <c r="B10" s="44" t="s">
        <v>224</v>
      </c>
      <c r="C10" s="45"/>
      <c r="D10" s="45"/>
      <c r="E10" s="45"/>
      <c r="F10" s="45"/>
      <c r="G10" s="45"/>
      <c r="H10" s="45"/>
      <c r="I10" s="45"/>
    </row>
    <row r="11" spans="1:12">
      <c r="B11" s="10" t="s">
        <v>223</v>
      </c>
    </row>
    <row r="12" spans="1:12">
      <c r="F12" s="51" t="s">
        <v>1320</v>
      </c>
      <c r="G12" s="52"/>
      <c r="H12" s="52"/>
      <c r="I12" s="52"/>
      <c r="J12" s="51"/>
      <c r="K12" s="21" t="s">
        <v>890</v>
      </c>
      <c r="L12" s="21" t="s">
        <v>1309</v>
      </c>
    </row>
    <row r="13" spans="1:12">
      <c r="F13" s="21" t="s">
        <v>415</v>
      </c>
      <c r="G13" s="21" t="s">
        <v>315</v>
      </c>
      <c r="H13" s="21" t="s">
        <v>1160</v>
      </c>
      <c r="I13" s="21" t="s">
        <v>1157</v>
      </c>
      <c r="J13" s="21" t="s">
        <v>1040</v>
      </c>
      <c r="K13" s="21" t="s">
        <v>1040</v>
      </c>
      <c r="L13" s="21" t="s">
        <v>1040</v>
      </c>
    </row>
    <row r="14" spans="1:12">
      <c r="F14" s="18" t="s">
        <v>35</v>
      </c>
      <c r="G14" s="18" t="s">
        <v>50</v>
      </c>
      <c r="H14" s="18" t="s">
        <v>68</v>
      </c>
      <c r="I14" s="18" t="s">
        <v>79</v>
      </c>
      <c r="J14" s="18" t="s">
        <v>84</v>
      </c>
      <c r="K14" s="18" t="s">
        <v>84</v>
      </c>
      <c r="L14" s="18" t="s">
        <v>84</v>
      </c>
    </row>
    <row r="15" spans="1:12">
      <c r="B15" s="39" t="s">
        <v>270</v>
      </c>
      <c r="C15" s="39" t="s">
        <v>277</v>
      </c>
      <c r="D15" s="13" t="s">
        <v>451</v>
      </c>
      <c r="E15" s="18" t="s">
        <v>35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</row>
    <row r="16" spans="1:12">
      <c r="B16" s="40"/>
      <c r="C16" s="40"/>
      <c r="D16" s="13" t="s">
        <v>450</v>
      </c>
      <c r="E16" s="18" t="s">
        <v>50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</row>
    <row r="17" spans="2:12">
      <c r="B17" s="40"/>
      <c r="C17" s="40"/>
      <c r="D17" s="13" t="s">
        <v>453</v>
      </c>
      <c r="E17" s="18" t="s">
        <v>68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</row>
    <row r="18" spans="2:12">
      <c r="B18" s="40"/>
      <c r="C18" s="40"/>
      <c r="D18" s="13" t="s">
        <v>452</v>
      </c>
      <c r="E18" s="18" t="s">
        <v>79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>
      <c r="B19" s="40"/>
      <c r="C19" s="40"/>
      <c r="D19" s="13" t="s">
        <v>586</v>
      </c>
      <c r="E19" s="18" t="s">
        <v>84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2:12">
      <c r="B20" s="40"/>
      <c r="C20" s="40"/>
      <c r="D20" s="13" t="s">
        <v>1322</v>
      </c>
      <c r="E20" s="18" t="s">
        <v>86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>
      <c r="B21" s="40"/>
      <c r="C21" s="41"/>
      <c r="D21" s="13" t="s">
        <v>1040</v>
      </c>
      <c r="E21" s="18" t="s">
        <v>244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2:12">
      <c r="B22" s="40"/>
      <c r="C22" s="39" t="s">
        <v>765</v>
      </c>
      <c r="D22" s="13" t="s">
        <v>451</v>
      </c>
      <c r="E22" s="18" t="s">
        <v>245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2:12">
      <c r="B23" s="40"/>
      <c r="C23" s="40"/>
      <c r="D23" s="13" t="s">
        <v>450</v>
      </c>
      <c r="E23" s="18" t="s">
        <v>246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</row>
    <row r="24" spans="2:12">
      <c r="B24" s="40"/>
      <c r="C24" s="40"/>
      <c r="D24" s="13" t="s">
        <v>453</v>
      </c>
      <c r="E24" s="18" t="s">
        <v>38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>
      <c r="B25" s="40"/>
      <c r="C25" s="40"/>
      <c r="D25" s="13" t="s">
        <v>452</v>
      </c>
      <c r="E25" s="18" t="s">
        <v>40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2:12">
      <c r="B26" s="40"/>
      <c r="C26" s="40"/>
      <c r="D26" s="13" t="s">
        <v>586</v>
      </c>
      <c r="E26" s="18" t="s">
        <v>41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2:12">
      <c r="B27" s="40"/>
      <c r="C27" s="41"/>
      <c r="D27" s="13" t="s">
        <v>1040</v>
      </c>
      <c r="E27" s="18" t="s">
        <v>43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>
      <c r="B28" s="41"/>
      <c r="C28" s="41" t="s">
        <v>278</v>
      </c>
      <c r="D28" s="41"/>
      <c r="E28" s="18" t="s">
        <v>44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</row>
    <row r="29" spans="2:12">
      <c r="B29" s="39" t="s">
        <v>348</v>
      </c>
      <c r="C29" s="39" t="s">
        <v>350</v>
      </c>
      <c r="D29" s="13" t="s">
        <v>1269</v>
      </c>
      <c r="E29" s="18" t="s">
        <v>45</v>
      </c>
      <c r="F29" s="6">
        <v>-2200</v>
      </c>
      <c r="G29" s="6">
        <v>-200</v>
      </c>
      <c r="H29" s="6">
        <v>-17100</v>
      </c>
      <c r="I29" s="6">
        <v>0</v>
      </c>
      <c r="J29" s="6">
        <v>-19500</v>
      </c>
      <c r="K29" s="6">
        <v>-19500</v>
      </c>
      <c r="L29" s="6">
        <v>-32700</v>
      </c>
    </row>
    <row r="30" spans="2:12" ht="25.5">
      <c r="B30" s="40"/>
      <c r="C30" s="40"/>
      <c r="D30" s="13" t="s">
        <v>1270</v>
      </c>
      <c r="E30" s="18" t="s">
        <v>46</v>
      </c>
      <c r="F30" s="6">
        <v>-178000</v>
      </c>
      <c r="G30" s="6">
        <v>-9600</v>
      </c>
      <c r="H30" s="6">
        <v>-115800</v>
      </c>
      <c r="I30" s="6">
        <v>0</v>
      </c>
      <c r="J30" s="6">
        <v>-303400</v>
      </c>
      <c r="K30" s="6">
        <v>-303400</v>
      </c>
      <c r="L30" s="6">
        <v>-190200</v>
      </c>
    </row>
    <row r="31" spans="2:12">
      <c r="B31" s="39"/>
      <c r="C31" s="39"/>
      <c r="D31" s="12" t="s">
        <v>1045</v>
      </c>
      <c r="E31" s="20" t="s">
        <v>47</v>
      </c>
      <c r="F31" s="27">
        <v>-180200</v>
      </c>
      <c r="G31" s="27">
        <v>-9800</v>
      </c>
      <c r="H31" s="27">
        <v>-132900</v>
      </c>
      <c r="I31" s="27">
        <v>0</v>
      </c>
      <c r="J31" s="27">
        <v>-322900</v>
      </c>
      <c r="K31" s="27">
        <v>-322900</v>
      </c>
      <c r="L31" s="27">
        <v>-222900</v>
      </c>
    </row>
  </sheetData>
  <mergeCells count="15">
    <mergeCell ref="A1:C1"/>
    <mergeCell ref="A2:C2"/>
    <mergeCell ref="A4:B4"/>
    <mergeCell ref="D4:E4"/>
    <mergeCell ref="A5:B5"/>
    <mergeCell ref="B29:B31"/>
    <mergeCell ref="C29:C31"/>
    <mergeCell ref="A6:B6"/>
    <mergeCell ref="A8:B8"/>
    <mergeCell ref="B10:I10"/>
    <mergeCell ref="F12:J12"/>
    <mergeCell ref="B15:B28"/>
    <mergeCell ref="C15:C21"/>
    <mergeCell ref="C22:C27"/>
    <mergeCell ref="C28:D28"/>
  </mergeCells>
  <hyperlinks>
    <hyperlink ref="A1" location="Overview!A1" tooltip="Overview" display="&lt;&lt;" xr:uid="{00000000-0004-0000-4500-000000000000}"/>
  </hyperlinks>
  <pageMargins left="0.7" right="0.7" top="0.75" bottom="0.75" header="0.3" footer="0.3"/>
  <pageSetup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outlinePr summaryBelow="0" summaryRight="0"/>
  </sheetPr>
  <dimension ref="A1:M23"/>
  <sheetViews>
    <sheetView topLeftCell="D1" workbookViewId="0">
      <selection activeCell="G15" sqref="G15:K22"/>
    </sheetView>
  </sheetViews>
  <sheetFormatPr defaultColWidth="11.42578125" defaultRowHeight="12.75"/>
  <cols>
    <col min="1" max="1" width="2.85546875" customWidth="1"/>
    <col min="2" max="2" width="25.140625" customWidth="1"/>
    <col min="3" max="3" width="50.85546875" customWidth="1"/>
    <col min="4" max="4" width="34.140625" customWidth="1"/>
    <col min="5" max="5" width="60" customWidth="1"/>
    <col min="6" max="6" width="8" customWidth="1"/>
    <col min="7" max="13" width="21.5703125" customWidth="1"/>
  </cols>
  <sheetData>
    <row r="1" spans="1:13">
      <c r="A1" s="46" t="s">
        <v>256</v>
      </c>
      <c r="B1" s="45"/>
      <c r="C1" s="45"/>
    </row>
    <row r="2" spans="1:13">
      <c r="A2" s="46" t="s">
        <v>490</v>
      </c>
      <c r="B2" s="45"/>
      <c r="C2" s="45"/>
    </row>
    <row r="4" spans="1:13">
      <c r="A4" s="47" t="s">
        <v>370</v>
      </c>
      <c r="B4" s="48"/>
      <c r="C4" s="11" t="s">
        <v>85</v>
      </c>
      <c r="D4" s="49" t="s">
        <v>669</v>
      </c>
      <c r="E4" s="49"/>
    </row>
    <row r="5" spans="1:13">
      <c r="A5" s="42" t="s">
        <v>1313</v>
      </c>
      <c r="B5" s="42"/>
      <c r="C5" s="15">
        <v>46203</v>
      </c>
    </row>
    <row r="6" spans="1:13">
      <c r="A6" s="42" t="s">
        <v>1010</v>
      </c>
      <c r="B6" s="42"/>
      <c r="C6" s="14" t="s">
        <v>260</v>
      </c>
    </row>
    <row r="7" spans="1:13">
      <c r="A7" s="2"/>
      <c r="B7" s="2"/>
      <c r="C7" s="16"/>
    </row>
    <row r="8" spans="1:13">
      <c r="A8" s="43" t="s">
        <v>870</v>
      </c>
      <c r="B8" s="43"/>
      <c r="C8" s="17" t="str">
        <f>B11</f>
        <v>660-69.1</v>
      </c>
    </row>
    <row r="9" spans="1:13">
      <c r="A9" s="7" t="s">
        <v>225</v>
      </c>
    </row>
    <row r="10" spans="1:13">
      <c r="B10" s="44" t="s">
        <v>226</v>
      </c>
      <c r="C10" s="45"/>
      <c r="D10" s="45"/>
      <c r="E10" s="45"/>
      <c r="F10" s="45"/>
      <c r="G10" s="45"/>
      <c r="H10" s="45"/>
      <c r="I10" s="45"/>
    </row>
    <row r="11" spans="1:13">
      <c r="B11" s="10" t="s">
        <v>225</v>
      </c>
    </row>
    <row r="12" spans="1:13">
      <c r="G12" s="51" t="s">
        <v>1320</v>
      </c>
      <c r="H12" s="52"/>
      <c r="I12" s="52"/>
      <c r="J12" s="52"/>
      <c r="K12" s="51"/>
      <c r="L12" s="21" t="s">
        <v>1213</v>
      </c>
      <c r="M12" s="21" t="s">
        <v>1309</v>
      </c>
    </row>
    <row r="13" spans="1:13">
      <c r="G13" s="21" t="s">
        <v>415</v>
      </c>
      <c r="H13" s="21" t="s">
        <v>315</v>
      </c>
      <c r="I13" s="21" t="s">
        <v>1160</v>
      </c>
      <c r="J13" s="21" t="s">
        <v>1157</v>
      </c>
      <c r="K13" s="21" t="s">
        <v>1040</v>
      </c>
      <c r="L13" s="21" t="s">
        <v>1040</v>
      </c>
      <c r="M13" s="21" t="s">
        <v>1040</v>
      </c>
    </row>
    <row r="14" spans="1:13">
      <c r="G14" s="18" t="s">
        <v>35</v>
      </c>
      <c r="H14" s="18" t="s">
        <v>50</v>
      </c>
      <c r="I14" s="18" t="s">
        <v>68</v>
      </c>
      <c r="J14" s="18" t="s">
        <v>79</v>
      </c>
      <c r="K14" s="18" t="s">
        <v>84</v>
      </c>
      <c r="L14" s="18" t="s">
        <v>84</v>
      </c>
      <c r="M14" s="18" t="s">
        <v>84</v>
      </c>
    </row>
    <row r="15" spans="1:13">
      <c r="B15" s="39" t="s">
        <v>348</v>
      </c>
      <c r="C15" s="39" t="s">
        <v>351</v>
      </c>
      <c r="D15" s="41" t="s">
        <v>1269</v>
      </c>
      <c r="E15" s="41"/>
      <c r="F15" s="18" t="s">
        <v>48</v>
      </c>
      <c r="G15" s="35">
        <v>47200</v>
      </c>
      <c r="H15" s="35">
        <v>3800</v>
      </c>
      <c r="I15" s="35">
        <v>23200</v>
      </c>
      <c r="J15" s="35">
        <v>0</v>
      </c>
      <c r="K15" s="35">
        <v>74200</v>
      </c>
      <c r="L15" s="6">
        <v>50100</v>
      </c>
      <c r="M15" s="6">
        <v>73600</v>
      </c>
    </row>
    <row r="16" spans="1:13">
      <c r="B16" s="40"/>
      <c r="C16" s="40"/>
      <c r="D16" s="39" t="s">
        <v>1270</v>
      </c>
      <c r="E16" s="13" t="s">
        <v>331</v>
      </c>
      <c r="F16" s="18" t="s">
        <v>49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23">
        <v>0</v>
      </c>
      <c r="M16" s="23">
        <v>0</v>
      </c>
    </row>
    <row r="17" spans="2:13" ht="25.5">
      <c r="B17" s="40"/>
      <c r="C17" s="40"/>
      <c r="D17" s="40"/>
      <c r="E17" s="13" t="s">
        <v>330</v>
      </c>
      <c r="F17" s="18" t="s">
        <v>51</v>
      </c>
      <c r="G17" s="35">
        <v>213449</v>
      </c>
      <c r="H17" s="35">
        <v>9917.9</v>
      </c>
      <c r="I17" s="35">
        <v>144120.1</v>
      </c>
      <c r="J17" s="35">
        <v>0</v>
      </c>
      <c r="K17" s="35">
        <v>367487</v>
      </c>
      <c r="L17" s="6">
        <v>16600</v>
      </c>
      <c r="M17" s="6">
        <v>4000</v>
      </c>
    </row>
    <row r="18" spans="2:13">
      <c r="B18" s="40"/>
      <c r="C18" s="40"/>
      <c r="D18" s="40"/>
      <c r="E18" s="13" t="s">
        <v>410</v>
      </c>
      <c r="F18" s="18" t="s">
        <v>58</v>
      </c>
      <c r="G18" s="37">
        <v>2.5</v>
      </c>
      <c r="H18" s="37">
        <v>2.6</v>
      </c>
      <c r="I18" s="37">
        <v>2.8</v>
      </c>
      <c r="J18" s="37">
        <v>0</v>
      </c>
      <c r="K18" s="37">
        <v>2.6</v>
      </c>
      <c r="L18" s="23">
        <v>4</v>
      </c>
      <c r="M18" s="23">
        <v>10</v>
      </c>
    </row>
    <row r="19" spans="2:13">
      <c r="B19" s="40"/>
      <c r="C19" s="40"/>
      <c r="D19" s="41"/>
      <c r="E19" s="13" t="s">
        <v>332</v>
      </c>
      <c r="F19" s="18" t="s">
        <v>60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6">
        <v>0</v>
      </c>
      <c r="M19" s="6">
        <v>0</v>
      </c>
    </row>
    <row r="20" spans="2:13">
      <c r="B20" s="40"/>
      <c r="C20" s="41"/>
      <c r="D20" s="41" t="s">
        <v>1040</v>
      </c>
      <c r="E20" s="41"/>
      <c r="F20" s="18" t="s">
        <v>61</v>
      </c>
      <c r="G20" s="35">
        <v>260649</v>
      </c>
      <c r="H20" s="35">
        <v>13717.9</v>
      </c>
      <c r="I20" s="35">
        <v>167320.1</v>
      </c>
      <c r="J20" s="35">
        <v>0</v>
      </c>
      <c r="K20" s="35">
        <v>441687</v>
      </c>
      <c r="L20" s="6">
        <v>66704</v>
      </c>
      <c r="M20" s="6">
        <v>77610</v>
      </c>
    </row>
    <row r="21" spans="2:13">
      <c r="B21" s="40"/>
      <c r="C21" s="41" t="s">
        <v>842</v>
      </c>
      <c r="D21" s="41" t="s">
        <v>692</v>
      </c>
      <c r="E21" s="41"/>
      <c r="F21" s="18" t="s">
        <v>62</v>
      </c>
      <c r="G21" s="35">
        <v>1061358.5</v>
      </c>
      <c r="H21" s="35">
        <v>182372.3</v>
      </c>
      <c r="I21" s="35">
        <v>195046.6</v>
      </c>
      <c r="J21" s="35">
        <v>0</v>
      </c>
      <c r="K21" s="35">
        <v>1438777.4</v>
      </c>
      <c r="L21" s="6">
        <v>1762500</v>
      </c>
      <c r="M21" s="6">
        <v>1675600</v>
      </c>
    </row>
    <row r="22" spans="2:13">
      <c r="B22" s="40"/>
      <c r="C22" s="41"/>
      <c r="D22" s="13"/>
      <c r="E22" s="13" t="s">
        <v>784</v>
      </c>
      <c r="F22" s="18" t="s">
        <v>63</v>
      </c>
      <c r="G22" s="35">
        <v>6500</v>
      </c>
      <c r="H22" s="35">
        <v>79800</v>
      </c>
      <c r="I22" s="35">
        <v>4200</v>
      </c>
      <c r="J22" s="35">
        <v>0</v>
      </c>
      <c r="K22" s="35">
        <v>90500</v>
      </c>
      <c r="L22" s="6">
        <v>219000</v>
      </c>
      <c r="M22" s="6">
        <v>222100</v>
      </c>
    </row>
    <row r="23" spans="2:13" ht="25.5">
      <c r="B23" s="39"/>
      <c r="C23" s="12" t="s">
        <v>352</v>
      </c>
      <c r="D23" s="39" t="s">
        <v>691</v>
      </c>
      <c r="E23" s="39"/>
      <c r="F23" s="20" t="s">
        <v>64</v>
      </c>
      <c r="G23" s="27">
        <v>0</v>
      </c>
      <c r="H23" s="27">
        <v>0</v>
      </c>
      <c r="I23" s="27">
        <v>36198.6</v>
      </c>
      <c r="J23" s="27">
        <v>0</v>
      </c>
      <c r="K23" s="27">
        <v>36198.6</v>
      </c>
      <c r="L23" s="27">
        <v>54100</v>
      </c>
      <c r="M23" s="27">
        <v>44300</v>
      </c>
    </row>
  </sheetData>
  <mergeCells count="17">
    <mergeCell ref="A1:C1"/>
    <mergeCell ref="A2:C2"/>
    <mergeCell ref="A4:B4"/>
    <mergeCell ref="D4:E4"/>
    <mergeCell ref="A5:B5"/>
    <mergeCell ref="A6:B6"/>
    <mergeCell ref="A8:B8"/>
    <mergeCell ref="B10:I10"/>
    <mergeCell ref="G12:K12"/>
    <mergeCell ref="B15:B23"/>
    <mergeCell ref="C15:C20"/>
    <mergeCell ref="D15:E15"/>
    <mergeCell ref="D16:D19"/>
    <mergeCell ref="D20:E20"/>
    <mergeCell ref="C21:C22"/>
    <mergeCell ref="D21:E21"/>
    <mergeCell ref="D23:E23"/>
  </mergeCells>
  <hyperlinks>
    <hyperlink ref="A1" location="Overview!A1" tooltip="Overview" display="&lt;&lt;" xr:uid="{00000000-0004-0000-4600-000000000000}"/>
  </hyperlinks>
  <pageMargins left="0.7" right="0.7" top="0.75" bottom="0.75" header="0.3" footer="0.3"/>
  <pageSetup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37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3.5703125" customWidth="1"/>
    <col min="4" max="4" width="41.28515625" customWidth="1"/>
    <col min="5" max="5" width="8" customWidth="1"/>
    <col min="6" max="26" width="21.5703125" customWidth="1"/>
  </cols>
  <sheetData>
    <row r="1" spans="1:26">
      <c r="A1" s="46" t="s">
        <v>256</v>
      </c>
      <c r="B1" s="45"/>
      <c r="C1" s="45"/>
    </row>
    <row r="2" spans="1:26">
      <c r="A2" s="46" t="s">
        <v>490</v>
      </c>
      <c r="B2" s="45"/>
      <c r="C2" s="45"/>
    </row>
    <row r="4" spans="1:26">
      <c r="A4" s="47" t="s">
        <v>370</v>
      </c>
      <c r="B4" s="48"/>
      <c r="C4" s="11" t="s">
        <v>85</v>
      </c>
      <c r="D4" s="49" t="s">
        <v>669</v>
      </c>
      <c r="E4" s="49"/>
    </row>
    <row r="5" spans="1:26">
      <c r="A5" s="42" t="s">
        <v>1313</v>
      </c>
      <c r="B5" s="42"/>
      <c r="C5" s="15">
        <v>46203</v>
      </c>
    </row>
    <row r="6" spans="1:26">
      <c r="A6" s="42" t="s">
        <v>1010</v>
      </c>
      <c r="B6" s="42"/>
      <c r="C6" s="14" t="s">
        <v>260</v>
      </c>
    </row>
    <row r="7" spans="1:26">
      <c r="A7" s="2"/>
      <c r="B7" s="2"/>
      <c r="C7" s="16"/>
    </row>
    <row r="8" spans="1:26">
      <c r="A8" s="43" t="s">
        <v>870</v>
      </c>
      <c r="B8" s="43"/>
      <c r="C8" s="17" t="str">
        <f>B11</f>
        <v>660-2</v>
      </c>
    </row>
    <row r="9" spans="1:26">
      <c r="A9" s="7" t="s">
        <v>99</v>
      </c>
    </row>
    <row r="10" spans="1:26">
      <c r="B10" s="44" t="s">
        <v>121</v>
      </c>
      <c r="C10" s="45"/>
      <c r="D10" s="45"/>
      <c r="E10" s="45"/>
      <c r="F10" s="45"/>
      <c r="G10" s="45"/>
      <c r="H10" s="45"/>
      <c r="I10" s="45"/>
    </row>
    <row r="11" spans="1:26">
      <c r="B11" s="10" t="s">
        <v>99</v>
      </c>
    </row>
    <row r="12" spans="1:26">
      <c r="F12" s="51" t="s">
        <v>1320</v>
      </c>
      <c r="G12" s="52"/>
      <c r="H12" s="52"/>
      <c r="I12" s="52"/>
      <c r="J12" s="52"/>
      <c r="K12" s="52"/>
      <c r="L12" s="51"/>
      <c r="M12" s="51" t="s">
        <v>1214</v>
      </c>
      <c r="N12" s="52"/>
      <c r="O12" s="52"/>
      <c r="P12" s="52"/>
      <c r="Q12" s="52"/>
      <c r="R12" s="52"/>
      <c r="S12" s="51"/>
      <c r="T12" s="51" t="s">
        <v>1309</v>
      </c>
      <c r="U12" s="52"/>
      <c r="V12" s="52"/>
      <c r="W12" s="52"/>
      <c r="X12" s="52"/>
      <c r="Y12" s="52"/>
      <c r="Z12" s="51"/>
    </row>
    <row r="13" spans="1:26">
      <c r="F13" s="51" t="s">
        <v>1021</v>
      </c>
      <c r="G13" s="52"/>
      <c r="H13" s="51"/>
      <c r="I13" s="51" t="s">
        <v>721</v>
      </c>
      <c r="J13" s="51" t="s">
        <v>493</v>
      </c>
      <c r="K13" s="52"/>
      <c r="L13" s="51"/>
      <c r="M13" s="51" t="s">
        <v>1021</v>
      </c>
      <c r="N13" s="52"/>
      <c r="O13" s="51"/>
      <c r="P13" s="51" t="s">
        <v>721</v>
      </c>
      <c r="Q13" s="51" t="s">
        <v>493</v>
      </c>
      <c r="R13" s="52"/>
      <c r="S13" s="51"/>
      <c r="T13" s="51" t="s">
        <v>1021</v>
      </c>
      <c r="U13" s="52"/>
      <c r="V13" s="51"/>
      <c r="W13" s="51" t="s">
        <v>721</v>
      </c>
      <c r="X13" s="51" t="s">
        <v>493</v>
      </c>
      <c r="Y13" s="52"/>
      <c r="Z13" s="51"/>
    </row>
    <row r="14" spans="1:26" ht="25.5">
      <c r="F14" s="21" t="s">
        <v>957</v>
      </c>
      <c r="G14" s="21" t="s">
        <v>417</v>
      </c>
      <c r="H14" s="21" t="s">
        <v>379</v>
      </c>
      <c r="I14" s="51"/>
      <c r="J14" s="21" t="s">
        <v>439</v>
      </c>
      <c r="K14" s="21" t="s">
        <v>830</v>
      </c>
      <c r="L14" s="21" t="s">
        <v>699</v>
      </c>
      <c r="M14" s="21" t="s">
        <v>957</v>
      </c>
      <c r="N14" s="21" t="s">
        <v>417</v>
      </c>
      <c r="O14" s="21" t="s">
        <v>379</v>
      </c>
      <c r="P14" s="51"/>
      <c r="Q14" s="21" t="s">
        <v>439</v>
      </c>
      <c r="R14" s="21" t="s">
        <v>830</v>
      </c>
      <c r="S14" s="21" t="s">
        <v>699</v>
      </c>
      <c r="T14" s="21" t="s">
        <v>957</v>
      </c>
      <c r="U14" s="21" t="s">
        <v>417</v>
      </c>
      <c r="V14" s="21" t="s">
        <v>379</v>
      </c>
      <c r="W14" s="51"/>
      <c r="X14" s="21" t="s">
        <v>439</v>
      </c>
      <c r="Y14" s="21" t="s">
        <v>830</v>
      </c>
      <c r="Z14" s="21" t="s">
        <v>699</v>
      </c>
    </row>
    <row r="15" spans="1:26">
      <c r="F15" s="18" t="s">
        <v>35</v>
      </c>
      <c r="G15" s="18" t="s">
        <v>50</v>
      </c>
      <c r="H15" s="18" t="s">
        <v>68</v>
      </c>
      <c r="I15" s="18" t="s">
        <v>79</v>
      </c>
      <c r="J15" s="18" t="s">
        <v>84</v>
      </c>
      <c r="K15" s="18" t="s">
        <v>86</v>
      </c>
      <c r="L15" s="18" t="s">
        <v>244</v>
      </c>
      <c r="M15" s="18" t="s">
        <v>35</v>
      </c>
      <c r="N15" s="18" t="s">
        <v>50</v>
      </c>
      <c r="O15" s="18" t="s">
        <v>68</v>
      </c>
      <c r="P15" s="18" t="s">
        <v>79</v>
      </c>
      <c r="Q15" s="18" t="s">
        <v>84</v>
      </c>
      <c r="R15" s="18" t="s">
        <v>86</v>
      </c>
      <c r="S15" s="18" t="s">
        <v>244</v>
      </c>
      <c r="T15" s="18" t="s">
        <v>35</v>
      </c>
      <c r="U15" s="18" t="s">
        <v>50</v>
      </c>
      <c r="V15" s="18" t="s">
        <v>68</v>
      </c>
      <c r="W15" s="18" t="s">
        <v>79</v>
      </c>
      <c r="X15" s="18" t="s">
        <v>84</v>
      </c>
      <c r="Y15" s="18" t="s">
        <v>86</v>
      </c>
      <c r="Z15" s="18" t="s">
        <v>244</v>
      </c>
    </row>
    <row r="16" spans="1:26">
      <c r="B16" s="39" t="s">
        <v>1192</v>
      </c>
      <c r="C16" s="41" t="s">
        <v>1317</v>
      </c>
      <c r="D16" s="41"/>
      <c r="E16" s="18" t="s">
        <v>35</v>
      </c>
      <c r="F16" s="6">
        <v>63900</v>
      </c>
      <c r="G16" s="6">
        <v>62800</v>
      </c>
      <c r="H16" s="6">
        <v>1100</v>
      </c>
      <c r="I16" s="6">
        <v>200</v>
      </c>
      <c r="J16" s="6">
        <v>-700</v>
      </c>
      <c r="K16" s="6">
        <v>-100</v>
      </c>
      <c r="L16" s="6">
        <v>100</v>
      </c>
      <c r="M16" s="6">
        <v>19100</v>
      </c>
      <c r="N16" s="6">
        <v>18700</v>
      </c>
      <c r="O16" s="6">
        <v>400</v>
      </c>
      <c r="P16" s="6">
        <v>400</v>
      </c>
      <c r="Q16" s="6">
        <v>0</v>
      </c>
      <c r="R16" s="6">
        <v>0</v>
      </c>
      <c r="S16" s="6">
        <v>0</v>
      </c>
      <c r="T16" s="6">
        <v>38400</v>
      </c>
      <c r="U16" s="6">
        <v>38300</v>
      </c>
      <c r="V16" s="6">
        <v>100</v>
      </c>
      <c r="W16" s="6">
        <v>100</v>
      </c>
      <c r="X16" s="6">
        <v>0</v>
      </c>
      <c r="Y16" s="6">
        <v>0</v>
      </c>
      <c r="Z16" s="6">
        <v>0</v>
      </c>
    </row>
    <row r="17" spans="2:26">
      <c r="B17" s="40"/>
      <c r="C17" s="41" t="s">
        <v>363</v>
      </c>
      <c r="D17" s="41"/>
      <c r="E17" s="18" t="s">
        <v>50</v>
      </c>
      <c r="F17" s="6">
        <v>2973000</v>
      </c>
      <c r="G17" s="6">
        <v>2900600</v>
      </c>
      <c r="H17" s="6">
        <v>53800</v>
      </c>
      <c r="I17" s="6">
        <v>34300</v>
      </c>
      <c r="J17" s="6">
        <v>1300</v>
      </c>
      <c r="K17" s="6">
        <v>300</v>
      </c>
      <c r="L17" s="6">
        <v>25300</v>
      </c>
      <c r="M17" s="6">
        <v>2634200</v>
      </c>
      <c r="N17" s="6">
        <v>2572200</v>
      </c>
      <c r="O17" s="6">
        <v>48000</v>
      </c>
      <c r="P17" s="6">
        <v>43000</v>
      </c>
      <c r="Q17" s="6">
        <v>2200</v>
      </c>
      <c r="R17" s="6">
        <v>0</v>
      </c>
      <c r="S17" s="6">
        <v>15800</v>
      </c>
      <c r="T17" s="6">
        <v>2784900</v>
      </c>
      <c r="U17" s="6">
        <v>2702100</v>
      </c>
      <c r="V17" s="6">
        <v>67300</v>
      </c>
      <c r="W17" s="6">
        <v>40400</v>
      </c>
      <c r="X17" s="6">
        <v>8700</v>
      </c>
      <c r="Y17" s="6">
        <v>900</v>
      </c>
      <c r="Z17" s="6">
        <v>21300</v>
      </c>
    </row>
    <row r="18" spans="2:26" ht="25.5">
      <c r="B18" s="40"/>
      <c r="C18" s="13"/>
      <c r="D18" s="13" t="s">
        <v>770</v>
      </c>
      <c r="E18" s="18" t="s">
        <v>68</v>
      </c>
      <c r="F18" s="6">
        <v>87100</v>
      </c>
      <c r="G18" s="8"/>
      <c r="H18" s="8"/>
      <c r="I18" s="8"/>
      <c r="J18" s="8"/>
      <c r="K18" s="8"/>
      <c r="L18" s="8"/>
      <c r="M18" s="6">
        <v>82900</v>
      </c>
      <c r="N18" s="8"/>
      <c r="O18" s="8"/>
      <c r="P18" s="8"/>
      <c r="Q18" s="8"/>
      <c r="R18" s="8"/>
      <c r="S18" s="8"/>
      <c r="T18" s="6">
        <v>154000</v>
      </c>
      <c r="U18" s="8"/>
      <c r="V18" s="8"/>
      <c r="W18" s="8"/>
      <c r="X18" s="8"/>
      <c r="Y18" s="8"/>
      <c r="Z18" s="8"/>
    </row>
    <row r="19" spans="2:26">
      <c r="B19" s="40"/>
      <c r="C19" s="41" t="s">
        <v>364</v>
      </c>
      <c r="D19" s="41"/>
      <c r="E19" s="18" t="s">
        <v>79</v>
      </c>
      <c r="F19" s="6">
        <v>1257100</v>
      </c>
      <c r="G19" s="6">
        <v>1240000</v>
      </c>
      <c r="H19" s="6">
        <v>17100</v>
      </c>
      <c r="I19" s="6">
        <v>16100</v>
      </c>
      <c r="J19" s="6">
        <v>700</v>
      </c>
      <c r="K19" s="6">
        <v>0</v>
      </c>
      <c r="L19" s="6">
        <v>2800</v>
      </c>
      <c r="M19" s="6">
        <v>1347800</v>
      </c>
      <c r="N19" s="6">
        <v>1344200</v>
      </c>
      <c r="O19" s="6">
        <v>3600</v>
      </c>
      <c r="P19" s="6">
        <v>0</v>
      </c>
      <c r="Q19" s="6">
        <v>-100</v>
      </c>
      <c r="R19" s="6">
        <v>0</v>
      </c>
      <c r="S19" s="6">
        <v>800</v>
      </c>
      <c r="T19" s="6">
        <v>1231200</v>
      </c>
      <c r="U19" s="6">
        <v>1205600</v>
      </c>
      <c r="V19" s="6">
        <v>25600</v>
      </c>
      <c r="W19" s="6">
        <v>12200</v>
      </c>
      <c r="X19" s="6">
        <v>-100</v>
      </c>
      <c r="Y19" s="6">
        <v>0</v>
      </c>
      <c r="Z19" s="6">
        <v>800</v>
      </c>
    </row>
    <row r="20" spans="2:26">
      <c r="B20" s="40"/>
      <c r="C20" s="41" t="s">
        <v>863</v>
      </c>
      <c r="D20" s="41"/>
      <c r="E20" s="18" t="s">
        <v>84</v>
      </c>
      <c r="F20" s="6">
        <v>59600</v>
      </c>
      <c r="G20" s="6">
        <v>36700</v>
      </c>
      <c r="H20" s="6">
        <v>22900</v>
      </c>
      <c r="I20" s="6">
        <v>21400</v>
      </c>
      <c r="J20" s="6">
        <v>-600</v>
      </c>
      <c r="K20" s="6">
        <v>-500</v>
      </c>
      <c r="L20" s="6">
        <v>15500</v>
      </c>
      <c r="M20" s="6">
        <v>71300</v>
      </c>
      <c r="N20" s="6">
        <v>69700</v>
      </c>
      <c r="O20" s="6">
        <v>1600</v>
      </c>
      <c r="P20" s="6">
        <v>100</v>
      </c>
      <c r="Q20" s="6">
        <v>0</v>
      </c>
      <c r="R20" s="6">
        <v>0</v>
      </c>
      <c r="S20" s="6">
        <v>0</v>
      </c>
      <c r="T20" s="6">
        <v>62100</v>
      </c>
      <c r="U20" s="6">
        <v>43800</v>
      </c>
      <c r="V20" s="6">
        <v>18300</v>
      </c>
      <c r="W20" s="6">
        <v>16800</v>
      </c>
      <c r="X20" s="6">
        <v>15000</v>
      </c>
      <c r="Y20" s="6">
        <v>0</v>
      </c>
      <c r="Z20" s="6">
        <v>15000</v>
      </c>
    </row>
    <row r="21" spans="2:26">
      <c r="B21" s="40"/>
      <c r="C21" s="41" t="s">
        <v>1311</v>
      </c>
      <c r="D21" s="41"/>
      <c r="E21" s="18" t="s">
        <v>86</v>
      </c>
      <c r="F21" s="6">
        <v>1204800</v>
      </c>
      <c r="G21" s="6">
        <v>1195000</v>
      </c>
      <c r="H21" s="6">
        <v>9800</v>
      </c>
      <c r="I21" s="6">
        <v>0</v>
      </c>
      <c r="J21" s="6">
        <v>1900</v>
      </c>
      <c r="K21" s="6">
        <v>1300</v>
      </c>
      <c r="L21" s="6">
        <v>22500</v>
      </c>
      <c r="M21" s="6">
        <v>928400</v>
      </c>
      <c r="N21" s="6">
        <v>920400</v>
      </c>
      <c r="O21" s="6">
        <v>8000</v>
      </c>
      <c r="P21" s="6">
        <v>2800</v>
      </c>
      <c r="Q21" s="6">
        <v>3500</v>
      </c>
      <c r="R21" s="6">
        <v>2000</v>
      </c>
      <c r="S21" s="6">
        <v>19100</v>
      </c>
      <c r="T21" s="6">
        <v>1058400</v>
      </c>
      <c r="U21" s="6">
        <v>1053500</v>
      </c>
      <c r="V21" s="6">
        <v>4900</v>
      </c>
      <c r="W21" s="6">
        <v>1800</v>
      </c>
      <c r="X21" s="6">
        <v>5700</v>
      </c>
      <c r="Y21" s="6">
        <v>5800</v>
      </c>
      <c r="Z21" s="6">
        <v>18900</v>
      </c>
    </row>
    <row r="22" spans="2:26">
      <c r="B22" s="40"/>
      <c r="C22" s="41" t="s">
        <v>1154</v>
      </c>
      <c r="D22" s="41"/>
      <c r="E22" s="18" t="s">
        <v>244</v>
      </c>
      <c r="F22" s="6">
        <v>2241500</v>
      </c>
      <c r="G22" s="6">
        <v>2203200</v>
      </c>
      <c r="H22" s="6">
        <v>38300</v>
      </c>
      <c r="I22" s="6">
        <v>30900</v>
      </c>
      <c r="J22" s="6">
        <v>7800</v>
      </c>
      <c r="K22" s="6">
        <v>900</v>
      </c>
      <c r="L22" s="6">
        <v>1100</v>
      </c>
      <c r="M22" s="6">
        <v>1624900</v>
      </c>
      <c r="N22" s="6">
        <v>1582700</v>
      </c>
      <c r="O22" s="6">
        <v>42200</v>
      </c>
      <c r="P22" s="6">
        <v>20900</v>
      </c>
      <c r="Q22" s="6">
        <v>100</v>
      </c>
      <c r="R22" s="6">
        <v>1700</v>
      </c>
      <c r="S22" s="6">
        <v>3200</v>
      </c>
      <c r="T22" s="6">
        <v>1904900</v>
      </c>
      <c r="U22" s="6">
        <v>1877300</v>
      </c>
      <c r="V22" s="6">
        <v>27600</v>
      </c>
      <c r="W22" s="6">
        <v>24000</v>
      </c>
      <c r="X22" s="6">
        <v>-200</v>
      </c>
      <c r="Y22" s="6">
        <v>500</v>
      </c>
      <c r="Z22" s="6">
        <v>2800</v>
      </c>
    </row>
    <row r="23" spans="2:26">
      <c r="B23" s="40"/>
      <c r="C23" s="41" t="s">
        <v>989</v>
      </c>
      <c r="D23" s="41"/>
      <c r="E23" s="18" t="s">
        <v>245</v>
      </c>
      <c r="F23" s="6">
        <v>7799900</v>
      </c>
      <c r="G23" s="6">
        <v>7638300</v>
      </c>
      <c r="H23" s="6">
        <v>143000</v>
      </c>
      <c r="I23" s="6">
        <v>102900</v>
      </c>
      <c r="J23" s="6">
        <v>10400</v>
      </c>
      <c r="K23" s="6">
        <v>1900</v>
      </c>
      <c r="L23" s="6">
        <v>67300</v>
      </c>
      <c r="M23" s="6">
        <v>6625700</v>
      </c>
      <c r="N23" s="6">
        <v>6507900</v>
      </c>
      <c r="O23" s="6">
        <v>103800</v>
      </c>
      <c r="P23" s="6">
        <v>67200</v>
      </c>
      <c r="Q23" s="6">
        <v>5700</v>
      </c>
      <c r="R23" s="6">
        <v>3700</v>
      </c>
      <c r="S23" s="6">
        <v>38900</v>
      </c>
      <c r="T23" s="6">
        <v>7079900</v>
      </c>
      <c r="U23" s="6">
        <v>6920600</v>
      </c>
      <c r="V23" s="6">
        <v>143800</v>
      </c>
      <c r="W23" s="6">
        <v>95300</v>
      </c>
      <c r="X23" s="6">
        <v>29100</v>
      </c>
      <c r="Y23" s="6">
        <v>7200</v>
      </c>
      <c r="Z23" s="6">
        <v>58800</v>
      </c>
    </row>
    <row r="24" spans="2:26">
      <c r="B24" s="40"/>
      <c r="C24" s="41" t="s">
        <v>317</v>
      </c>
      <c r="D24" s="41"/>
      <c r="E24" s="18" t="s">
        <v>246</v>
      </c>
      <c r="F24" s="6">
        <v>10273200</v>
      </c>
      <c r="G24" s="6">
        <v>9791600</v>
      </c>
      <c r="H24" s="6">
        <v>202700</v>
      </c>
      <c r="I24" s="6">
        <v>202700</v>
      </c>
      <c r="J24" s="6">
        <v>-3400</v>
      </c>
      <c r="K24" s="6">
        <v>300</v>
      </c>
      <c r="L24" s="6">
        <v>46800</v>
      </c>
      <c r="M24" s="6">
        <v>10386100</v>
      </c>
      <c r="N24" s="6">
        <v>9985600</v>
      </c>
      <c r="O24" s="6">
        <v>160900</v>
      </c>
      <c r="P24" s="6">
        <v>160900</v>
      </c>
      <c r="Q24" s="6">
        <v>-3600</v>
      </c>
      <c r="R24" s="6">
        <v>200</v>
      </c>
      <c r="S24" s="6">
        <v>50900</v>
      </c>
      <c r="T24" s="6">
        <v>10622300</v>
      </c>
      <c r="U24" s="6">
        <v>10174500</v>
      </c>
      <c r="V24" s="6">
        <v>191400</v>
      </c>
      <c r="W24" s="6">
        <v>191400</v>
      </c>
      <c r="X24" s="6">
        <v>-3900</v>
      </c>
      <c r="Y24" s="6">
        <v>300</v>
      </c>
      <c r="Z24" s="6">
        <v>50400</v>
      </c>
    </row>
    <row r="25" spans="2:26">
      <c r="B25" s="40"/>
      <c r="C25" s="41" t="s">
        <v>315</v>
      </c>
      <c r="D25" s="41"/>
      <c r="E25" s="18" t="s">
        <v>38</v>
      </c>
      <c r="F25" s="6">
        <v>1489600</v>
      </c>
      <c r="G25" s="6">
        <v>1414900</v>
      </c>
      <c r="H25" s="6">
        <v>21300</v>
      </c>
      <c r="I25" s="6">
        <v>3000</v>
      </c>
      <c r="J25" s="6">
        <v>14500</v>
      </c>
      <c r="K25" s="6">
        <v>21300</v>
      </c>
      <c r="L25" s="6">
        <v>104900</v>
      </c>
      <c r="M25" s="6">
        <v>1389100</v>
      </c>
      <c r="N25" s="6">
        <v>1294200</v>
      </c>
      <c r="O25" s="6">
        <v>28300</v>
      </c>
      <c r="P25" s="6">
        <v>5300</v>
      </c>
      <c r="Q25" s="6">
        <v>15000</v>
      </c>
      <c r="R25" s="6">
        <v>28500</v>
      </c>
      <c r="S25" s="6">
        <v>119300</v>
      </c>
      <c r="T25" s="6">
        <v>1394600</v>
      </c>
      <c r="U25" s="6">
        <v>1307200</v>
      </c>
      <c r="V25" s="6">
        <v>26100</v>
      </c>
      <c r="W25" s="6">
        <v>4100</v>
      </c>
      <c r="X25" s="6">
        <v>27200</v>
      </c>
      <c r="Y25" s="6">
        <v>53300</v>
      </c>
      <c r="Z25" s="6">
        <v>106800</v>
      </c>
    </row>
    <row r="26" spans="2:26">
      <c r="B26" s="40"/>
      <c r="C26" s="41" t="s">
        <v>1073</v>
      </c>
      <c r="D26" s="41"/>
      <c r="E26" s="18" t="s">
        <v>40</v>
      </c>
      <c r="F26" s="6">
        <v>19562700</v>
      </c>
      <c r="G26" s="6">
        <v>18844800</v>
      </c>
      <c r="H26" s="6">
        <v>367000</v>
      </c>
      <c r="I26" s="6">
        <v>308600</v>
      </c>
      <c r="J26" s="6">
        <v>21500</v>
      </c>
      <c r="K26" s="6">
        <v>23500</v>
      </c>
      <c r="L26" s="6">
        <v>219000</v>
      </c>
      <c r="M26" s="6">
        <v>18400900</v>
      </c>
      <c r="N26" s="6">
        <v>17787700</v>
      </c>
      <c r="O26" s="6">
        <v>293000</v>
      </c>
      <c r="P26" s="6">
        <v>233400</v>
      </c>
      <c r="Q26" s="6">
        <v>17100</v>
      </c>
      <c r="R26" s="6">
        <v>32400</v>
      </c>
      <c r="S26" s="6">
        <v>209100</v>
      </c>
      <c r="T26" s="26">
        <v>19096800</v>
      </c>
      <c r="U26" s="26">
        <v>18402300</v>
      </c>
      <c r="V26" s="6">
        <v>361300</v>
      </c>
      <c r="W26" s="6">
        <v>290800</v>
      </c>
      <c r="X26" s="6">
        <v>52400</v>
      </c>
      <c r="Y26" s="6">
        <v>60800</v>
      </c>
      <c r="Z26" s="6">
        <v>216000</v>
      </c>
    </row>
    <row r="27" spans="2:26">
      <c r="B27" s="40"/>
      <c r="C27" s="41" t="s">
        <v>374</v>
      </c>
      <c r="D27" s="41"/>
      <c r="E27" s="18" t="s">
        <v>41</v>
      </c>
      <c r="F27" s="6">
        <v>2225900</v>
      </c>
      <c r="G27" s="6">
        <v>2225900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2309100</v>
      </c>
      <c r="N27" s="6">
        <v>2309100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1820200</v>
      </c>
      <c r="U27" s="6">
        <v>1820200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</row>
    <row r="28" spans="2:26">
      <c r="B28" s="41"/>
      <c r="C28" s="41" t="s">
        <v>1070</v>
      </c>
      <c r="D28" s="41"/>
      <c r="E28" s="18" t="s">
        <v>43</v>
      </c>
      <c r="F28" s="6">
        <v>21788600</v>
      </c>
      <c r="G28" s="6">
        <v>21070700</v>
      </c>
      <c r="H28" s="6">
        <v>367000</v>
      </c>
      <c r="I28" s="6">
        <v>308600</v>
      </c>
      <c r="J28" s="6">
        <v>21500</v>
      </c>
      <c r="K28" s="6">
        <v>23500</v>
      </c>
      <c r="L28" s="6">
        <v>219000</v>
      </c>
      <c r="M28" s="6">
        <v>20710000</v>
      </c>
      <c r="N28" s="6">
        <v>20096800</v>
      </c>
      <c r="O28" s="6">
        <v>293000</v>
      </c>
      <c r="P28" s="6">
        <v>233400</v>
      </c>
      <c r="Q28" s="6">
        <v>17100</v>
      </c>
      <c r="R28" s="6">
        <v>32400</v>
      </c>
      <c r="S28" s="6">
        <v>209100</v>
      </c>
      <c r="T28" s="6">
        <v>20917000</v>
      </c>
      <c r="U28" s="6">
        <v>20222500</v>
      </c>
      <c r="V28" s="6">
        <v>361300</v>
      </c>
      <c r="W28" s="6">
        <v>290800</v>
      </c>
      <c r="X28" s="6">
        <v>52400</v>
      </c>
      <c r="Y28" s="6">
        <v>60800</v>
      </c>
      <c r="Z28" s="6">
        <v>216000</v>
      </c>
    </row>
    <row r="29" spans="2:26">
      <c r="B29" s="39" t="s">
        <v>1191</v>
      </c>
      <c r="C29" s="41" t="s">
        <v>1072</v>
      </c>
      <c r="D29" s="41"/>
      <c r="E29" s="18" t="s">
        <v>44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13900</v>
      </c>
      <c r="N29" s="6">
        <v>13900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26">
        <v>13900</v>
      </c>
      <c r="U29" s="26">
        <v>13900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</row>
    <row r="30" spans="2:26">
      <c r="B30" s="40"/>
      <c r="C30" s="41" t="s">
        <v>375</v>
      </c>
      <c r="D30" s="41"/>
      <c r="E30" s="18" t="s">
        <v>45</v>
      </c>
      <c r="F30" s="6">
        <v>29800</v>
      </c>
      <c r="G30" s="6">
        <v>29800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87000</v>
      </c>
      <c r="N30" s="6">
        <v>87000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69100</v>
      </c>
      <c r="U30" s="6">
        <v>69100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</row>
    <row r="31" spans="2:26">
      <c r="B31" s="41"/>
      <c r="C31" s="39" t="s">
        <v>1069</v>
      </c>
      <c r="D31" s="41"/>
      <c r="E31" s="18" t="s">
        <v>46</v>
      </c>
      <c r="F31" s="6">
        <v>29800</v>
      </c>
      <c r="G31" s="6">
        <v>29800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100900</v>
      </c>
      <c r="N31" s="6">
        <v>100900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83000</v>
      </c>
      <c r="U31" s="6">
        <v>83000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</row>
    <row r="32" spans="2:26">
      <c r="B32" s="41" t="s">
        <v>1040</v>
      </c>
      <c r="C32" s="52"/>
      <c r="D32" s="39"/>
      <c r="E32" s="18" t="s">
        <v>47</v>
      </c>
      <c r="F32" s="6">
        <v>21818400</v>
      </c>
      <c r="G32" s="27">
        <v>21100500</v>
      </c>
      <c r="H32" s="27">
        <v>367000</v>
      </c>
      <c r="I32" s="27">
        <v>308600</v>
      </c>
      <c r="J32" s="27">
        <v>21500</v>
      </c>
      <c r="K32" s="27">
        <v>23500</v>
      </c>
      <c r="L32" s="27">
        <v>219000</v>
      </c>
      <c r="M32" s="6">
        <v>20810900</v>
      </c>
      <c r="N32" s="27">
        <v>20197700</v>
      </c>
      <c r="O32" s="27">
        <v>293000</v>
      </c>
      <c r="P32" s="27">
        <v>233400</v>
      </c>
      <c r="Q32" s="27">
        <v>17100</v>
      </c>
      <c r="R32" s="27">
        <v>32400</v>
      </c>
      <c r="S32" s="27">
        <v>209100</v>
      </c>
      <c r="T32" s="6">
        <v>21000000</v>
      </c>
      <c r="U32" s="27">
        <v>20305500</v>
      </c>
      <c r="V32" s="27">
        <v>361300</v>
      </c>
      <c r="W32" s="27">
        <v>290800</v>
      </c>
      <c r="X32" s="27">
        <v>52400</v>
      </c>
      <c r="Y32" s="27">
        <v>60800</v>
      </c>
      <c r="Z32" s="27">
        <v>216000</v>
      </c>
    </row>
    <row r="33" spans="2:26">
      <c r="B33" s="39" t="s">
        <v>714</v>
      </c>
      <c r="C33" s="41" t="s">
        <v>597</v>
      </c>
      <c r="D33" s="53"/>
      <c r="E33" s="18" t="s">
        <v>48</v>
      </c>
      <c r="F33" s="6">
        <v>17047300</v>
      </c>
      <c r="G33" s="28"/>
      <c r="H33" s="28"/>
      <c r="I33" s="28"/>
      <c r="J33" s="28"/>
      <c r="K33" s="28"/>
      <c r="L33" s="28"/>
      <c r="M33" s="6">
        <v>16240700</v>
      </c>
      <c r="N33" s="28"/>
      <c r="O33" s="28"/>
      <c r="P33" s="28"/>
      <c r="Q33" s="28"/>
      <c r="R33" s="28"/>
      <c r="S33" s="28"/>
      <c r="T33" s="6">
        <v>16637200</v>
      </c>
      <c r="U33" s="28"/>
      <c r="V33" s="28"/>
      <c r="W33" s="28"/>
      <c r="X33" s="28"/>
      <c r="Y33" s="28"/>
      <c r="Z33" s="28"/>
    </row>
    <row r="34" spans="2:26">
      <c r="B34" s="40"/>
      <c r="C34" s="41" t="s">
        <v>284</v>
      </c>
      <c r="D34" s="53"/>
      <c r="E34" s="18" t="s">
        <v>49</v>
      </c>
      <c r="F34" s="6">
        <v>2221400</v>
      </c>
      <c r="G34" s="28"/>
      <c r="H34" s="28"/>
      <c r="I34" s="28"/>
      <c r="J34" s="28"/>
      <c r="K34" s="28"/>
      <c r="L34" s="28"/>
      <c r="M34" s="6">
        <v>2346800</v>
      </c>
      <c r="N34" s="28"/>
      <c r="O34" s="28"/>
      <c r="P34" s="28"/>
      <c r="Q34" s="28"/>
      <c r="R34" s="28"/>
      <c r="S34" s="28"/>
      <c r="T34" s="6">
        <v>1806900</v>
      </c>
      <c r="U34" s="28"/>
      <c r="V34" s="28"/>
      <c r="W34" s="28"/>
      <c r="X34" s="28"/>
      <c r="Y34" s="28"/>
      <c r="Z34" s="28"/>
    </row>
    <row r="35" spans="2:26">
      <c r="B35" s="40"/>
      <c r="C35" s="41" t="s">
        <v>918</v>
      </c>
      <c r="D35" s="53"/>
      <c r="E35" s="18" t="s">
        <v>51</v>
      </c>
      <c r="F35" s="6">
        <v>0</v>
      </c>
      <c r="G35" s="28"/>
      <c r="H35" s="28"/>
      <c r="I35" s="28"/>
      <c r="J35" s="28"/>
      <c r="K35" s="28"/>
      <c r="L35" s="28"/>
      <c r="M35" s="6">
        <v>0</v>
      </c>
      <c r="N35" s="28"/>
      <c r="O35" s="28"/>
      <c r="P35" s="28"/>
      <c r="Q35" s="28"/>
      <c r="R35" s="28"/>
      <c r="S35" s="28"/>
      <c r="T35" s="6">
        <v>0</v>
      </c>
      <c r="U35" s="28"/>
      <c r="V35" s="28"/>
      <c r="W35" s="28"/>
      <c r="X35" s="28"/>
      <c r="Y35" s="28"/>
      <c r="Z35" s="28"/>
    </row>
    <row r="36" spans="2:26">
      <c r="B36" s="40"/>
      <c r="C36" s="41" t="s">
        <v>928</v>
      </c>
      <c r="D36" s="53"/>
      <c r="E36" s="18" t="s">
        <v>58</v>
      </c>
      <c r="F36" s="6">
        <v>12800</v>
      </c>
      <c r="G36" s="28"/>
      <c r="H36" s="28"/>
      <c r="I36" s="28"/>
      <c r="J36" s="28"/>
      <c r="K36" s="28"/>
      <c r="L36" s="28"/>
      <c r="M36" s="6">
        <v>1400</v>
      </c>
      <c r="N36" s="28"/>
      <c r="O36" s="28"/>
      <c r="P36" s="28"/>
      <c r="Q36" s="28"/>
      <c r="R36" s="28"/>
      <c r="S36" s="28"/>
      <c r="T36" s="6">
        <v>4200</v>
      </c>
      <c r="U36" s="28"/>
      <c r="V36" s="28"/>
      <c r="W36" s="28"/>
      <c r="X36" s="28"/>
      <c r="Y36" s="28"/>
      <c r="Z36" s="28"/>
    </row>
    <row r="37" spans="2:26">
      <c r="B37" s="39"/>
      <c r="C37" s="39" t="s">
        <v>1016</v>
      </c>
      <c r="D37" s="54"/>
      <c r="E37" s="20" t="s">
        <v>60</v>
      </c>
      <c r="F37" s="27">
        <v>2536900</v>
      </c>
      <c r="G37" s="28"/>
      <c r="H37" s="28"/>
      <c r="I37" s="28"/>
      <c r="J37" s="28"/>
      <c r="K37" s="28"/>
      <c r="L37" s="28"/>
      <c r="M37" s="27">
        <v>2222000</v>
      </c>
      <c r="N37" s="28"/>
      <c r="O37" s="28"/>
      <c r="P37" s="28"/>
      <c r="Q37" s="28"/>
      <c r="R37" s="28"/>
      <c r="S37" s="28"/>
      <c r="T37" s="27">
        <v>2551700</v>
      </c>
      <c r="U37" s="28"/>
      <c r="V37" s="28"/>
      <c r="W37" s="28"/>
      <c r="X37" s="28"/>
      <c r="Y37" s="28"/>
      <c r="Z37" s="28"/>
    </row>
  </sheetData>
  <mergeCells count="44">
    <mergeCell ref="A1:C1"/>
    <mergeCell ref="A2:C2"/>
    <mergeCell ref="A4:B4"/>
    <mergeCell ref="D4:E4"/>
    <mergeCell ref="A5:B5"/>
    <mergeCell ref="A6:B6"/>
    <mergeCell ref="A8:B8"/>
    <mergeCell ref="B10:I10"/>
    <mergeCell ref="F12:L12"/>
    <mergeCell ref="M12:S12"/>
    <mergeCell ref="T12:Z12"/>
    <mergeCell ref="F13:H13"/>
    <mergeCell ref="I13:I14"/>
    <mergeCell ref="J13:L13"/>
    <mergeCell ref="M13:O13"/>
    <mergeCell ref="P13:P14"/>
    <mergeCell ref="Q13:S13"/>
    <mergeCell ref="T13:V13"/>
    <mergeCell ref="W13:W14"/>
    <mergeCell ref="X13:Z13"/>
    <mergeCell ref="B16:B28"/>
    <mergeCell ref="C16:D16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B31"/>
    <mergeCell ref="C29:D29"/>
    <mergeCell ref="C30:D30"/>
    <mergeCell ref="C31:D31"/>
    <mergeCell ref="B32:D32"/>
    <mergeCell ref="B33:B37"/>
    <mergeCell ref="C33:D33"/>
    <mergeCell ref="C34:D34"/>
    <mergeCell ref="C35:D35"/>
    <mergeCell ref="C36:D36"/>
    <mergeCell ref="C37:D37"/>
  </mergeCells>
  <hyperlinks>
    <hyperlink ref="A1" location="Overview!A1" tooltip="Overview" display="&lt;&lt;" xr:uid="{00000000-0004-0000-0800-000000000000}"/>
  </hyperlinks>
  <pageMargins left="0.7" right="0.7" top="0.75" bottom="0.75" header="0.3" footer="0.3"/>
  <pageSetup orientation="portrait"/>
  <legacy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outlinePr summaryBelow="0" summaryRight="0"/>
  </sheetPr>
  <dimension ref="A1:N20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3.5703125" customWidth="1"/>
    <col min="4" max="4" width="17.5703125" customWidth="1"/>
    <col min="5" max="5" width="8" customWidth="1"/>
    <col min="6" max="14" width="21.5703125" customWidth="1"/>
  </cols>
  <sheetData>
    <row r="1" spans="1:14">
      <c r="A1" s="46" t="s">
        <v>256</v>
      </c>
      <c r="B1" s="45"/>
      <c r="C1" s="45"/>
    </row>
    <row r="2" spans="1:14">
      <c r="A2" s="46" t="s">
        <v>490</v>
      </c>
      <c r="B2" s="45"/>
      <c r="C2" s="45"/>
    </row>
    <row r="4" spans="1:14">
      <c r="A4" s="47" t="s">
        <v>370</v>
      </c>
      <c r="B4" s="48"/>
      <c r="C4" s="11" t="s">
        <v>85</v>
      </c>
      <c r="D4" s="49" t="s">
        <v>669</v>
      </c>
      <c r="E4" s="49"/>
    </row>
    <row r="5" spans="1:14">
      <c r="A5" s="42" t="s">
        <v>1313</v>
      </c>
      <c r="B5" s="42"/>
      <c r="C5" s="15">
        <v>46203</v>
      </c>
    </row>
    <row r="6" spans="1:14">
      <c r="A6" s="42" t="s">
        <v>1010</v>
      </c>
      <c r="B6" s="42"/>
      <c r="C6" s="14" t="s">
        <v>260</v>
      </c>
    </row>
    <row r="7" spans="1:14">
      <c r="A7" s="2"/>
      <c r="B7" s="2"/>
      <c r="C7" s="16"/>
    </row>
    <row r="8" spans="1:14">
      <c r="A8" s="43" t="s">
        <v>870</v>
      </c>
      <c r="B8" s="43"/>
      <c r="C8" s="17" t="str">
        <f>B11</f>
        <v>660-7</v>
      </c>
    </row>
    <row r="9" spans="1:14">
      <c r="A9" s="7" t="s">
        <v>228</v>
      </c>
    </row>
    <row r="10" spans="1:14">
      <c r="B10" s="44" t="s">
        <v>243</v>
      </c>
      <c r="C10" s="45"/>
      <c r="D10" s="45"/>
      <c r="E10" s="45"/>
      <c r="F10" s="45"/>
      <c r="G10" s="45"/>
      <c r="H10" s="45"/>
      <c r="I10" s="45"/>
    </row>
    <row r="11" spans="1:14">
      <c r="B11" s="10" t="s">
        <v>228</v>
      </c>
    </row>
    <row r="12" spans="1:14">
      <c r="F12" s="51" t="s">
        <v>1320</v>
      </c>
      <c r="G12" s="52"/>
      <c r="H12" s="51"/>
      <c r="I12" s="51" t="s">
        <v>1214</v>
      </c>
      <c r="J12" s="52"/>
      <c r="K12" s="51"/>
      <c r="L12" s="51" t="s">
        <v>1309</v>
      </c>
      <c r="M12" s="52"/>
      <c r="N12" s="51"/>
    </row>
    <row r="13" spans="1:14">
      <c r="F13" s="21" t="s">
        <v>461</v>
      </c>
      <c r="G13" s="21" t="s">
        <v>460</v>
      </c>
      <c r="H13" s="21" t="s">
        <v>1078</v>
      </c>
      <c r="I13" s="21" t="s">
        <v>461</v>
      </c>
      <c r="J13" s="21" t="s">
        <v>460</v>
      </c>
      <c r="K13" s="21" t="s">
        <v>1078</v>
      </c>
      <c r="L13" s="21" t="s">
        <v>461</v>
      </c>
      <c r="M13" s="21" t="s">
        <v>460</v>
      </c>
      <c r="N13" s="21" t="s">
        <v>1078</v>
      </c>
    </row>
    <row r="14" spans="1:14">
      <c r="F14" s="18" t="s">
        <v>35</v>
      </c>
      <c r="G14" s="18" t="s">
        <v>50</v>
      </c>
      <c r="H14" s="18" t="s">
        <v>68</v>
      </c>
      <c r="I14" s="18" t="s">
        <v>35</v>
      </c>
      <c r="J14" s="18" t="s">
        <v>50</v>
      </c>
      <c r="K14" s="18" t="s">
        <v>68</v>
      </c>
      <c r="L14" s="18" t="s">
        <v>35</v>
      </c>
      <c r="M14" s="18" t="s">
        <v>50</v>
      </c>
      <c r="N14" s="18" t="s">
        <v>68</v>
      </c>
    </row>
    <row r="15" spans="1:14">
      <c r="B15" s="39" t="s">
        <v>394</v>
      </c>
      <c r="C15" s="39" t="s">
        <v>1275</v>
      </c>
      <c r="D15" s="13" t="s">
        <v>1149</v>
      </c>
      <c r="E15" s="18" t="s">
        <v>35</v>
      </c>
      <c r="F15" s="6">
        <v>-2158</v>
      </c>
      <c r="G15" s="6">
        <v>-6762</v>
      </c>
      <c r="H15" s="6">
        <v>-8920</v>
      </c>
      <c r="I15" s="6">
        <v>-2232</v>
      </c>
      <c r="J15" s="6">
        <v>30</v>
      </c>
      <c r="K15" s="6">
        <v>-2202</v>
      </c>
      <c r="L15" s="6">
        <v>-1307.4649695432199</v>
      </c>
      <c r="M15" s="6">
        <v>11.755083971773299</v>
      </c>
      <c r="N15" s="6">
        <v>-1295.7098855714501</v>
      </c>
    </row>
    <row r="16" spans="1:14">
      <c r="B16" s="40"/>
      <c r="C16" s="40"/>
      <c r="D16" s="13" t="s">
        <v>814</v>
      </c>
      <c r="E16" s="18" t="s">
        <v>50</v>
      </c>
      <c r="F16" s="6">
        <v>-2158</v>
      </c>
      <c r="G16" s="6">
        <v>0</v>
      </c>
      <c r="H16" s="6">
        <v>-2158</v>
      </c>
      <c r="I16" s="6">
        <v>-2232</v>
      </c>
      <c r="J16" s="6">
        <v>0</v>
      </c>
      <c r="K16" s="6">
        <v>-2232</v>
      </c>
      <c r="L16" s="6">
        <v>-1307.4649695432199</v>
      </c>
      <c r="M16" s="6">
        <v>0</v>
      </c>
      <c r="N16" s="6">
        <v>-1307.4649695432199</v>
      </c>
    </row>
    <row r="17" spans="2:14">
      <c r="B17" s="40"/>
      <c r="C17" s="40"/>
      <c r="D17" s="13" t="s">
        <v>671</v>
      </c>
      <c r="E17" s="18" t="s">
        <v>68</v>
      </c>
      <c r="F17" s="6">
        <v>-10990</v>
      </c>
      <c r="G17" s="6">
        <v>-3505</v>
      </c>
      <c r="H17" s="6">
        <v>-14495</v>
      </c>
      <c r="I17" s="6">
        <v>-11764</v>
      </c>
      <c r="J17" s="6">
        <v>1187</v>
      </c>
      <c r="K17" s="6">
        <v>-10577</v>
      </c>
      <c r="L17" s="6">
        <v>-16028.8563497958</v>
      </c>
      <c r="M17" s="6">
        <v>1199.1101515119301</v>
      </c>
      <c r="N17" s="6">
        <v>-14829.7461982839</v>
      </c>
    </row>
    <row r="18" spans="2:14">
      <c r="B18" s="41"/>
      <c r="C18" s="41"/>
      <c r="D18" s="13" t="s">
        <v>814</v>
      </c>
      <c r="E18" s="18" t="s">
        <v>79</v>
      </c>
      <c r="F18" s="27">
        <v>-10990</v>
      </c>
      <c r="G18" s="27">
        <v>-71</v>
      </c>
      <c r="H18" s="6">
        <v>-11061</v>
      </c>
      <c r="I18" s="27">
        <v>-11764</v>
      </c>
      <c r="J18" s="27">
        <v>-131</v>
      </c>
      <c r="K18" s="6">
        <v>-11895</v>
      </c>
      <c r="L18" s="27">
        <v>-16028.8563497958</v>
      </c>
      <c r="M18" s="27">
        <v>-70.371549726097797</v>
      </c>
      <c r="N18" s="6">
        <v>-16099.2278995219</v>
      </c>
    </row>
    <row r="19" spans="2:14">
      <c r="B19" s="41" t="s">
        <v>405</v>
      </c>
      <c r="C19" s="41" t="s">
        <v>1275</v>
      </c>
      <c r="D19" s="13" t="s">
        <v>1149</v>
      </c>
      <c r="E19" s="18" t="s">
        <v>84</v>
      </c>
      <c r="F19" s="28"/>
      <c r="G19" s="28"/>
      <c r="H19" s="6">
        <v>-56000</v>
      </c>
      <c r="I19" s="28"/>
      <c r="J19" s="28"/>
      <c r="K19" s="6">
        <v>-56000</v>
      </c>
      <c r="L19" s="28"/>
      <c r="M19" s="28"/>
      <c r="N19" s="6">
        <v>-43600</v>
      </c>
    </row>
    <row r="20" spans="2:14">
      <c r="B20" s="39"/>
      <c r="C20" s="39"/>
      <c r="D20" s="12" t="s">
        <v>671</v>
      </c>
      <c r="E20" s="20" t="s">
        <v>86</v>
      </c>
      <c r="F20" s="28"/>
      <c r="G20" s="28"/>
      <c r="H20" s="27">
        <v>63700</v>
      </c>
      <c r="I20" s="28"/>
      <c r="J20" s="28"/>
      <c r="K20" s="27">
        <v>58600</v>
      </c>
      <c r="L20" s="28"/>
      <c r="M20" s="28"/>
      <c r="N20" s="27">
        <v>46500</v>
      </c>
    </row>
  </sheetData>
  <mergeCells count="15">
    <mergeCell ref="A1:C1"/>
    <mergeCell ref="A2:C2"/>
    <mergeCell ref="A4:B4"/>
    <mergeCell ref="D4:E4"/>
    <mergeCell ref="A5:B5"/>
    <mergeCell ref="A6:B6"/>
    <mergeCell ref="A8:B8"/>
    <mergeCell ref="B10:I10"/>
    <mergeCell ref="F12:H12"/>
    <mergeCell ref="I12:K12"/>
    <mergeCell ref="L12:N12"/>
    <mergeCell ref="B15:B18"/>
    <mergeCell ref="C15:C18"/>
    <mergeCell ref="B19:B20"/>
    <mergeCell ref="C19:C20"/>
  </mergeCells>
  <hyperlinks>
    <hyperlink ref="A1" location="Overview!A1" tooltip="Overview" display="&lt;&lt;" xr:uid="{00000000-0004-0000-4700-000000000000}"/>
  </hyperlinks>
  <pageMargins left="0.7" right="0.7" top="0.75" bottom="0.75" header="0.3" footer="0.3"/>
  <pageSetup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outlinePr summaryBelow="0" summaryRight="0"/>
  </sheetPr>
  <dimension ref="A1:N46"/>
  <sheetViews>
    <sheetView topLeftCell="D22"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54.5703125" customWidth="1"/>
    <col min="4" max="4" width="8" customWidth="1"/>
    <col min="5" max="14" width="21.5703125" customWidth="1"/>
  </cols>
  <sheetData>
    <row r="1" spans="1:14">
      <c r="A1" s="46" t="s">
        <v>256</v>
      </c>
      <c r="B1" s="45"/>
      <c r="C1" s="45"/>
    </row>
    <row r="2" spans="1:14">
      <c r="A2" s="46" t="s">
        <v>490</v>
      </c>
      <c r="B2" s="45"/>
      <c r="C2" s="45"/>
    </row>
    <row r="4" spans="1:14">
      <c r="A4" s="47" t="s">
        <v>370</v>
      </c>
      <c r="B4" s="48"/>
      <c r="C4" s="11" t="s">
        <v>85</v>
      </c>
      <c r="D4" s="49" t="s">
        <v>669</v>
      </c>
      <c r="E4" s="49"/>
    </row>
    <row r="5" spans="1:14">
      <c r="A5" s="42" t="s">
        <v>1313</v>
      </c>
      <c r="B5" s="42"/>
      <c r="C5" s="15">
        <v>46203</v>
      </c>
    </row>
    <row r="6" spans="1:14">
      <c r="A6" s="42" t="s">
        <v>1010</v>
      </c>
      <c r="B6" s="42"/>
      <c r="C6" s="14" t="s">
        <v>260</v>
      </c>
    </row>
    <row r="7" spans="1:14">
      <c r="A7" s="2"/>
      <c r="B7" s="2"/>
      <c r="C7" s="16"/>
    </row>
    <row r="8" spans="1:14">
      <c r="A8" s="43" t="s">
        <v>870</v>
      </c>
      <c r="B8" s="43"/>
      <c r="C8" s="17" t="str">
        <f>B11</f>
        <v>660-70</v>
      </c>
    </row>
    <row r="9" spans="1:14">
      <c r="A9" s="7" t="s">
        <v>229</v>
      </c>
    </row>
    <row r="10" spans="1:14">
      <c r="B10" s="44" t="s">
        <v>230</v>
      </c>
      <c r="C10" s="45"/>
      <c r="D10" s="45"/>
      <c r="E10" s="45"/>
      <c r="F10" s="45"/>
      <c r="G10" s="45"/>
      <c r="H10" s="45"/>
      <c r="I10" s="45"/>
    </row>
    <row r="11" spans="1:14">
      <c r="B11" s="10" t="s">
        <v>229</v>
      </c>
    </row>
    <row r="12" spans="1:14">
      <c r="E12" s="51" t="s">
        <v>1320</v>
      </c>
      <c r="F12" s="52"/>
      <c r="G12" s="52"/>
      <c r="H12" s="52"/>
      <c r="I12" s="51"/>
      <c r="J12" s="51" t="s">
        <v>1309</v>
      </c>
      <c r="K12" s="52"/>
      <c r="L12" s="52"/>
      <c r="M12" s="52"/>
      <c r="N12" s="51"/>
    </row>
    <row r="13" spans="1:14">
      <c r="E13" s="51" t="s">
        <v>839</v>
      </c>
      <c r="F13" s="51"/>
      <c r="G13" s="51" t="s">
        <v>838</v>
      </c>
      <c r="H13" s="51"/>
      <c r="I13" s="51" t="s">
        <v>1040</v>
      </c>
      <c r="J13" s="51" t="s">
        <v>839</v>
      </c>
      <c r="K13" s="51"/>
      <c r="L13" s="51" t="s">
        <v>838</v>
      </c>
      <c r="M13" s="51"/>
      <c r="N13" s="51" t="s">
        <v>1040</v>
      </c>
    </row>
    <row r="14" spans="1:14">
      <c r="E14" s="21" t="s">
        <v>723</v>
      </c>
      <c r="F14" s="21" t="s">
        <v>1207</v>
      </c>
      <c r="G14" s="21" t="s">
        <v>407</v>
      </c>
      <c r="H14" s="21" t="s">
        <v>304</v>
      </c>
      <c r="I14" s="51"/>
      <c r="J14" s="21" t="s">
        <v>723</v>
      </c>
      <c r="K14" s="21" t="s">
        <v>1207</v>
      </c>
      <c r="L14" s="21" t="s">
        <v>407</v>
      </c>
      <c r="M14" s="21" t="s">
        <v>304</v>
      </c>
      <c r="N14" s="51"/>
    </row>
    <row r="15" spans="1:14">
      <c r="E15" s="18" t="s">
        <v>35</v>
      </c>
      <c r="F15" s="18" t="s">
        <v>50</v>
      </c>
      <c r="G15" s="18" t="s">
        <v>68</v>
      </c>
      <c r="H15" s="18" t="s">
        <v>79</v>
      </c>
      <c r="I15" s="18" t="s">
        <v>84</v>
      </c>
      <c r="J15" s="18" t="s">
        <v>35</v>
      </c>
      <c r="K15" s="18" t="s">
        <v>50</v>
      </c>
      <c r="L15" s="18" t="s">
        <v>68</v>
      </c>
      <c r="M15" s="18" t="s">
        <v>79</v>
      </c>
      <c r="N15" s="18" t="s">
        <v>84</v>
      </c>
    </row>
    <row r="16" spans="1:14">
      <c r="B16" s="39" t="s">
        <v>36</v>
      </c>
      <c r="C16" s="13" t="s">
        <v>941</v>
      </c>
      <c r="D16" s="18" t="s">
        <v>35</v>
      </c>
      <c r="E16" s="6">
        <v>15918200</v>
      </c>
      <c r="F16" s="6">
        <v>6024800</v>
      </c>
      <c r="G16" s="6">
        <v>457400</v>
      </c>
      <c r="H16" s="6">
        <v>206000</v>
      </c>
      <c r="I16" s="6">
        <v>22606400</v>
      </c>
      <c r="J16" s="6">
        <v>15621300</v>
      </c>
      <c r="K16" s="6">
        <v>6124400</v>
      </c>
      <c r="L16" s="6">
        <v>464800</v>
      </c>
      <c r="M16" s="6">
        <v>236500</v>
      </c>
      <c r="N16" s="6">
        <v>22447000</v>
      </c>
    </row>
    <row r="17" spans="2:14" ht="25.5">
      <c r="B17" s="40"/>
      <c r="C17" s="13" t="s">
        <v>1123</v>
      </c>
      <c r="D17" s="18" t="s">
        <v>50</v>
      </c>
      <c r="E17" s="6">
        <v>629400</v>
      </c>
      <c r="F17" s="6">
        <v>0</v>
      </c>
      <c r="G17" s="6">
        <v>742400</v>
      </c>
      <c r="H17" s="6">
        <v>334400</v>
      </c>
      <c r="I17" s="6">
        <v>1706200</v>
      </c>
      <c r="J17" s="6">
        <v>692400</v>
      </c>
      <c r="K17" s="6">
        <v>0</v>
      </c>
      <c r="L17" s="6">
        <v>532100</v>
      </c>
      <c r="M17" s="6">
        <v>270800</v>
      </c>
      <c r="N17" s="6">
        <v>1495300</v>
      </c>
    </row>
    <row r="18" spans="2:14">
      <c r="B18" s="40"/>
      <c r="C18" s="13" t="s">
        <v>579</v>
      </c>
      <c r="D18" s="18" t="s">
        <v>68</v>
      </c>
      <c r="E18" s="6">
        <v>15197600</v>
      </c>
      <c r="F18" s="6">
        <v>4733900</v>
      </c>
      <c r="G18" s="6">
        <v>1157100</v>
      </c>
      <c r="H18" s="6">
        <v>510900</v>
      </c>
      <c r="I18" s="6">
        <v>21599500</v>
      </c>
      <c r="J18" s="6">
        <v>15175600</v>
      </c>
      <c r="K18" s="6">
        <v>4979600</v>
      </c>
      <c r="L18" s="6">
        <v>856300</v>
      </c>
      <c r="M18" s="6">
        <v>430900</v>
      </c>
      <c r="N18" s="6">
        <v>21442400</v>
      </c>
    </row>
    <row r="19" spans="2:14" ht="25.5">
      <c r="B19" s="40"/>
      <c r="C19" s="13" t="s">
        <v>1125</v>
      </c>
      <c r="D19" s="18" t="s">
        <v>79</v>
      </c>
      <c r="E19" s="6">
        <v>1286400</v>
      </c>
      <c r="F19" s="6">
        <v>249800</v>
      </c>
      <c r="G19" s="6">
        <v>126700</v>
      </c>
      <c r="H19" s="6">
        <v>57100</v>
      </c>
      <c r="I19" s="6">
        <v>1720000</v>
      </c>
      <c r="J19" s="6">
        <v>1066300</v>
      </c>
      <c r="K19" s="6">
        <v>198700</v>
      </c>
      <c r="L19" s="6">
        <v>164100</v>
      </c>
      <c r="M19" s="6">
        <v>83500</v>
      </c>
      <c r="N19" s="6">
        <v>1512600</v>
      </c>
    </row>
    <row r="20" spans="2:14">
      <c r="B20" s="40"/>
      <c r="C20" s="13" t="s">
        <v>1267</v>
      </c>
      <c r="D20" s="18" t="s">
        <v>84</v>
      </c>
      <c r="E20" s="6">
        <v>63600.000000001703</v>
      </c>
      <c r="F20" s="6">
        <v>1041100</v>
      </c>
      <c r="G20" s="6">
        <v>-84000</v>
      </c>
      <c r="H20" s="6">
        <v>-27600.000000000098</v>
      </c>
      <c r="I20" s="6">
        <v>993100.00000000198</v>
      </c>
      <c r="J20" s="6">
        <v>71800</v>
      </c>
      <c r="K20" s="6">
        <v>946100</v>
      </c>
      <c r="L20" s="6">
        <v>-23500</v>
      </c>
      <c r="M20" s="6">
        <v>-7100</v>
      </c>
      <c r="N20" s="6">
        <v>987300</v>
      </c>
    </row>
    <row r="21" spans="2:14">
      <c r="B21" s="40"/>
      <c r="C21" s="13" t="s">
        <v>532</v>
      </c>
      <c r="D21" s="18" t="s">
        <v>86</v>
      </c>
      <c r="E21" s="6">
        <v>30200</v>
      </c>
      <c r="F21" s="6">
        <v>0</v>
      </c>
      <c r="G21" s="6">
        <v>0</v>
      </c>
      <c r="H21" s="6">
        <v>0</v>
      </c>
      <c r="I21" s="6">
        <v>30200</v>
      </c>
      <c r="J21" s="6">
        <v>20300</v>
      </c>
      <c r="K21" s="6">
        <v>0</v>
      </c>
      <c r="L21" s="6">
        <v>0</v>
      </c>
      <c r="M21" s="6">
        <v>0</v>
      </c>
      <c r="N21" s="6">
        <v>20300</v>
      </c>
    </row>
    <row r="22" spans="2:14">
      <c r="B22" s="40"/>
      <c r="C22" s="13" t="s">
        <v>541</v>
      </c>
      <c r="D22" s="18" t="s">
        <v>244</v>
      </c>
      <c r="E22" s="6">
        <v>104300</v>
      </c>
      <c r="F22" s="6">
        <v>0</v>
      </c>
      <c r="G22" s="6">
        <v>23000</v>
      </c>
      <c r="H22" s="6">
        <v>0</v>
      </c>
      <c r="I22" s="6">
        <v>127300</v>
      </c>
      <c r="J22" s="6">
        <v>35000</v>
      </c>
      <c r="K22" s="6">
        <v>0</v>
      </c>
      <c r="L22" s="6">
        <v>9300</v>
      </c>
      <c r="M22" s="6">
        <v>0</v>
      </c>
      <c r="N22" s="6">
        <v>44300</v>
      </c>
    </row>
    <row r="23" spans="2:14">
      <c r="B23" s="40"/>
      <c r="C23" s="13" t="s">
        <v>1266</v>
      </c>
      <c r="D23" s="18" t="s">
        <v>245</v>
      </c>
      <c r="E23" s="6">
        <v>198100.00000000201</v>
      </c>
      <c r="F23" s="6">
        <v>1041100</v>
      </c>
      <c r="G23" s="6">
        <v>-61000</v>
      </c>
      <c r="H23" s="6">
        <v>-27600.000000000098</v>
      </c>
      <c r="I23" s="6">
        <v>1150600</v>
      </c>
      <c r="J23" s="6">
        <v>127100</v>
      </c>
      <c r="K23" s="6">
        <v>946100</v>
      </c>
      <c r="L23" s="6">
        <v>-14200</v>
      </c>
      <c r="M23" s="6">
        <v>-7100</v>
      </c>
      <c r="N23" s="6">
        <v>1051900</v>
      </c>
    </row>
    <row r="24" spans="2:14">
      <c r="B24" s="40"/>
      <c r="C24" s="13" t="s">
        <v>814</v>
      </c>
      <c r="D24" s="18" t="s">
        <v>246</v>
      </c>
      <c r="E24" s="6">
        <v>-750316.02371588303</v>
      </c>
      <c r="F24" s="6">
        <v>1032400</v>
      </c>
      <c r="G24" s="6">
        <v>-135500</v>
      </c>
      <c r="H24" s="6">
        <v>-27600.000000000098</v>
      </c>
      <c r="I24" s="6">
        <v>118983.976284117</v>
      </c>
      <c r="J24" s="6">
        <v>-254700</v>
      </c>
      <c r="K24" s="6">
        <v>937100</v>
      </c>
      <c r="L24" s="6">
        <v>-14200</v>
      </c>
      <c r="M24" s="6">
        <v>-7100</v>
      </c>
      <c r="N24" s="6">
        <v>661100</v>
      </c>
    </row>
    <row r="25" spans="2:14">
      <c r="B25" s="40"/>
      <c r="C25" s="13" t="s">
        <v>775</v>
      </c>
      <c r="D25" s="18" t="s">
        <v>38</v>
      </c>
      <c r="E25" s="6">
        <v>800</v>
      </c>
      <c r="F25" s="6">
        <v>-61700</v>
      </c>
      <c r="G25" s="6">
        <v>-400</v>
      </c>
      <c r="H25" s="6">
        <v>1100</v>
      </c>
      <c r="I25" s="6">
        <v>-60200</v>
      </c>
      <c r="J25" s="6">
        <v>-13000</v>
      </c>
      <c r="K25" s="6">
        <v>-97700</v>
      </c>
      <c r="L25" s="6">
        <v>800</v>
      </c>
      <c r="M25" s="6">
        <v>-5600</v>
      </c>
      <c r="N25" s="6">
        <v>-115500</v>
      </c>
    </row>
    <row r="26" spans="2:14">
      <c r="B26" s="41"/>
      <c r="C26" s="13" t="s">
        <v>774</v>
      </c>
      <c r="D26" s="18" t="s">
        <v>40</v>
      </c>
      <c r="E26" s="6">
        <v>63500</v>
      </c>
      <c r="F26" s="6">
        <v>0</v>
      </c>
      <c r="G26" s="6">
        <v>23800</v>
      </c>
      <c r="H26" s="6">
        <v>0</v>
      </c>
      <c r="I26" s="6">
        <v>87300</v>
      </c>
      <c r="J26" s="6">
        <v>9700</v>
      </c>
      <c r="K26" s="6">
        <v>0</v>
      </c>
      <c r="L26" s="6">
        <v>0</v>
      </c>
      <c r="M26" s="6">
        <v>0</v>
      </c>
      <c r="N26" s="6">
        <v>-61500</v>
      </c>
    </row>
    <row r="27" spans="2:14">
      <c r="B27" s="39" t="s">
        <v>1275</v>
      </c>
      <c r="C27" s="13" t="s">
        <v>1147</v>
      </c>
      <c r="D27" s="18" t="s">
        <v>41</v>
      </c>
      <c r="E27" s="6">
        <v>-27400</v>
      </c>
      <c r="F27" s="6">
        <v>-70600</v>
      </c>
      <c r="G27" s="6">
        <v>-11300</v>
      </c>
      <c r="H27" s="6">
        <v>-3600</v>
      </c>
      <c r="I27" s="6">
        <v>-112900</v>
      </c>
      <c r="J27" s="6">
        <v>-37100</v>
      </c>
      <c r="K27" s="6">
        <v>-57500</v>
      </c>
      <c r="L27" s="6">
        <v>-7800</v>
      </c>
      <c r="M27" s="6">
        <v>-4300</v>
      </c>
      <c r="N27" s="6">
        <v>-106700</v>
      </c>
    </row>
    <row r="28" spans="2:14">
      <c r="B28" s="40"/>
      <c r="C28" s="13" t="s">
        <v>814</v>
      </c>
      <c r="D28" s="18" t="s">
        <v>43</v>
      </c>
      <c r="E28" s="6">
        <v>-22400</v>
      </c>
      <c r="F28" s="6">
        <v>-70200</v>
      </c>
      <c r="G28" s="6">
        <v>-6900</v>
      </c>
      <c r="H28" s="6">
        <v>-3600</v>
      </c>
      <c r="I28" s="6">
        <v>-103100</v>
      </c>
      <c r="J28" s="6">
        <v>-32900</v>
      </c>
      <c r="K28" s="6">
        <v>-57100</v>
      </c>
      <c r="L28" s="6">
        <v>-7800</v>
      </c>
      <c r="M28" s="6">
        <v>-4300</v>
      </c>
      <c r="N28" s="6">
        <v>-102100</v>
      </c>
    </row>
    <row r="29" spans="2:14">
      <c r="B29" s="40"/>
      <c r="C29" s="13" t="s">
        <v>773</v>
      </c>
      <c r="D29" s="18" t="s">
        <v>44</v>
      </c>
      <c r="E29" s="6">
        <v>60200</v>
      </c>
      <c r="F29" s="6">
        <v>107800</v>
      </c>
      <c r="G29" s="6">
        <v>4300</v>
      </c>
      <c r="H29" s="6">
        <v>100</v>
      </c>
      <c r="I29" s="6">
        <v>172400</v>
      </c>
      <c r="J29" s="6">
        <v>40500</v>
      </c>
      <c r="K29" s="6">
        <v>109800</v>
      </c>
      <c r="L29" s="6">
        <v>2100</v>
      </c>
      <c r="M29" s="6">
        <v>100</v>
      </c>
      <c r="N29" s="6">
        <v>152500</v>
      </c>
    </row>
    <row r="30" spans="2:14">
      <c r="B30" s="40"/>
      <c r="C30" s="13" t="s">
        <v>672</v>
      </c>
      <c r="D30" s="18" t="s">
        <v>45</v>
      </c>
      <c r="E30" s="6">
        <v>20000</v>
      </c>
      <c r="F30" s="6">
        <v>49700</v>
      </c>
      <c r="G30" s="6">
        <v>13300</v>
      </c>
      <c r="H30" s="6">
        <v>3900</v>
      </c>
      <c r="I30" s="6">
        <v>86900</v>
      </c>
      <c r="J30" s="6">
        <v>30100</v>
      </c>
      <c r="K30" s="6">
        <v>34800</v>
      </c>
      <c r="L30" s="6">
        <v>9500</v>
      </c>
      <c r="M30" s="6">
        <v>4600</v>
      </c>
      <c r="N30" s="6">
        <v>79000</v>
      </c>
    </row>
    <row r="31" spans="2:14">
      <c r="B31" s="40"/>
      <c r="C31" s="13" t="s">
        <v>814</v>
      </c>
      <c r="D31" s="18" t="s">
        <v>46</v>
      </c>
      <c r="E31" s="6">
        <v>14200</v>
      </c>
      <c r="F31" s="6">
        <v>49200</v>
      </c>
      <c r="G31" s="6">
        <v>8700</v>
      </c>
      <c r="H31" s="6">
        <v>3900</v>
      </c>
      <c r="I31" s="6">
        <v>76000</v>
      </c>
      <c r="J31" s="6">
        <v>25500</v>
      </c>
      <c r="K31" s="6">
        <v>34300</v>
      </c>
      <c r="L31" s="6">
        <v>9500</v>
      </c>
      <c r="M31" s="6">
        <v>4600</v>
      </c>
      <c r="N31" s="6">
        <v>73900</v>
      </c>
    </row>
    <row r="32" spans="2:14">
      <c r="B32" s="41"/>
      <c r="C32" s="13" t="s">
        <v>773</v>
      </c>
      <c r="D32" s="18" t="s">
        <v>47</v>
      </c>
      <c r="E32" s="6">
        <v>-82700</v>
      </c>
      <c r="F32" s="6">
        <v>-160500</v>
      </c>
      <c r="G32" s="6">
        <v>-4600</v>
      </c>
      <c r="H32" s="6">
        <v>-100</v>
      </c>
      <c r="I32" s="6">
        <v>-247900</v>
      </c>
      <c r="J32" s="6">
        <v>-58900</v>
      </c>
      <c r="K32" s="6">
        <v>-165000</v>
      </c>
      <c r="L32" s="6">
        <v>-2200</v>
      </c>
      <c r="M32" s="6">
        <v>-100</v>
      </c>
      <c r="N32" s="6">
        <v>-226200</v>
      </c>
    </row>
    <row r="33" spans="2:14">
      <c r="B33" s="39" t="s">
        <v>1323</v>
      </c>
      <c r="C33" s="13" t="s">
        <v>1148</v>
      </c>
      <c r="D33" s="18" t="s">
        <v>48</v>
      </c>
      <c r="E33" s="6">
        <v>-59500</v>
      </c>
      <c r="F33" s="6">
        <v>-102800</v>
      </c>
      <c r="G33" s="6">
        <v>-21000</v>
      </c>
      <c r="H33" s="6">
        <v>-7200</v>
      </c>
      <c r="I33" s="6">
        <v>-190500</v>
      </c>
      <c r="J33" s="6">
        <v>-84900</v>
      </c>
      <c r="K33" s="6">
        <v>-83400</v>
      </c>
      <c r="L33" s="6">
        <v>-14200</v>
      </c>
      <c r="M33" s="6">
        <v>-8400</v>
      </c>
      <c r="N33" s="6">
        <v>-190900</v>
      </c>
    </row>
    <row r="34" spans="2:14">
      <c r="B34" s="40"/>
      <c r="C34" s="13" t="s">
        <v>814</v>
      </c>
      <c r="D34" s="18" t="s">
        <v>49</v>
      </c>
      <c r="E34" s="6">
        <v>-48000</v>
      </c>
      <c r="F34" s="6">
        <v>-102200</v>
      </c>
      <c r="G34" s="6">
        <v>-12400</v>
      </c>
      <c r="H34" s="6">
        <v>-7200</v>
      </c>
      <c r="I34" s="6">
        <v>-169800</v>
      </c>
      <c r="J34" s="6">
        <v>-75000</v>
      </c>
      <c r="K34" s="6">
        <v>-82700</v>
      </c>
      <c r="L34" s="6">
        <v>-14200</v>
      </c>
      <c r="M34" s="6">
        <v>-8400</v>
      </c>
      <c r="N34" s="6">
        <v>-180300</v>
      </c>
    </row>
    <row r="35" spans="2:14">
      <c r="B35" s="40"/>
      <c r="C35" s="13" t="s">
        <v>670</v>
      </c>
      <c r="D35" s="18" t="s">
        <v>51</v>
      </c>
      <c r="E35" s="6">
        <v>60300</v>
      </c>
      <c r="F35" s="6">
        <v>76800</v>
      </c>
      <c r="G35" s="6">
        <v>29300</v>
      </c>
      <c r="H35" s="6">
        <v>8100</v>
      </c>
      <c r="I35" s="6">
        <v>174500</v>
      </c>
      <c r="J35" s="6">
        <v>83000</v>
      </c>
      <c r="K35" s="6">
        <v>54200</v>
      </c>
      <c r="L35" s="6">
        <v>21200</v>
      </c>
      <c r="M35" s="6">
        <v>9700</v>
      </c>
      <c r="N35" s="6">
        <v>168100</v>
      </c>
    </row>
    <row r="36" spans="2:14">
      <c r="B36" s="40"/>
      <c r="C36" s="13" t="s">
        <v>814</v>
      </c>
      <c r="D36" s="18" t="s">
        <v>58</v>
      </c>
      <c r="E36" s="6">
        <v>44100</v>
      </c>
      <c r="F36" s="6">
        <v>76000</v>
      </c>
      <c r="G36" s="6">
        <v>19800</v>
      </c>
      <c r="H36" s="6">
        <v>8100</v>
      </c>
      <c r="I36" s="6">
        <v>148000</v>
      </c>
      <c r="J36" s="6">
        <v>70500</v>
      </c>
      <c r="K36" s="6">
        <v>53400</v>
      </c>
      <c r="L36" s="6">
        <v>21200</v>
      </c>
      <c r="M36" s="6">
        <v>9700</v>
      </c>
      <c r="N36" s="6">
        <v>154800</v>
      </c>
    </row>
    <row r="37" spans="2:14">
      <c r="B37" s="40"/>
      <c r="C37" s="13" t="s">
        <v>585</v>
      </c>
      <c r="D37" s="18" t="s">
        <v>60</v>
      </c>
      <c r="E37" s="6">
        <v>-51900</v>
      </c>
      <c r="F37" s="6">
        <v>-50000</v>
      </c>
      <c r="G37" s="6">
        <v>-7600</v>
      </c>
      <c r="H37" s="6">
        <v>-1200</v>
      </c>
      <c r="I37" s="6">
        <v>-110700</v>
      </c>
      <c r="J37" s="6">
        <v>-48300</v>
      </c>
      <c r="K37" s="6">
        <v>-49100</v>
      </c>
      <c r="L37" s="6">
        <v>-8600</v>
      </c>
      <c r="M37" s="6">
        <v>-1700</v>
      </c>
      <c r="N37" s="6">
        <v>-107700</v>
      </c>
    </row>
    <row r="38" spans="2:14">
      <c r="B38" s="40"/>
      <c r="C38" s="13" t="s">
        <v>814</v>
      </c>
      <c r="D38" s="18" t="s">
        <v>61</v>
      </c>
      <c r="E38" s="6">
        <v>-57000</v>
      </c>
      <c r="F38" s="6">
        <v>-49900</v>
      </c>
      <c r="G38" s="6">
        <v>-7500</v>
      </c>
      <c r="H38" s="6">
        <v>-1200</v>
      </c>
      <c r="I38" s="6">
        <v>-115600</v>
      </c>
      <c r="J38" s="6">
        <v>-48700</v>
      </c>
      <c r="K38" s="6">
        <v>-48800</v>
      </c>
      <c r="L38" s="6">
        <v>-8600</v>
      </c>
      <c r="M38" s="6">
        <v>-1700</v>
      </c>
      <c r="N38" s="6">
        <v>-107800</v>
      </c>
    </row>
    <row r="39" spans="2:14">
      <c r="B39" s="40"/>
      <c r="C39" s="13" t="s">
        <v>520</v>
      </c>
      <c r="D39" s="18" t="s">
        <v>62</v>
      </c>
      <c r="E39" s="6">
        <v>36500</v>
      </c>
      <c r="F39" s="6">
        <v>17000</v>
      </c>
      <c r="G39" s="6">
        <v>4200</v>
      </c>
      <c r="H39" s="6">
        <v>0</v>
      </c>
      <c r="I39" s="6">
        <v>57700</v>
      </c>
      <c r="J39" s="6">
        <v>26900</v>
      </c>
      <c r="K39" s="6">
        <v>19200</v>
      </c>
      <c r="L39" s="6">
        <v>6500</v>
      </c>
      <c r="M39" s="6">
        <v>300</v>
      </c>
      <c r="N39" s="6">
        <v>52900</v>
      </c>
    </row>
    <row r="40" spans="2:14">
      <c r="B40" s="40"/>
      <c r="C40" s="13" t="s">
        <v>814</v>
      </c>
      <c r="D40" s="18" t="s">
        <v>63</v>
      </c>
      <c r="E40" s="6">
        <v>43500</v>
      </c>
      <c r="F40" s="6">
        <v>16900</v>
      </c>
      <c r="G40" s="6">
        <v>6000</v>
      </c>
      <c r="H40" s="6">
        <v>0</v>
      </c>
      <c r="I40" s="6">
        <v>66400</v>
      </c>
      <c r="J40" s="6">
        <v>29100</v>
      </c>
      <c r="K40" s="6">
        <v>19200</v>
      </c>
      <c r="L40" s="6">
        <v>6500</v>
      </c>
      <c r="M40" s="6">
        <v>300</v>
      </c>
      <c r="N40" s="6">
        <v>55100</v>
      </c>
    </row>
    <row r="41" spans="2:14">
      <c r="B41" s="40"/>
      <c r="C41" s="13" t="s">
        <v>1150</v>
      </c>
      <c r="D41" s="18" t="s">
        <v>64</v>
      </c>
      <c r="E41" s="6">
        <v>13100</v>
      </c>
      <c r="F41" s="6">
        <v>-13400</v>
      </c>
      <c r="G41" s="6">
        <v>-6700</v>
      </c>
      <c r="H41" s="6">
        <v>-2100</v>
      </c>
      <c r="I41" s="6">
        <v>-9100</v>
      </c>
      <c r="J41" s="6">
        <v>-2900</v>
      </c>
      <c r="K41" s="6">
        <v>-3500</v>
      </c>
      <c r="L41" s="6">
        <v>-1600</v>
      </c>
      <c r="M41" s="6">
        <v>-2300</v>
      </c>
      <c r="N41" s="6">
        <v>-10300</v>
      </c>
    </row>
    <row r="42" spans="2:14">
      <c r="B42" s="40"/>
      <c r="C42" s="13" t="s">
        <v>814</v>
      </c>
      <c r="D42" s="18" t="s">
        <v>65</v>
      </c>
      <c r="E42" s="6">
        <v>24300</v>
      </c>
      <c r="F42" s="6">
        <v>-13200</v>
      </c>
      <c r="G42" s="6">
        <v>-1400</v>
      </c>
      <c r="H42" s="6">
        <v>-2100</v>
      </c>
      <c r="I42" s="6">
        <v>7600</v>
      </c>
      <c r="J42" s="6">
        <v>2900</v>
      </c>
      <c r="K42" s="6">
        <v>-3300</v>
      </c>
      <c r="L42" s="6">
        <v>-1600</v>
      </c>
      <c r="M42" s="6">
        <v>-2300</v>
      </c>
      <c r="N42" s="6">
        <v>-4300</v>
      </c>
    </row>
    <row r="43" spans="2:14">
      <c r="B43" s="40"/>
      <c r="C43" s="13" t="s">
        <v>673</v>
      </c>
      <c r="D43" s="18" t="s">
        <v>66</v>
      </c>
      <c r="E43" s="6">
        <v>-19800</v>
      </c>
      <c r="F43" s="6">
        <v>10700</v>
      </c>
      <c r="G43" s="6">
        <v>7000</v>
      </c>
      <c r="H43" s="6">
        <v>22000</v>
      </c>
      <c r="I43" s="6">
        <v>19900</v>
      </c>
      <c r="J43" s="6">
        <v>-1300</v>
      </c>
      <c r="K43" s="6">
        <v>700</v>
      </c>
      <c r="L43" s="6">
        <v>1700</v>
      </c>
      <c r="M43" s="6">
        <v>2300</v>
      </c>
      <c r="N43" s="6">
        <v>3400</v>
      </c>
    </row>
    <row r="44" spans="2:14">
      <c r="B44" s="40"/>
      <c r="C44" s="13" t="s">
        <v>814</v>
      </c>
      <c r="D44" s="18" t="s">
        <v>67</v>
      </c>
      <c r="E44" s="6">
        <v>-31500</v>
      </c>
      <c r="F44" s="6">
        <v>10500</v>
      </c>
      <c r="G44" s="6">
        <v>1500</v>
      </c>
      <c r="H44" s="6">
        <v>2200</v>
      </c>
      <c r="I44" s="6">
        <v>-17300</v>
      </c>
      <c r="J44" s="6">
        <v>-7400</v>
      </c>
      <c r="K44" s="6">
        <v>500</v>
      </c>
      <c r="L44" s="6">
        <v>1700</v>
      </c>
      <c r="M44" s="6">
        <v>2300</v>
      </c>
      <c r="N44" s="6">
        <v>-2900</v>
      </c>
    </row>
    <row r="45" spans="2:14">
      <c r="B45" s="40"/>
      <c r="C45" s="13" t="s">
        <v>892</v>
      </c>
      <c r="D45" s="18" t="s">
        <v>69</v>
      </c>
      <c r="E45" s="6">
        <v>-59500</v>
      </c>
      <c r="F45" s="6">
        <v>-102800</v>
      </c>
      <c r="G45" s="6">
        <v>-21000</v>
      </c>
      <c r="H45" s="6">
        <v>-7200</v>
      </c>
      <c r="I45" s="6">
        <v>-190500</v>
      </c>
      <c r="J45" s="6">
        <v>-84900</v>
      </c>
      <c r="K45" s="6">
        <v>-83400</v>
      </c>
      <c r="L45" s="6">
        <v>-14200</v>
      </c>
      <c r="M45" s="6">
        <v>-8400</v>
      </c>
      <c r="N45" s="6">
        <v>-190900</v>
      </c>
    </row>
    <row r="46" spans="2:14">
      <c r="B46" s="39"/>
      <c r="C46" s="12" t="s">
        <v>814</v>
      </c>
      <c r="D46" s="20" t="s">
        <v>70</v>
      </c>
      <c r="E46" s="27">
        <v>-48000</v>
      </c>
      <c r="F46" s="27">
        <v>-102200</v>
      </c>
      <c r="G46" s="27">
        <v>-12400</v>
      </c>
      <c r="H46" s="27">
        <v>-7200</v>
      </c>
      <c r="I46" s="27">
        <v>-169800</v>
      </c>
      <c r="J46" s="27">
        <v>-75000</v>
      </c>
      <c r="K46" s="27">
        <v>-82700</v>
      </c>
      <c r="L46" s="27">
        <v>-14200</v>
      </c>
      <c r="M46" s="27">
        <v>-8400</v>
      </c>
      <c r="N46" s="27">
        <v>-180300</v>
      </c>
    </row>
  </sheetData>
  <mergeCells count="19">
    <mergeCell ref="A1:C1"/>
    <mergeCell ref="A2:C2"/>
    <mergeCell ref="A4:B4"/>
    <mergeCell ref="D4:E4"/>
    <mergeCell ref="A5:B5"/>
    <mergeCell ref="A6:B6"/>
    <mergeCell ref="A8:B8"/>
    <mergeCell ref="B10:I10"/>
    <mergeCell ref="E12:I12"/>
    <mergeCell ref="J12:N12"/>
    <mergeCell ref="N13:N14"/>
    <mergeCell ref="B16:B26"/>
    <mergeCell ref="B27:B32"/>
    <mergeCell ref="B33:B46"/>
    <mergeCell ref="E13:F13"/>
    <mergeCell ref="G13:H13"/>
    <mergeCell ref="I13:I14"/>
    <mergeCell ref="J13:K13"/>
    <mergeCell ref="L13:M13"/>
  </mergeCells>
  <hyperlinks>
    <hyperlink ref="A1" location="Overview!A1" tooltip="Overview" display="&lt;&lt;" xr:uid="{00000000-0004-0000-4800-000000000000}"/>
  </hyperlinks>
  <pageMargins left="0.7" right="0.7" top="0.75" bottom="0.75" header="0.3" footer="0.3"/>
  <pageSetup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outlinePr summaryBelow="0" summaryRight="0"/>
  </sheetPr>
  <dimension ref="A1:J24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7.5703125" customWidth="1"/>
    <col min="4" max="4" width="8" customWidth="1"/>
    <col min="5" max="10" width="21.5703125" customWidth="1"/>
  </cols>
  <sheetData>
    <row r="1" spans="1:10">
      <c r="A1" s="46" t="s">
        <v>256</v>
      </c>
      <c r="B1" s="45"/>
      <c r="C1" s="45"/>
    </row>
    <row r="2" spans="1:10">
      <c r="A2" s="46" t="s">
        <v>490</v>
      </c>
      <c r="B2" s="45"/>
      <c r="C2" s="45"/>
    </row>
    <row r="4" spans="1:10">
      <c r="A4" s="47" t="s">
        <v>370</v>
      </c>
      <c r="B4" s="48"/>
      <c r="C4" s="11" t="s">
        <v>85</v>
      </c>
      <c r="D4" s="49" t="s">
        <v>669</v>
      </c>
      <c r="E4" s="49"/>
    </row>
    <row r="5" spans="1:10">
      <c r="A5" s="42" t="s">
        <v>1313</v>
      </c>
      <c r="B5" s="42"/>
      <c r="C5" s="15">
        <v>46203</v>
      </c>
    </row>
    <row r="6" spans="1:10">
      <c r="A6" s="42" t="s">
        <v>1010</v>
      </c>
      <c r="B6" s="42"/>
      <c r="C6" s="14" t="s">
        <v>260</v>
      </c>
    </row>
    <row r="7" spans="1:10">
      <c r="A7" s="2"/>
      <c r="B7" s="2"/>
      <c r="C7" s="16"/>
    </row>
    <row r="8" spans="1:10">
      <c r="A8" s="43" t="s">
        <v>870</v>
      </c>
      <c r="B8" s="43"/>
      <c r="C8" s="17" t="str">
        <f>B11</f>
        <v>660-71</v>
      </c>
    </row>
    <row r="9" spans="1:10">
      <c r="A9" s="7" t="s">
        <v>231</v>
      </c>
    </row>
    <row r="10" spans="1:10">
      <c r="B10" s="44" t="s">
        <v>232</v>
      </c>
      <c r="C10" s="45"/>
      <c r="D10" s="45"/>
      <c r="E10" s="45"/>
      <c r="F10" s="45"/>
      <c r="G10" s="45"/>
      <c r="H10" s="45"/>
      <c r="I10" s="45"/>
    </row>
    <row r="11" spans="1:10">
      <c r="B11" s="10" t="s">
        <v>231</v>
      </c>
    </row>
    <row r="12" spans="1:10">
      <c r="E12" s="51" t="s">
        <v>1320</v>
      </c>
      <c r="F12" s="52"/>
      <c r="G12" s="51"/>
      <c r="H12" s="51" t="s">
        <v>1309</v>
      </c>
      <c r="I12" s="52"/>
      <c r="J12" s="51"/>
    </row>
    <row r="13" spans="1:10">
      <c r="E13" s="21" t="s">
        <v>461</v>
      </c>
      <c r="F13" s="21" t="s">
        <v>460</v>
      </c>
      <c r="G13" s="21" t="s">
        <v>1078</v>
      </c>
      <c r="H13" s="21" t="s">
        <v>461</v>
      </c>
      <c r="I13" s="21" t="s">
        <v>460</v>
      </c>
      <c r="J13" s="21" t="s">
        <v>1078</v>
      </c>
    </row>
    <row r="14" spans="1:10">
      <c r="E14" s="18" t="s">
        <v>35</v>
      </c>
      <c r="F14" s="18" t="s">
        <v>50</v>
      </c>
      <c r="G14" s="18" t="s">
        <v>68</v>
      </c>
      <c r="H14" s="18" t="s">
        <v>35</v>
      </c>
      <c r="I14" s="18" t="s">
        <v>50</v>
      </c>
      <c r="J14" s="18" t="s">
        <v>68</v>
      </c>
    </row>
    <row r="15" spans="1:10">
      <c r="B15" s="39" t="s">
        <v>1275</v>
      </c>
      <c r="C15" s="13" t="s">
        <v>1149</v>
      </c>
      <c r="D15" s="18" t="s">
        <v>35</v>
      </c>
      <c r="E15" s="6">
        <v>-2158</v>
      </c>
      <c r="F15" s="6">
        <v>-6762</v>
      </c>
      <c r="G15" s="6">
        <v>-8920</v>
      </c>
      <c r="H15" s="6">
        <v>-1307.4649695432199</v>
      </c>
      <c r="I15" s="6">
        <v>11.755083971773299</v>
      </c>
      <c r="J15" s="6">
        <v>-1295.7098855714501</v>
      </c>
    </row>
    <row r="16" spans="1:10">
      <c r="B16" s="40"/>
      <c r="C16" s="13" t="s">
        <v>814</v>
      </c>
      <c r="D16" s="18" t="s">
        <v>50</v>
      </c>
      <c r="E16" s="6">
        <v>-2158</v>
      </c>
      <c r="F16" s="6">
        <v>0</v>
      </c>
      <c r="G16" s="6">
        <v>-2158</v>
      </c>
      <c r="H16" s="6">
        <v>-1307.4649695432199</v>
      </c>
      <c r="I16" s="6">
        <v>0</v>
      </c>
      <c r="J16" s="6">
        <v>-1307.4649695432199</v>
      </c>
    </row>
    <row r="17" spans="2:10">
      <c r="B17" s="40"/>
      <c r="C17" s="13" t="s">
        <v>671</v>
      </c>
      <c r="D17" s="18" t="s">
        <v>68</v>
      </c>
      <c r="E17" s="6">
        <v>-10990</v>
      </c>
      <c r="F17" s="6">
        <v>-3505</v>
      </c>
      <c r="G17" s="6">
        <v>-14495</v>
      </c>
      <c r="H17" s="6">
        <v>-16028.8563497958</v>
      </c>
      <c r="I17" s="6">
        <v>1199.1101515119301</v>
      </c>
      <c r="J17" s="6">
        <v>-14829.7461982839</v>
      </c>
    </row>
    <row r="18" spans="2:10">
      <c r="B18" s="41"/>
      <c r="C18" s="13" t="s">
        <v>814</v>
      </c>
      <c r="D18" s="18" t="s">
        <v>79</v>
      </c>
      <c r="E18" s="6">
        <v>-10990</v>
      </c>
      <c r="F18" s="6">
        <v>-71</v>
      </c>
      <c r="G18" s="6">
        <v>-11061</v>
      </c>
      <c r="H18" s="6">
        <v>-16028.8563497958</v>
      </c>
      <c r="I18" s="6">
        <v>-70.371549726097797</v>
      </c>
      <c r="J18" s="6">
        <v>-16099.2278995219</v>
      </c>
    </row>
    <row r="19" spans="2:10">
      <c r="B19" s="39" t="s">
        <v>1323</v>
      </c>
      <c r="C19" s="13" t="s">
        <v>1148</v>
      </c>
      <c r="D19" s="18" t="s">
        <v>84</v>
      </c>
      <c r="E19" s="6">
        <v>-4318</v>
      </c>
      <c r="F19" s="6">
        <v>-13038</v>
      </c>
      <c r="G19" s="6">
        <v>-17356</v>
      </c>
      <c r="H19" s="6">
        <v>-2612.81593623662</v>
      </c>
      <c r="I19" s="6">
        <v>23.198196451645298</v>
      </c>
      <c r="J19" s="6">
        <v>-2589.6177397849701</v>
      </c>
    </row>
    <row r="20" spans="2:10">
      <c r="B20" s="40"/>
      <c r="C20" s="13" t="s">
        <v>814</v>
      </c>
      <c r="D20" s="18" t="s">
        <v>86</v>
      </c>
      <c r="E20" s="6">
        <v>-4318</v>
      </c>
      <c r="F20" s="6">
        <v>0</v>
      </c>
      <c r="G20" s="6">
        <v>-4318</v>
      </c>
      <c r="H20" s="6">
        <v>-2612.81593623662</v>
      </c>
      <c r="I20" s="6">
        <v>0</v>
      </c>
      <c r="J20" s="6">
        <v>-2612.81593623662</v>
      </c>
    </row>
    <row r="21" spans="2:10">
      <c r="B21" s="40"/>
      <c r="C21" s="13" t="s">
        <v>670</v>
      </c>
      <c r="D21" s="18" t="s">
        <v>244</v>
      </c>
      <c r="E21" s="6">
        <v>-23312</v>
      </c>
      <c r="F21" s="6">
        <v>-10221</v>
      </c>
      <c r="G21" s="6">
        <v>-33533</v>
      </c>
      <c r="H21" s="6">
        <v>-35972.1767079278</v>
      </c>
      <c r="I21" s="6">
        <v>1390.30016080986</v>
      </c>
      <c r="J21" s="6">
        <v>-34581.876547117899</v>
      </c>
    </row>
    <row r="22" spans="2:10">
      <c r="B22" s="40"/>
      <c r="C22" s="13" t="s">
        <v>814</v>
      </c>
      <c r="D22" s="18" t="s">
        <v>245</v>
      </c>
      <c r="E22" s="6">
        <v>-23312</v>
      </c>
      <c r="F22" s="6">
        <v>-846</v>
      </c>
      <c r="G22" s="6">
        <v>-24158</v>
      </c>
      <c r="H22" s="6">
        <v>-35972.1767079278</v>
      </c>
      <c r="I22" s="6">
        <v>-870.04640915015398</v>
      </c>
      <c r="J22" s="6">
        <v>-36842.223117078</v>
      </c>
    </row>
    <row r="23" spans="2:10">
      <c r="B23" s="40"/>
      <c r="C23" s="13" t="s">
        <v>892</v>
      </c>
      <c r="D23" s="18" t="s">
        <v>246</v>
      </c>
      <c r="E23" s="6">
        <v>-23312</v>
      </c>
      <c r="F23" s="6">
        <v>-10221</v>
      </c>
      <c r="G23" s="6">
        <v>-33533</v>
      </c>
      <c r="H23" s="6">
        <v>-35972.1767079278</v>
      </c>
      <c r="I23" s="6">
        <v>1390.30016080986</v>
      </c>
      <c r="J23" s="6">
        <v>-34581.876547117899</v>
      </c>
    </row>
    <row r="24" spans="2:10">
      <c r="B24" s="39"/>
      <c r="C24" s="12" t="s">
        <v>814</v>
      </c>
      <c r="D24" s="20" t="s">
        <v>38</v>
      </c>
      <c r="E24" s="27">
        <v>-23312</v>
      </c>
      <c r="F24" s="27">
        <v>-846</v>
      </c>
      <c r="G24" s="27">
        <v>-24158</v>
      </c>
      <c r="H24" s="27">
        <v>-35972.1767079278</v>
      </c>
      <c r="I24" s="27">
        <v>-870.04640915015398</v>
      </c>
      <c r="J24" s="27">
        <v>-36842.223117078</v>
      </c>
    </row>
  </sheetData>
  <mergeCells count="12">
    <mergeCell ref="A1:C1"/>
    <mergeCell ref="A2:C2"/>
    <mergeCell ref="A4:B4"/>
    <mergeCell ref="D4:E4"/>
    <mergeCell ref="A5:B5"/>
    <mergeCell ref="B15:B18"/>
    <mergeCell ref="B19:B24"/>
    <mergeCell ref="A6:B6"/>
    <mergeCell ref="A8:B8"/>
    <mergeCell ref="B10:I10"/>
    <mergeCell ref="E12:G12"/>
    <mergeCell ref="H12:J12"/>
  </mergeCells>
  <hyperlinks>
    <hyperlink ref="A1" location="Overview!A1" tooltip="Overview" display="&lt;&lt;" xr:uid="{00000000-0004-0000-4900-000000000000}"/>
  </hyperlinks>
  <pageMargins left="0.7" right="0.7" top="0.75" bottom="0.75" header="0.3" footer="0.3"/>
  <pageSetup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outlinePr summaryBelow="0" summaryRight="0"/>
  </sheetPr>
  <dimension ref="A1:S31"/>
  <sheetViews>
    <sheetView topLeftCell="E4"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</cols>
  <sheetData>
    <row r="1" spans="1:19">
      <c r="A1" s="46" t="s">
        <v>256</v>
      </c>
      <c r="B1" s="45"/>
      <c r="C1" s="45"/>
    </row>
    <row r="2" spans="1:19">
      <c r="A2" s="46" t="s">
        <v>490</v>
      </c>
      <c r="B2" s="45"/>
      <c r="C2" s="45"/>
    </row>
    <row r="4" spans="1:19">
      <c r="A4" s="47" t="s">
        <v>370</v>
      </c>
      <c r="B4" s="48"/>
      <c r="C4" s="11" t="s">
        <v>85</v>
      </c>
      <c r="D4" s="49" t="s">
        <v>669</v>
      </c>
      <c r="E4" s="49"/>
    </row>
    <row r="5" spans="1:19">
      <c r="A5" s="42" t="s">
        <v>1313</v>
      </c>
      <c r="B5" s="42"/>
      <c r="C5" s="15">
        <v>46203</v>
      </c>
    </row>
    <row r="6" spans="1:19">
      <c r="A6" s="42" t="s">
        <v>1010</v>
      </c>
      <c r="B6" s="42"/>
      <c r="C6" s="14" t="s">
        <v>260</v>
      </c>
    </row>
    <row r="7" spans="1:19">
      <c r="A7" s="2"/>
      <c r="B7" s="2"/>
      <c r="C7" s="16"/>
    </row>
    <row r="8" spans="1:19">
      <c r="A8" s="43" t="s">
        <v>870</v>
      </c>
      <c r="B8" s="43"/>
      <c r="C8" s="17" t="str">
        <f>B11</f>
        <v>660-72</v>
      </c>
    </row>
    <row r="9" spans="1:19">
      <c r="A9" s="7" t="s">
        <v>233</v>
      </c>
    </row>
    <row r="10" spans="1:19">
      <c r="B10" s="44" t="s">
        <v>234</v>
      </c>
      <c r="C10" s="45"/>
      <c r="D10" s="45"/>
      <c r="E10" s="45"/>
      <c r="F10" s="45"/>
      <c r="G10" s="45"/>
      <c r="H10" s="45"/>
      <c r="I10" s="45"/>
    </row>
    <row r="11" spans="1:19">
      <c r="B11" s="10" t="s">
        <v>233</v>
      </c>
    </row>
    <row r="12" spans="1:19">
      <c r="E12" s="51" t="s">
        <v>1320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1"/>
      <c r="Q12" s="51" t="s">
        <v>1309</v>
      </c>
      <c r="R12" s="52"/>
      <c r="S12" s="51"/>
    </row>
    <row r="13" spans="1:19">
      <c r="E13" s="21" t="s">
        <v>1152</v>
      </c>
      <c r="F13" s="21" t="s">
        <v>882</v>
      </c>
      <c r="G13" s="21" t="s">
        <v>876</v>
      </c>
      <c r="H13" s="21" t="s">
        <v>886</v>
      </c>
      <c r="I13" s="21" t="s">
        <v>877</v>
      </c>
      <c r="J13" s="21" t="s">
        <v>878</v>
      </c>
      <c r="K13" s="21" t="s">
        <v>873</v>
      </c>
      <c r="L13" s="21" t="s">
        <v>874</v>
      </c>
      <c r="M13" s="21" t="s">
        <v>730</v>
      </c>
      <c r="N13" s="21" t="s">
        <v>1102</v>
      </c>
      <c r="O13" s="21" t="s">
        <v>1295</v>
      </c>
      <c r="P13" s="21" t="s">
        <v>897</v>
      </c>
      <c r="Q13" s="21" t="s">
        <v>1102</v>
      </c>
      <c r="R13" s="21" t="s">
        <v>1295</v>
      </c>
      <c r="S13" s="21" t="s">
        <v>897</v>
      </c>
    </row>
    <row r="14" spans="1:19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84</v>
      </c>
      <c r="J14" s="18" t="s">
        <v>86</v>
      </c>
      <c r="K14" s="18" t="s">
        <v>244</v>
      </c>
      <c r="L14" s="18" t="s">
        <v>245</v>
      </c>
      <c r="M14" s="18" t="s">
        <v>246</v>
      </c>
      <c r="N14" s="18" t="s">
        <v>38</v>
      </c>
      <c r="O14" s="18" t="s">
        <v>40</v>
      </c>
      <c r="P14" s="18" t="s">
        <v>41</v>
      </c>
      <c r="Q14" s="18" t="s">
        <v>38</v>
      </c>
      <c r="R14" s="18" t="s">
        <v>40</v>
      </c>
      <c r="S14" s="18" t="s">
        <v>41</v>
      </c>
    </row>
    <row r="15" spans="1:19">
      <c r="B15" s="39" t="s">
        <v>255</v>
      </c>
      <c r="C15" s="13" t="s">
        <v>820</v>
      </c>
      <c r="D15" s="18" t="s">
        <v>35</v>
      </c>
      <c r="E15" s="6">
        <v>3644300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3644300</v>
      </c>
      <c r="O15" s="23">
        <v>0</v>
      </c>
      <c r="P15" s="23">
        <v>0</v>
      </c>
      <c r="Q15" s="6">
        <v>4200000</v>
      </c>
      <c r="R15" s="23">
        <v>0</v>
      </c>
      <c r="S15" s="23">
        <v>0</v>
      </c>
    </row>
    <row r="16" spans="1:19">
      <c r="B16" s="40"/>
      <c r="C16" s="13" t="s">
        <v>294</v>
      </c>
      <c r="D16" s="18" t="s">
        <v>50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218800</v>
      </c>
      <c r="K16" s="6">
        <v>0</v>
      </c>
      <c r="L16" s="6">
        <v>0</v>
      </c>
      <c r="M16" s="6">
        <v>0</v>
      </c>
      <c r="N16" s="6">
        <v>218800</v>
      </c>
      <c r="O16" s="23">
        <v>0</v>
      </c>
      <c r="P16" s="23">
        <v>0</v>
      </c>
      <c r="Q16" s="6">
        <v>214221</v>
      </c>
      <c r="R16" s="23">
        <v>0</v>
      </c>
      <c r="S16" s="23">
        <v>0</v>
      </c>
    </row>
    <row r="17" spans="2:19">
      <c r="B17" s="40"/>
      <c r="C17" s="13" t="s">
        <v>290</v>
      </c>
      <c r="D17" s="18" t="s">
        <v>68</v>
      </c>
      <c r="E17" s="6">
        <v>0</v>
      </c>
      <c r="F17" s="6">
        <v>8700</v>
      </c>
      <c r="G17" s="6">
        <v>108800</v>
      </c>
      <c r="H17" s="6">
        <v>124700</v>
      </c>
      <c r="I17" s="6">
        <v>165300</v>
      </c>
      <c r="J17" s="6">
        <v>28500</v>
      </c>
      <c r="K17" s="6">
        <v>53600</v>
      </c>
      <c r="L17" s="6">
        <v>30500</v>
      </c>
      <c r="M17" s="6">
        <v>0</v>
      </c>
      <c r="N17" s="6">
        <v>520100</v>
      </c>
      <c r="O17" s="23">
        <v>3.9</v>
      </c>
      <c r="P17" s="23">
        <v>0.69</v>
      </c>
      <c r="Q17" s="6">
        <v>822100</v>
      </c>
      <c r="R17" s="23">
        <v>3.51</v>
      </c>
      <c r="S17" s="23">
        <v>0.6</v>
      </c>
    </row>
    <row r="18" spans="2:19">
      <c r="B18" s="40"/>
      <c r="C18" s="13" t="s">
        <v>293</v>
      </c>
      <c r="D18" s="18" t="s">
        <v>79</v>
      </c>
      <c r="E18" s="6">
        <v>0</v>
      </c>
      <c r="F18" s="6">
        <v>0</v>
      </c>
      <c r="G18" s="6">
        <v>601800</v>
      </c>
      <c r="H18" s="6">
        <v>370200</v>
      </c>
      <c r="I18" s="6">
        <v>0</v>
      </c>
      <c r="J18" s="6">
        <v>0</v>
      </c>
      <c r="K18" s="6">
        <v>-43500</v>
      </c>
      <c r="L18" s="6">
        <v>33400</v>
      </c>
      <c r="M18" s="6">
        <v>0</v>
      </c>
      <c r="N18" s="6">
        <v>961900</v>
      </c>
      <c r="O18" s="23">
        <v>0</v>
      </c>
      <c r="P18" s="23">
        <v>0</v>
      </c>
      <c r="Q18" s="6">
        <v>382500</v>
      </c>
      <c r="R18" s="23">
        <v>0</v>
      </c>
      <c r="S18" s="23">
        <v>0</v>
      </c>
    </row>
    <row r="19" spans="2:19">
      <c r="B19" s="40"/>
      <c r="C19" s="13" t="s">
        <v>913</v>
      </c>
      <c r="D19" s="18" t="s">
        <v>84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23">
        <v>0</v>
      </c>
      <c r="P19" s="23">
        <v>0</v>
      </c>
      <c r="Q19" s="6">
        <v>0</v>
      </c>
      <c r="R19" s="23">
        <v>0</v>
      </c>
      <c r="S19" s="23">
        <v>0</v>
      </c>
    </row>
    <row r="20" spans="2:19">
      <c r="B20" s="40"/>
      <c r="C20" s="13" t="s">
        <v>328</v>
      </c>
      <c r="D20" s="18" t="s">
        <v>86</v>
      </c>
      <c r="E20" s="6">
        <v>6033515.2190738199</v>
      </c>
      <c r="F20" s="6">
        <v>415628</v>
      </c>
      <c r="G20" s="6">
        <v>2313174</v>
      </c>
      <c r="H20" s="6">
        <v>1071359</v>
      </c>
      <c r="I20" s="6">
        <v>342134</v>
      </c>
      <c r="J20" s="6">
        <v>247143</v>
      </c>
      <c r="K20" s="6">
        <v>82964</v>
      </c>
      <c r="L20" s="6">
        <v>3505</v>
      </c>
      <c r="M20" s="6">
        <v>0</v>
      </c>
      <c r="N20" s="6">
        <v>10509422.2190738</v>
      </c>
      <c r="O20" s="23">
        <v>5.97</v>
      </c>
      <c r="P20" s="23">
        <v>0.69</v>
      </c>
      <c r="Q20" s="6">
        <v>9951237</v>
      </c>
      <c r="R20" s="23">
        <v>7.24</v>
      </c>
      <c r="S20" s="23">
        <v>0.6</v>
      </c>
    </row>
    <row r="21" spans="2:19">
      <c r="B21" s="40"/>
      <c r="C21" s="13" t="s">
        <v>759</v>
      </c>
      <c r="D21" s="18" t="s">
        <v>244</v>
      </c>
      <c r="E21" s="6">
        <v>2318408</v>
      </c>
      <c r="F21" s="6">
        <v>159707</v>
      </c>
      <c r="G21" s="6">
        <v>888848</v>
      </c>
      <c r="H21" s="6">
        <v>411675</v>
      </c>
      <c r="I21" s="6">
        <v>131467</v>
      </c>
      <c r="J21" s="6">
        <v>94966</v>
      </c>
      <c r="K21" s="6">
        <v>31879</v>
      </c>
      <c r="L21" s="6">
        <v>1347</v>
      </c>
      <c r="M21" s="6">
        <v>0</v>
      </c>
      <c r="N21" s="6">
        <v>4038297</v>
      </c>
      <c r="O21" s="23">
        <v>5.76</v>
      </c>
      <c r="P21" s="23">
        <v>1.39</v>
      </c>
      <c r="Q21" s="6">
        <v>4080234</v>
      </c>
      <c r="R21" s="23">
        <v>7.29</v>
      </c>
      <c r="S21" s="23">
        <v>1.3</v>
      </c>
    </row>
    <row r="22" spans="2:19">
      <c r="B22" s="40"/>
      <c r="C22" s="13" t="s">
        <v>325</v>
      </c>
      <c r="D22" s="18" t="s">
        <v>245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3">
        <v>0</v>
      </c>
      <c r="P22" s="23">
        <v>0</v>
      </c>
      <c r="Q22" s="6">
        <v>0</v>
      </c>
      <c r="R22" s="23">
        <v>0</v>
      </c>
      <c r="S22" s="23">
        <v>0</v>
      </c>
    </row>
    <row r="23" spans="2:19">
      <c r="B23" s="40"/>
      <c r="C23" s="13" t="s">
        <v>925</v>
      </c>
      <c r="D23" s="18" t="s">
        <v>246</v>
      </c>
      <c r="E23" s="6">
        <v>20100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20100</v>
      </c>
      <c r="O23" s="23">
        <v>0</v>
      </c>
      <c r="P23" s="23">
        <v>0</v>
      </c>
      <c r="Q23" s="6">
        <v>73100</v>
      </c>
      <c r="R23" s="23">
        <v>0</v>
      </c>
      <c r="S23" s="23">
        <v>0</v>
      </c>
    </row>
    <row r="24" spans="2:19">
      <c r="B24" s="41"/>
      <c r="C24" s="13" t="s">
        <v>20</v>
      </c>
      <c r="D24" s="18" t="s">
        <v>38</v>
      </c>
      <c r="E24" s="6">
        <v>12016323.2190738</v>
      </c>
      <c r="F24" s="6">
        <v>584035</v>
      </c>
      <c r="G24" s="6">
        <v>3912622</v>
      </c>
      <c r="H24" s="6">
        <v>1977934</v>
      </c>
      <c r="I24" s="6">
        <v>638901</v>
      </c>
      <c r="J24" s="6">
        <v>589409</v>
      </c>
      <c r="K24" s="6">
        <v>124943</v>
      </c>
      <c r="L24" s="6">
        <v>68752</v>
      </c>
      <c r="M24" s="6">
        <v>0</v>
      </c>
      <c r="N24" s="6">
        <v>19912919.219073799</v>
      </c>
      <c r="O24" s="23">
        <v>5.07</v>
      </c>
      <c r="P24" s="23">
        <v>0.81</v>
      </c>
      <c r="Q24" s="6">
        <v>19723392</v>
      </c>
      <c r="R24" s="23">
        <v>5.73</v>
      </c>
      <c r="S24" s="23">
        <v>0.7</v>
      </c>
    </row>
    <row r="25" spans="2:19">
      <c r="B25" s="39" t="s">
        <v>252</v>
      </c>
      <c r="C25" s="13" t="s">
        <v>1173</v>
      </c>
      <c r="D25" s="18" t="s">
        <v>40</v>
      </c>
      <c r="E25" s="6">
        <v>8540781</v>
      </c>
      <c r="F25" s="6">
        <v>736027</v>
      </c>
      <c r="G25" s="6">
        <v>2997989</v>
      </c>
      <c r="H25" s="6">
        <v>1240602</v>
      </c>
      <c r="I25" s="6">
        <v>881052</v>
      </c>
      <c r="J25" s="6">
        <v>223233</v>
      </c>
      <c r="K25" s="6">
        <v>487</v>
      </c>
      <c r="L25" s="6">
        <v>0</v>
      </c>
      <c r="M25" s="6">
        <v>0</v>
      </c>
      <c r="N25" s="6">
        <v>14620171</v>
      </c>
      <c r="O25" s="23">
        <v>4.05</v>
      </c>
      <c r="P25" s="23">
        <v>0.63</v>
      </c>
      <c r="Q25" s="6">
        <v>14707831</v>
      </c>
      <c r="R25" s="23">
        <v>4.3499999999999996</v>
      </c>
      <c r="S25" s="23">
        <v>0.5</v>
      </c>
    </row>
    <row r="26" spans="2:19">
      <c r="B26" s="40"/>
      <c r="C26" s="13" t="s">
        <v>1176</v>
      </c>
      <c r="D26" s="18" t="s">
        <v>41</v>
      </c>
      <c r="E26" s="6">
        <v>88591</v>
      </c>
      <c r="F26" s="6">
        <v>0</v>
      </c>
      <c r="G26" s="6">
        <v>34259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122850</v>
      </c>
      <c r="O26" s="23">
        <v>4.07</v>
      </c>
      <c r="P26" s="23">
        <v>0.48</v>
      </c>
      <c r="Q26" s="6">
        <v>50066</v>
      </c>
      <c r="R26" s="23">
        <v>4.3899999999999997</v>
      </c>
      <c r="S26" s="23">
        <v>0</v>
      </c>
    </row>
    <row r="27" spans="2:19">
      <c r="B27" s="40"/>
      <c r="C27" s="13" t="s">
        <v>1172</v>
      </c>
      <c r="D27" s="18" t="s">
        <v>43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3">
        <v>0</v>
      </c>
      <c r="P27" s="23">
        <v>0</v>
      </c>
      <c r="Q27" s="6">
        <v>0</v>
      </c>
      <c r="R27" s="23">
        <v>0</v>
      </c>
      <c r="S27" s="23">
        <v>0</v>
      </c>
    </row>
    <row r="28" spans="2:19" ht="25.5">
      <c r="B28" s="40"/>
      <c r="C28" s="13" t="s">
        <v>911</v>
      </c>
      <c r="D28" s="18" t="s">
        <v>44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3">
        <v>0</v>
      </c>
      <c r="P28" s="23">
        <v>0</v>
      </c>
      <c r="Q28" s="6">
        <v>0</v>
      </c>
      <c r="R28" s="23">
        <v>0</v>
      </c>
      <c r="S28" s="23">
        <v>0</v>
      </c>
    </row>
    <row r="29" spans="2:19">
      <c r="B29" s="40"/>
      <c r="C29" s="13" t="s">
        <v>289</v>
      </c>
      <c r="D29" s="18" t="s">
        <v>45</v>
      </c>
      <c r="E29" s="6">
        <v>23900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23900</v>
      </c>
      <c r="O29" s="23">
        <v>4.07</v>
      </c>
      <c r="P29" s="23">
        <v>0</v>
      </c>
      <c r="Q29" s="6">
        <v>26709</v>
      </c>
      <c r="R29" s="23">
        <v>4.3899999999999997</v>
      </c>
      <c r="S29" s="23">
        <v>0</v>
      </c>
    </row>
    <row r="30" spans="2:19">
      <c r="B30" s="40"/>
      <c r="C30" s="13" t="s">
        <v>562</v>
      </c>
      <c r="D30" s="18" t="s">
        <v>46</v>
      </c>
      <c r="E30" s="6">
        <v>296039.90000000002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296039.90000000002</v>
      </c>
      <c r="O30" s="23">
        <v>0</v>
      </c>
      <c r="P30" s="23">
        <v>0</v>
      </c>
      <c r="Q30" s="6">
        <v>335698.9</v>
      </c>
      <c r="R30" s="23">
        <v>0</v>
      </c>
      <c r="S30" s="23">
        <v>0</v>
      </c>
    </row>
    <row r="31" spans="2:19">
      <c r="B31" s="39"/>
      <c r="C31" s="12" t="s">
        <v>19</v>
      </c>
      <c r="D31" s="20" t="s">
        <v>47</v>
      </c>
      <c r="E31" s="27">
        <v>8949311.9000000004</v>
      </c>
      <c r="F31" s="27">
        <v>736027</v>
      </c>
      <c r="G31" s="27">
        <v>3032248</v>
      </c>
      <c r="H31" s="27">
        <v>1240602</v>
      </c>
      <c r="I31" s="27">
        <v>881052</v>
      </c>
      <c r="J31" s="27">
        <v>223233</v>
      </c>
      <c r="K31" s="27">
        <v>487</v>
      </c>
      <c r="L31" s="27">
        <v>0</v>
      </c>
      <c r="M31" s="27">
        <v>0</v>
      </c>
      <c r="N31" s="27">
        <v>15062960.9</v>
      </c>
      <c r="O31" s="25">
        <v>4.0510658250995402</v>
      </c>
      <c r="P31" s="25">
        <v>0.61</v>
      </c>
      <c r="Q31" s="27">
        <v>15120304.9</v>
      </c>
      <c r="R31" s="25">
        <v>4.3499999999999996</v>
      </c>
      <c r="S31" s="25">
        <v>0.5</v>
      </c>
    </row>
  </sheetData>
  <mergeCells count="12">
    <mergeCell ref="Q12:S12"/>
    <mergeCell ref="A1:C1"/>
    <mergeCell ref="A2:C2"/>
    <mergeCell ref="A4:B4"/>
    <mergeCell ref="D4:E4"/>
    <mergeCell ref="A5:B5"/>
    <mergeCell ref="B15:B24"/>
    <mergeCell ref="B25:B31"/>
    <mergeCell ref="A6:B6"/>
    <mergeCell ref="A8:B8"/>
    <mergeCell ref="B10:I10"/>
    <mergeCell ref="E12:P12"/>
  </mergeCells>
  <hyperlinks>
    <hyperlink ref="A1" location="Overview!A1" tooltip="Overview" display="&lt;&lt;" xr:uid="{00000000-0004-0000-4A00-000000000000}"/>
  </hyperlinks>
  <pageMargins left="0.7" right="0.7" top="0.75" bottom="0.75" header="0.3" footer="0.3"/>
  <pageSetup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outlinePr summaryBelow="0" summaryRight="0"/>
  </sheetPr>
  <dimension ref="A1:S31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</cols>
  <sheetData>
    <row r="1" spans="1:19">
      <c r="A1" s="46" t="s">
        <v>256</v>
      </c>
      <c r="B1" s="45"/>
      <c r="C1" s="45"/>
    </row>
    <row r="2" spans="1:19">
      <c r="A2" s="46" t="s">
        <v>490</v>
      </c>
      <c r="B2" s="45"/>
      <c r="C2" s="45"/>
    </row>
    <row r="4" spans="1:19">
      <c r="A4" s="47" t="s">
        <v>370</v>
      </c>
      <c r="B4" s="48"/>
      <c r="C4" s="11" t="s">
        <v>85</v>
      </c>
      <c r="D4" s="49" t="s">
        <v>669</v>
      </c>
      <c r="E4" s="49"/>
    </row>
    <row r="5" spans="1:19">
      <c r="A5" s="42" t="s">
        <v>1313</v>
      </c>
      <c r="B5" s="42"/>
      <c r="C5" s="15">
        <v>46203</v>
      </c>
    </row>
    <row r="6" spans="1:19">
      <c r="A6" s="42" t="s">
        <v>1010</v>
      </c>
      <c r="B6" s="42"/>
      <c r="C6" s="14" t="s">
        <v>260</v>
      </c>
    </row>
    <row r="7" spans="1:19">
      <c r="A7" s="2"/>
      <c r="B7" s="2"/>
      <c r="C7" s="16"/>
    </row>
    <row r="8" spans="1:19">
      <c r="A8" s="43" t="s">
        <v>870</v>
      </c>
      <c r="B8" s="43"/>
      <c r="C8" s="17" t="str">
        <f>B11</f>
        <v>660-73</v>
      </c>
    </row>
    <row r="9" spans="1:19">
      <c r="A9" s="7" t="s">
        <v>235</v>
      </c>
    </row>
    <row r="10" spans="1:19">
      <c r="B10" s="44" t="s">
        <v>236</v>
      </c>
      <c r="C10" s="45"/>
      <c r="D10" s="45"/>
      <c r="E10" s="45"/>
      <c r="F10" s="45"/>
      <c r="G10" s="45"/>
      <c r="H10" s="45"/>
      <c r="I10" s="45"/>
    </row>
    <row r="11" spans="1:19">
      <c r="B11" s="10" t="s">
        <v>235</v>
      </c>
    </row>
    <row r="12" spans="1:19">
      <c r="E12" s="51" t="s">
        <v>1320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1"/>
      <c r="Q12" s="51" t="s">
        <v>1309</v>
      </c>
      <c r="R12" s="52"/>
      <c r="S12" s="51"/>
    </row>
    <row r="13" spans="1:19">
      <c r="E13" s="21" t="s">
        <v>1152</v>
      </c>
      <c r="F13" s="21" t="s">
        <v>882</v>
      </c>
      <c r="G13" s="21" t="s">
        <v>876</v>
      </c>
      <c r="H13" s="21" t="s">
        <v>886</v>
      </c>
      <c r="I13" s="21" t="s">
        <v>877</v>
      </c>
      <c r="J13" s="21" t="s">
        <v>878</v>
      </c>
      <c r="K13" s="21" t="s">
        <v>873</v>
      </c>
      <c r="L13" s="21" t="s">
        <v>874</v>
      </c>
      <c r="M13" s="21" t="s">
        <v>730</v>
      </c>
      <c r="N13" s="21" t="s">
        <v>1102</v>
      </c>
      <c r="O13" s="21" t="s">
        <v>1295</v>
      </c>
      <c r="P13" s="21" t="s">
        <v>897</v>
      </c>
      <c r="Q13" s="21" t="s">
        <v>1102</v>
      </c>
      <c r="R13" s="21" t="s">
        <v>1295</v>
      </c>
      <c r="S13" s="21" t="s">
        <v>897</v>
      </c>
    </row>
    <row r="14" spans="1:19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84</v>
      </c>
      <c r="J14" s="18" t="s">
        <v>86</v>
      </c>
      <c r="K14" s="18" t="s">
        <v>244</v>
      </c>
      <c r="L14" s="18" t="s">
        <v>245</v>
      </c>
      <c r="M14" s="18" t="s">
        <v>246</v>
      </c>
      <c r="N14" s="18" t="s">
        <v>38</v>
      </c>
      <c r="O14" s="18" t="s">
        <v>40</v>
      </c>
      <c r="P14" s="18" t="s">
        <v>41</v>
      </c>
      <c r="Q14" s="18" t="s">
        <v>38</v>
      </c>
      <c r="R14" s="18" t="s">
        <v>40</v>
      </c>
      <c r="S14" s="18" t="s">
        <v>41</v>
      </c>
    </row>
    <row r="15" spans="1:19">
      <c r="B15" s="39" t="s">
        <v>255</v>
      </c>
      <c r="C15" s="13" t="s">
        <v>820</v>
      </c>
      <c r="D15" s="18" t="s">
        <v>35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3">
        <v>0</v>
      </c>
      <c r="P15" s="23">
        <v>0</v>
      </c>
      <c r="Q15" s="6">
        <v>0</v>
      </c>
      <c r="R15" s="23">
        <v>0</v>
      </c>
      <c r="S15" s="23">
        <v>0</v>
      </c>
    </row>
    <row r="16" spans="1:19">
      <c r="B16" s="40"/>
      <c r="C16" s="13" t="s">
        <v>294</v>
      </c>
      <c r="D16" s="18" t="s">
        <v>50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23">
        <v>0</v>
      </c>
      <c r="P16" s="23">
        <v>0</v>
      </c>
      <c r="Q16" s="6">
        <v>0</v>
      </c>
      <c r="R16" s="23">
        <v>0</v>
      </c>
      <c r="S16" s="23">
        <v>0</v>
      </c>
    </row>
    <row r="17" spans="2:19">
      <c r="B17" s="40"/>
      <c r="C17" s="13" t="s">
        <v>290</v>
      </c>
      <c r="D17" s="18" t="s">
        <v>68</v>
      </c>
      <c r="E17" s="6">
        <v>0</v>
      </c>
      <c r="F17" s="6">
        <v>300</v>
      </c>
      <c r="G17" s="6">
        <v>9600</v>
      </c>
      <c r="H17" s="6">
        <v>52700</v>
      </c>
      <c r="I17" s="6">
        <v>36600</v>
      </c>
      <c r="J17" s="6">
        <v>57100</v>
      </c>
      <c r="K17" s="6">
        <v>13100</v>
      </c>
      <c r="L17" s="6">
        <v>4700</v>
      </c>
      <c r="M17" s="6">
        <v>0</v>
      </c>
      <c r="N17" s="6">
        <v>174100</v>
      </c>
      <c r="O17" s="23">
        <v>4.6500000000000004</v>
      </c>
      <c r="P17" s="23">
        <v>2.94</v>
      </c>
      <c r="Q17" s="6">
        <v>151758</v>
      </c>
      <c r="R17" s="23">
        <v>2.37</v>
      </c>
      <c r="S17" s="23">
        <v>4.7699999999999996</v>
      </c>
    </row>
    <row r="18" spans="2:19">
      <c r="B18" s="40"/>
      <c r="C18" s="13" t="s">
        <v>293</v>
      </c>
      <c r="D18" s="18" t="s">
        <v>79</v>
      </c>
      <c r="E18" s="6">
        <v>0</v>
      </c>
      <c r="F18" s="6">
        <v>0</v>
      </c>
      <c r="G18" s="6">
        <v>500</v>
      </c>
      <c r="H18" s="6">
        <v>1500</v>
      </c>
      <c r="I18" s="6">
        <v>2400</v>
      </c>
      <c r="J18" s="6">
        <v>2600</v>
      </c>
      <c r="K18" s="6">
        <v>1600</v>
      </c>
      <c r="L18" s="6">
        <v>100</v>
      </c>
      <c r="M18" s="6">
        <v>0</v>
      </c>
      <c r="N18" s="6">
        <v>8700</v>
      </c>
      <c r="O18" s="23">
        <v>0</v>
      </c>
      <c r="P18" s="23">
        <v>0</v>
      </c>
      <c r="Q18" s="6">
        <v>8990</v>
      </c>
      <c r="R18" s="23">
        <v>0</v>
      </c>
      <c r="S18" s="23">
        <v>0</v>
      </c>
    </row>
    <row r="19" spans="2:19">
      <c r="B19" s="40"/>
      <c r="C19" s="13" t="s">
        <v>913</v>
      </c>
      <c r="D19" s="18" t="s">
        <v>84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23">
        <v>0</v>
      </c>
      <c r="P19" s="23">
        <v>0</v>
      </c>
      <c r="Q19" s="6">
        <v>0</v>
      </c>
      <c r="R19" s="23">
        <v>0</v>
      </c>
      <c r="S19" s="23">
        <v>0</v>
      </c>
    </row>
    <row r="20" spans="2:19">
      <c r="B20" s="40"/>
      <c r="C20" s="13" t="s">
        <v>328</v>
      </c>
      <c r="D20" s="18" t="s">
        <v>86</v>
      </c>
      <c r="E20" s="6">
        <v>154099</v>
      </c>
      <c r="F20" s="6">
        <v>424784</v>
      </c>
      <c r="G20" s="6">
        <v>1592112</v>
      </c>
      <c r="H20" s="6">
        <v>2170772</v>
      </c>
      <c r="I20" s="6">
        <v>683605</v>
      </c>
      <c r="J20" s="6">
        <v>564479</v>
      </c>
      <c r="K20" s="6">
        <v>228588</v>
      </c>
      <c r="L20" s="6">
        <v>14773</v>
      </c>
      <c r="M20" s="6">
        <v>0</v>
      </c>
      <c r="N20" s="6">
        <v>5833212</v>
      </c>
      <c r="O20" s="23">
        <v>4.3499999999999996</v>
      </c>
      <c r="P20" s="23">
        <v>2.44</v>
      </c>
      <c r="Q20" s="6">
        <v>5953118</v>
      </c>
      <c r="R20" s="23">
        <v>4.5</v>
      </c>
      <c r="S20" s="23">
        <v>2.4</v>
      </c>
    </row>
    <row r="21" spans="2:19">
      <c r="B21" s="40"/>
      <c r="C21" s="13" t="s">
        <v>759</v>
      </c>
      <c r="D21" s="18" t="s">
        <v>244</v>
      </c>
      <c r="E21" s="6">
        <v>124082</v>
      </c>
      <c r="F21" s="6">
        <v>342040</v>
      </c>
      <c r="G21" s="6">
        <v>1281983</v>
      </c>
      <c r="H21" s="6">
        <v>1747925</v>
      </c>
      <c r="I21" s="6">
        <v>550445</v>
      </c>
      <c r="J21" s="6">
        <v>454524</v>
      </c>
      <c r="K21" s="6">
        <v>184061</v>
      </c>
      <c r="L21" s="6">
        <v>11895</v>
      </c>
      <c r="M21" s="6">
        <v>0</v>
      </c>
      <c r="N21" s="6">
        <v>4696955</v>
      </c>
      <c r="O21" s="23">
        <v>4.3099999999999996</v>
      </c>
      <c r="P21" s="23">
        <v>2.58</v>
      </c>
      <c r="Q21" s="6">
        <v>5052685</v>
      </c>
      <c r="R21" s="23">
        <v>4.4000000000000004</v>
      </c>
      <c r="S21" s="23">
        <v>2.6</v>
      </c>
    </row>
    <row r="22" spans="2:19">
      <c r="B22" s="40"/>
      <c r="C22" s="13" t="s">
        <v>325</v>
      </c>
      <c r="D22" s="18" t="s">
        <v>245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3">
        <v>0</v>
      </c>
      <c r="P22" s="23">
        <v>0</v>
      </c>
      <c r="Q22" s="6">
        <v>0</v>
      </c>
      <c r="R22" s="23">
        <v>0</v>
      </c>
      <c r="S22" s="23">
        <v>0</v>
      </c>
    </row>
    <row r="23" spans="2:19">
      <c r="B23" s="40"/>
      <c r="C23" s="13" t="s">
        <v>925</v>
      </c>
      <c r="D23" s="18" t="s">
        <v>246</v>
      </c>
      <c r="E23" s="6">
        <v>8800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8800</v>
      </c>
      <c r="O23" s="23">
        <v>0</v>
      </c>
      <c r="P23" s="23">
        <v>0</v>
      </c>
      <c r="Q23" s="6">
        <v>10500</v>
      </c>
      <c r="R23" s="23">
        <v>0</v>
      </c>
      <c r="S23" s="23">
        <v>0</v>
      </c>
    </row>
    <row r="24" spans="2:19">
      <c r="B24" s="41"/>
      <c r="C24" s="13" t="s">
        <v>20</v>
      </c>
      <c r="D24" s="18" t="s">
        <v>38</v>
      </c>
      <c r="E24" s="6">
        <v>286981</v>
      </c>
      <c r="F24" s="6">
        <v>767124</v>
      </c>
      <c r="G24" s="6">
        <v>2884195</v>
      </c>
      <c r="H24" s="6">
        <v>3972897</v>
      </c>
      <c r="I24" s="6">
        <v>1273050</v>
      </c>
      <c r="J24" s="6">
        <v>1078703</v>
      </c>
      <c r="K24" s="6">
        <v>427349</v>
      </c>
      <c r="L24" s="6">
        <v>31468</v>
      </c>
      <c r="M24" s="6">
        <v>0</v>
      </c>
      <c r="N24" s="6">
        <v>10721767</v>
      </c>
      <c r="O24" s="23">
        <v>4.3600000000000003</v>
      </c>
      <c r="P24" s="23">
        <v>2.4500000000000002</v>
      </c>
      <c r="Q24" s="6">
        <v>11177051</v>
      </c>
      <c r="R24" s="23">
        <v>4.4000000000000004</v>
      </c>
      <c r="S24" s="23">
        <v>2.5</v>
      </c>
    </row>
    <row r="25" spans="2:19">
      <c r="B25" s="39" t="s">
        <v>252</v>
      </c>
      <c r="C25" s="13" t="s">
        <v>1173</v>
      </c>
      <c r="D25" s="18" t="s">
        <v>40</v>
      </c>
      <c r="E25" s="6">
        <v>0</v>
      </c>
      <c r="F25" s="6">
        <v>259744</v>
      </c>
      <c r="G25" s="6">
        <v>585675</v>
      </c>
      <c r="H25" s="6">
        <v>783861</v>
      </c>
      <c r="I25" s="6">
        <v>547578</v>
      </c>
      <c r="J25" s="6">
        <v>47437</v>
      </c>
      <c r="K25" s="6">
        <v>0</v>
      </c>
      <c r="L25" s="6">
        <v>0</v>
      </c>
      <c r="M25" s="6">
        <v>0</v>
      </c>
      <c r="N25" s="6">
        <v>2224295</v>
      </c>
      <c r="O25" s="23">
        <v>1.98</v>
      </c>
      <c r="P25" s="23">
        <v>1.55</v>
      </c>
      <c r="Q25" s="6">
        <v>2264091</v>
      </c>
      <c r="R25" s="23">
        <v>2.11</v>
      </c>
      <c r="S25" s="23">
        <v>1.7</v>
      </c>
    </row>
    <row r="26" spans="2:19">
      <c r="B26" s="40"/>
      <c r="C26" s="13" t="s">
        <v>1176</v>
      </c>
      <c r="D26" s="18" t="s">
        <v>41</v>
      </c>
      <c r="E26" s="6">
        <v>0</v>
      </c>
      <c r="F26" s="6">
        <v>0</v>
      </c>
      <c r="G26" s="6">
        <v>5513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5513</v>
      </c>
      <c r="O26" s="23">
        <v>1.81</v>
      </c>
      <c r="P26" s="23">
        <v>0.41</v>
      </c>
      <c r="Q26" s="6">
        <v>5383</v>
      </c>
      <c r="R26" s="23">
        <v>2.19</v>
      </c>
      <c r="S26" s="23">
        <v>0.89</v>
      </c>
    </row>
    <row r="27" spans="2:19">
      <c r="B27" s="40"/>
      <c r="C27" s="13" t="s">
        <v>1172</v>
      </c>
      <c r="D27" s="18" t="s">
        <v>43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3">
        <v>0</v>
      </c>
      <c r="P27" s="23">
        <v>0</v>
      </c>
      <c r="Q27" s="6">
        <v>0</v>
      </c>
      <c r="R27" s="23">
        <v>0</v>
      </c>
      <c r="S27" s="23">
        <v>0</v>
      </c>
    </row>
    <row r="28" spans="2:19" ht="25.5">
      <c r="B28" s="40"/>
      <c r="C28" s="13" t="s">
        <v>911</v>
      </c>
      <c r="D28" s="18" t="s">
        <v>44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3">
        <v>0</v>
      </c>
      <c r="P28" s="23">
        <v>0</v>
      </c>
      <c r="Q28" s="6">
        <v>0</v>
      </c>
      <c r="R28" s="23">
        <v>0</v>
      </c>
      <c r="S28" s="23">
        <v>0</v>
      </c>
    </row>
    <row r="29" spans="2:19">
      <c r="B29" s="40"/>
      <c r="C29" s="13" t="s">
        <v>289</v>
      </c>
      <c r="D29" s="18" t="s">
        <v>45</v>
      </c>
      <c r="E29" s="6">
        <v>0</v>
      </c>
      <c r="F29" s="6">
        <v>247306</v>
      </c>
      <c r="G29" s="6">
        <v>355264</v>
      </c>
      <c r="H29" s="6">
        <v>1404782</v>
      </c>
      <c r="I29" s="6">
        <v>496780</v>
      </c>
      <c r="J29" s="6">
        <v>0</v>
      </c>
      <c r="K29" s="6">
        <v>0</v>
      </c>
      <c r="L29" s="6">
        <v>0</v>
      </c>
      <c r="M29" s="6">
        <v>0</v>
      </c>
      <c r="N29" s="6">
        <v>2504132</v>
      </c>
      <c r="O29" s="23">
        <v>0</v>
      </c>
      <c r="P29" s="23">
        <v>1.89</v>
      </c>
      <c r="Q29" s="6">
        <v>2710155</v>
      </c>
      <c r="R29" s="23">
        <v>2.08</v>
      </c>
      <c r="S29" s="23">
        <v>2.17</v>
      </c>
    </row>
    <row r="30" spans="2:19">
      <c r="B30" s="40"/>
      <c r="C30" s="13" t="s">
        <v>562</v>
      </c>
      <c r="D30" s="18" t="s">
        <v>46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3">
        <v>0</v>
      </c>
      <c r="P30" s="23">
        <v>0</v>
      </c>
      <c r="Q30" s="6">
        <v>0</v>
      </c>
      <c r="R30" s="23">
        <v>0</v>
      </c>
      <c r="S30" s="23">
        <v>0</v>
      </c>
    </row>
    <row r="31" spans="2:19">
      <c r="B31" s="39"/>
      <c r="C31" s="12" t="s">
        <v>19</v>
      </c>
      <c r="D31" s="20" t="s">
        <v>47</v>
      </c>
      <c r="E31" s="27">
        <v>0</v>
      </c>
      <c r="F31" s="27">
        <v>507050</v>
      </c>
      <c r="G31" s="27">
        <v>946452</v>
      </c>
      <c r="H31" s="27">
        <v>2188643</v>
      </c>
      <c r="I31" s="27">
        <v>1044358</v>
      </c>
      <c r="J31" s="27">
        <v>47437</v>
      </c>
      <c r="K31" s="27">
        <v>0</v>
      </c>
      <c r="L31" s="27">
        <v>0</v>
      </c>
      <c r="M31" s="27">
        <v>0</v>
      </c>
      <c r="N31" s="27">
        <v>4733940</v>
      </c>
      <c r="O31" s="25">
        <v>0.84</v>
      </c>
      <c r="P31" s="25">
        <v>1.73</v>
      </c>
      <c r="Q31" s="27">
        <v>4979629</v>
      </c>
      <c r="R31" s="25">
        <v>2.09</v>
      </c>
      <c r="S31" s="25">
        <v>1.95</v>
      </c>
    </row>
  </sheetData>
  <mergeCells count="12">
    <mergeCell ref="Q12:S12"/>
    <mergeCell ref="A1:C1"/>
    <mergeCell ref="A2:C2"/>
    <mergeCell ref="A4:B4"/>
    <mergeCell ref="D4:E4"/>
    <mergeCell ref="A5:B5"/>
    <mergeCell ref="B15:B24"/>
    <mergeCell ref="B25:B31"/>
    <mergeCell ref="A6:B6"/>
    <mergeCell ref="A8:B8"/>
    <mergeCell ref="B10:I10"/>
    <mergeCell ref="E12:P12"/>
  </mergeCells>
  <hyperlinks>
    <hyperlink ref="A1" location="Overview!A1" tooltip="Overview" display="&lt;&lt;" xr:uid="{00000000-0004-0000-4B00-000000000000}"/>
  </hyperlinks>
  <pageMargins left="0.7" right="0.7" top="0.75" bottom="0.75" header="0.3" footer="0.3"/>
  <pageSetup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outlinePr summaryBelow="0" summaryRight="0"/>
  </sheetPr>
  <dimension ref="A1:S31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</cols>
  <sheetData>
    <row r="1" spans="1:19">
      <c r="A1" s="46" t="s">
        <v>256</v>
      </c>
      <c r="B1" s="45"/>
      <c r="C1" s="45"/>
    </row>
    <row r="2" spans="1:19">
      <c r="A2" s="46" t="s">
        <v>490</v>
      </c>
      <c r="B2" s="45"/>
      <c r="C2" s="45"/>
    </row>
    <row r="4" spans="1:19">
      <c r="A4" s="47" t="s">
        <v>370</v>
      </c>
      <c r="B4" s="48"/>
      <c r="C4" s="11" t="s">
        <v>85</v>
      </c>
      <c r="D4" s="49" t="s">
        <v>669</v>
      </c>
      <c r="E4" s="49"/>
    </row>
    <row r="5" spans="1:19">
      <c r="A5" s="42" t="s">
        <v>1313</v>
      </c>
      <c r="B5" s="42"/>
      <c r="C5" s="15">
        <v>46203</v>
      </c>
    </row>
    <row r="6" spans="1:19">
      <c r="A6" s="42" t="s">
        <v>1010</v>
      </c>
      <c r="B6" s="42"/>
      <c r="C6" s="14" t="s">
        <v>260</v>
      </c>
    </row>
    <row r="7" spans="1:19">
      <c r="A7" s="2"/>
      <c r="B7" s="2"/>
      <c r="C7" s="16"/>
    </row>
    <row r="8" spans="1:19">
      <c r="A8" s="43" t="s">
        <v>870</v>
      </c>
      <c r="B8" s="43"/>
      <c r="C8" s="17" t="str">
        <f>B11</f>
        <v>660-74</v>
      </c>
    </row>
    <row r="9" spans="1:19">
      <c r="A9" s="7" t="s">
        <v>237</v>
      </c>
    </row>
    <row r="10" spans="1:19">
      <c r="B10" s="44" t="s">
        <v>238</v>
      </c>
      <c r="C10" s="45"/>
      <c r="D10" s="45"/>
      <c r="E10" s="45"/>
      <c r="F10" s="45"/>
      <c r="G10" s="45"/>
      <c r="H10" s="45"/>
      <c r="I10" s="45"/>
    </row>
    <row r="11" spans="1:19">
      <c r="B11" s="10" t="s">
        <v>237</v>
      </c>
    </row>
    <row r="12" spans="1:19">
      <c r="E12" s="51" t="s">
        <v>1320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1"/>
      <c r="Q12" s="51" t="s">
        <v>1309</v>
      </c>
      <c r="R12" s="52"/>
      <c r="S12" s="51"/>
    </row>
    <row r="13" spans="1:19">
      <c r="E13" s="21" t="s">
        <v>1152</v>
      </c>
      <c r="F13" s="21" t="s">
        <v>882</v>
      </c>
      <c r="G13" s="21" t="s">
        <v>876</v>
      </c>
      <c r="H13" s="21" t="s">
        <v>886</v>
      </c>
      <c r="I13" s="21" t="s">
        <v>877</v>
      </c>
      <c r="J13" s="21" t="s">
        <v>878</v>
      </c>
      <c r="K13" s="21" t="s">
        <v>873</v>
      </c>
      <c r="L13" s="21" t="s">
        <v>874</v>
      </c>
      <c r="M13" s="21" t="s">
        <v>730</v>
      </c>
      <c r="N13" s="21" t="s">
        <v>1102</v>
      </c>
      <c r="O13" s="21" t="s">
        <v>1295</v>
      </c>
      <c r="P13" s="21" t="s">
        <v>897</v>
      </c>
      <c r="Q13" s="21" t="s">
        <v>1102</v>
      </c>
      <c r="R13" s="21" t="s">
        <v>1295</v>
      </c>
      <c r="S13" s="21" t="s">
        <v>897</v>
      </c>
    </row>
    <row r="14" spans="1:19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84</v>
      </c>
      <c r="J14" s="18" t="s">
        <v>86</v>
      </c>
      <c r="K14" s="18" t="s">
        <v>244</v>
      </c>
      <c r="L14" s="18" t="s">
        <v>245</v>
      </c>
      <c r="M14" s="18" t="s">
        <v>246</v>
      </c>
      <c r="N14" s="18" t="s">
        <v>38</v>
      </c>
      <c r="O14" s="18" t="s">
        <v>40</v>
      </c>
      <c r="P14" s="18" t="s">
        <v>41</v>
      </c>
      <c r="Q14" s="18" t="s">
        <v>38</v>
      </c>
      <c r="R14" s="18" t="s">
        <v>40</v>
      </c>
      <c r="S14" s="18" t="s">
        <v>41</v>
      </c>
    </row>
    <row r="15" spans="1:19">
      <c r="B15" s="39" t="s">
        <v>255</v>
      </c>
      <c r="C15" s="13" t="s">
        <v>820</v>
      </c>
      <c r="D15" s="18" t="s">
        <v>35</v>
      </c>
      <c r="E15" s="6">
        <v>182000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182000</v>
      </c>
      <c r="O15" s="23">
        <v>0</v>
      </c>
      <c r="P15" s="23">
        <v>0.03</v>
      </c>
      <c r="Q15" s="6">
        <v>204500</v>
      </c>
      <c r="R15" s="23">
        <v>0</v>
      </c>
      <c r="S15" s="23">
        <v>0</v>
      </c>
    </row>
    <row r="16" spans="1:19">
      <c r="B16" s="40"/>
      <c r="C16" s="13" t="s">
        <v>294</v>
      </c>
      <c r="D16" s="18" t="s">
        <v>50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23">
        <v>0</v>
      </c>
      <c r="P16" s="23">
        <v>0</v>
      </c>
      <c r="Q16" s="6">
        <v>0</v>
      </c>
      <c r="R16" s="23">
        <v>0</v>
      </c>
      <c r="S16" s="23">
        <v>0</v>
      </c>
    </row>
    <row r="17" spans="2:19">
      <c r="B17" s="40"/>
      <c r="C17" s="13" t="s">
        <v>290</v>
      </c>
      <c r="D17" s="18" t="s">
        <v>68</v>
      </c>
      <c r="E17" s="6">
        <v>0</v>
      </c>
      <c r="F17" s="6">
        <v>0</v>
      </c>
      <c r="G17" s="6">
        <v>37000</v>
      </c>
      <c r="H17" s="6">
        <v>26500</v>
      </c>
      <c r="I17" s="6">
        <v>0</v>
      </c>
      <c r="J17" s="6">
        <v>90200</v>
      </c>
      <c r="K17" s="6">
        <v>0</v>
      </c>
      <c r="L17" s="6">
        <v>66200</v>
      </c>
      <c r="M17" s="6">
        <v>0</v>
      </c>
      <c r="N17" s="6">
        <v>219900</v>
      </c>
      <c r="O17" s="23">
        <v>0</v>
      </c>
      <c r="P17" s="23">
        <v>5.9</v>
      </c>
      <c r="Q17" s="6">
        <v>243800</v>
      </c>
      <c r="R17" s="23">
        <v>5.22</v>
      </c>
      <c r="S17" s="23">
        <v>5.96</v>
      </c>
    </row>
    <row r="18" spans="2:19">
      <c r="B18" s="40"/>
      <c r="C18" s="13" t="s">
        <v>293</v>
      </c>
      <c r="D18" s="18" t="s">
        <v>79</v>
      </c>
      <c r="E18" s="6">
        <v>0</v>
      </c>
      <c r="F18" s="6">
        <v>0</v>
      </c>
      <c r="G18" s="6">
        <v>0</v>
      </c>
      <c r="H18" s="6">
        <v>0</v>
      </c>
      <c r="I18" s="6">
        <v>74500</v>
      </c>
      <c r="J18" s="6">
        <v>0</v>
      </c>
      <c r="K18" s="6">
        <v>0</v>
      </c>
      <c r="L18" s="6">
        <v>0</v>
      </c>
      <c r="M18" s="6">
        <v>0</v>
      </c>
      <c r="N18" s="6">
        <v>74500</v>
      </c>
      <c r="O18" s="23">
        <v>0</v>
      </c>
      <c r="P18" s="23">
        <v>0</v>
      </c>
      <c r="Q18" s="6">
        <v>0</v>
      </c>
      <c r="R18" s="23">
        <v>0</v>
      </c>
      <c r="S18" s="23">
        <v>0</v>
      </c>
    </row>
    <row r="19" spans="2:19">
      <c r="B19" s="40"/>
      <c r="C19" s="13" t="s">
        <v>913</v>
      </c>
      <c r="D19" s="18" t="s">
        <v>84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23">
        <v>0</v>
      </c>
      <c r="P19" s="23">
        <v>0</v>
      </c>
      <c r="Q19" s="6">
        <v>0</v>
      </c>
      <c r="R19" s="23">
        <v>0</v>
      </c>
      <c r="S19" s="23">
        <v>0</v>
      </c>
    </row>
    <row r="20" spans="2:19">
      <c r="B20" s="40"/>
      <c r="C20" s="13" t="s">
        <v>328</v>
      </c>
      <c r="D20" s="18" t="s">
        <v>86</v>
      </c>
      <c r="E20" s="6">
        <v>133935</v>
      </c>
      <c r="F20" s="6">
        <v>5104</v>
      </c>
      <c r="G20" s="6">
        <v>17274</v>
      </c>
      <c r="H20" s="6">
        <v>15897</v>
      </c>
      <c r="I20" s="6">
        <v>13809</v>
      </c>
      <c r="J20" s="6">
        <v>977</v>
      </c>
      <c r="K20" s="6">
        <v>27</v>
      </c>
      <c r="L20" s="6">
        <v>0</v>
      </c>
      <c r="M20" s="6">
        <v>0</v>
      </c>
      <c r="N20" s="6">
        <v>187023</v>
      </c>
      <c r="O20" s="23">
        <v>4.22</v>
      </c>
      <c r="P20" s="23">
        <v>0.51</v>
      </c>
      <c r="Q20" s="6">
        <v>253045</v>
      </c>
      <c r="R20" s="23">
        <v>3.69</v>
      </c>
      <c r="S20" s="23">
        <v>0.41</v>
      </c>
    </row>
    <row r="21" spans="2:19">
      <c r="B21" s="40"/>
      <c r="C21" s="13" t="s">
        <v>759</v>
      </c>
      <c r="D21" s="18" t="s">
        <v>244</v>
      </c>
      <c r="E21" s="6">
        <v>64070</v>
      </c>
      <c r="F21" s="6">
        <v>2442</v>
      </c>
      <c r="G21" s="6">
        <v>8263</v>
      </c>
      <c r="H21" s="6">
        <v>7605</v>
      </c>
      <c r="I21" s="6">
        <v>6606</v>
      </c>
      <c r="J21" s="6">
        <v>467</v>
      </c>
      <c r="K21" s="6">
        <v>13</v>
      </c>
      <c r="L21" s="6">
        <v>0</v>
      </c>
      <c r="M21" s="6">
        <v>0</v>
      </c>
      <c r="N21" s="6">
        <v>89466</v>
      </c>
      <c r="O21" s="23">
        <v>4.22</v>
      </c>
      <c r="P21" s="23">
        <v>0.62</v>
      </c>
      <c r="Q21" s="6">
        <v>184921</v>
      </c>
      <c r="R21" s="23">
        <v>3.67</v>
      </c>
      <c r="S21" s="23">
        <v>0.6</v>
      </c>
    </row>
    <row r="22" spans="2:19">
      <c r="B22" s="40"/>
      <c r="C22" s="13" t="s">
        <v>325</v>
      </c>
      <c r="D22" s="18" t="s">
        <v>245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3">
        <v>0</v>
      </c>
      <c r="P22" s="23">
        <v>0</v>
      </c>
      <c r="Q22" s="6">
        <v>0</v>
      </c>
      <c r="R22" s="23">
        <v>0</v>
      </c>
      <c r="S22" s="23">
        <v>0</v>
      </c>
    </row>
    <row r="23" spans="2:19">
      <c r="B23" s="40"/>
      <c r="C23" s="13" t="s">
        <v>925</v>
      </c>
      <c r="D23" s="18" t="s">
        <v>246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3">
        <v>0</v>
      </c>
      <c r="P23" s="23">
        <v>0</v>
      </c>
      <c r="Q23" s="6">
        <v>0</v>
      </c>
      <c r="R23" s="23">
        <v>0</v>
      </c>
      <c r="S23" s="23">
        <v>0</v>
      </c>
    </row>
    <row r="24" spans="2:19">
      <c r="B24" s="41"/>
      <c r="C24" s="13" t="s">
        <v>20</v>
      </c>
      <c r="D24" s="18" t="s">
        <v>38</v>
      </c>
      <c r="E24" s="6">
        <v>380005</v>
      </c>
      <c r="F24" s="6">
        <v>7546</v>
      </c>
      <c r="G24" s="6">
        <v>62537</v>
      </c>
      <c r="H24" s="6">
        <v>50002</v>
      </c>
      <c r="I24" s="6">
        <v>94915</v>
      </c>
      <c r="J24" s="6">
        <v>91644</v>
      </c>
      <c r="K24" s="6">
        <v>0</v>
      </c>
      <c r="L24" s="6">
        <v>0</v>
      </c>
      <c r="M24" s="6">
        <v>0</v>
      </c>
      <c r="N24" s="6">
        <v>686649</v>
      </c>
      <c r="O24" s="23">
        <v>0.22</v>
      </c>
      <c r="P24" s="23">
        <v>2.77</v>
      </c>
      <c r="Q24" s="6">
        <v>823193</v>
      </c>
      <c r="R24" s="23">
        <v>5.12</v>
      </c>
      <c r="S24" s="23">
        <v>2.2200000000000002</v>
      </c>
    </row>
    <row r="25" spans="2:19">
      <c r="B25" s="39" t="s">
        <v>252</v>
      </c>
      <c r="C25" s="13" t="s">
        <v>1173</v>
      </c>
      <c r="D25" s="18" t="s">
        <v>40</v>
      </c>
      <c r="E25" s="6">
        <v>1230333</v>
      </c>
      <c r="F25" s="6">
        <v>140159</v>
      </c>
      <c r="G25" s="6">
        <v>186234</v>
      </c>
      <c r="H25" s="6">
        <v>22836</v>
      </c>
      <c r="I25" s="6">
        <v>20844</v>
      </c>
      <c r="J25" s="6">
        <v>43810</v>
      </c>
      <c r="K25" s="6">
        <v>0</v>
      </c>
      <c r="L25" s="6">
        <v>0</v>
      </c>
      <c r="M25" s="6">
        <v>0</v>
      </c>
      <c r="N25" s="6">
        <v>1644216</v>
      </c>
      <c r="O25" s="23">
        <v>4.1100000000000003</v>
      </c>
      <c r="P25" s="23">
        <v>0.36</v>
      </c>
      <c r="Q25" s="6">
        <v>1276998</v>
      </c>
      <c r="R25" s="23">
        <v>3.49</v>
      </c>
      <c r="S25" s="23">
        <v>0.27</v>
      </c>
    </row>
    <row r="26" spans="2:19">
      <c r="B26" s="40"/>
      <c r="C26" s="13" t="s">
        <v>1176</v>
      </c>
      <c r="D26" s="18" t="s">
        <v>41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3">
        <v>0</v>
      </c>
      <c r="P26" s="23">
        <v>0</v>
      </c>
      <c r="Q26" s="6">
        <v>0</v>
      </c>
      <c r="R26" s="23">
        <v>0</v>
      </c>
      <c r="S26" s="23">
        <v>0</v>
      </c>
    </row>
    <row r="27" spans="2:19">
      <c r="B27" s="40"/>
      <c r="C27" s="13" t="s">
        <v>1172</v>
      </c>
      <c r="D27" s="18" t="s">
        <v>43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3">
        <v>0</v>
      </c>
      <c r="P27" s="23">
        <v>0</v>
      </c>
      <c r="Q27" s="6">
        <v>0</v>
      </c>
      <c r="R27" s="23">
        <v>0</v>
      </c>
      <c r="S27" s="23">
        <v>0</v>
      </c>
    </row>
    <row r="28" spans="2:19" ht="25.5">
      <c r="B28" s="40"/>
      <c r="C28" s="13" t="s">
        <v>911</v>
      </c>
      <c r="D28" s="18" t="s">
        <v>44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3">
        <v>0</v>
      </c>
      <c r="P28" s="23">
        <v>0</v>
      </c>
      <c r="Q28" s="6">
        <v>0</v>
      </c>
      <c r="R28" s="23">
        <v>0</v>
      </c>
      <c r="S28" s="23">
        <v>0</v>
      </c>
    </row>
    <row r="29" spans="2:19">
      <c r="B29" s="40"/>
      <c r="C29" s="13" t="s">
        <v>289</v>
      </c>
      <c r="D29" s="18" t="s">
        <v>45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3">
        <v>0</v>
      </c>
      <c r="P29" s="23">
        <v>0</v>
      </c>
      <c r="Q29" s="6">
        <v>0</v>
      </c>
      <c r="R29" s="23">
        <v>0</v>
      </c>
      <c r="S29" s="23">
        <v>0</v>
      </c>
    </row>
    <row r="30" spans="2:19">
      <c r="B30" s="40"/>
      <c r="C30" s="13" t="s">
        <v>562</v>
      </c>
      <c r="D30" s="18" t="s">
        <v>46</v>
      </c>
      <c r="E30" s="6">
        <v>800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800</v>
      </c>
      <c r="O30" s="23">
        <v>0</v>
      </c>
      <c r="P30" s="23">
        <v>0</v>
      </c>
      <c r="Q30" s="6">
        <v>900</v>
      </c>
      <c r="R30" s="23">
        <v>0</v>
      </c>
      <c r="S30" s="23">
        <v>0</v>
      </c>
    </row>
    <row r="31" spans="2:19">
      <c r="B31" s="39"/>
      <c r="C31" s="12" t="s">
        <v>19</v>
      </c>
      <c r="D31" s="20" t="s">
        <v>47</v>
      </c>
      <c r="E31" s="27">
        <v>1231133</v>
      </c>
      <c r="F31" s="27">
        <v>140159</v>
      </c>
      <c r="G31" s="27">
        <v>186234</v>
      </c>
      <c r="H31" s="27">
        <v>22836</v>
      </c>
      <c r="I31" s="27">
        <v>20844</v>
      </c>
      <c r="J31" s="27">
        <v>43810</v>
      </c>
      <c r="K31" s="27">
        <v>0</v>
      </c>
      <c r="L31" s="27">
        <v>0</v>
      </c>
      <c r="M31" s="27">
        <v>0</v>
      </c>
      <c r="N31" s="27">
        <v>1645016</v>
      </c>
      <c r="O31" s="25">
        <v>4.1100000000000003</v>
      </c>
      <c r="P31" s="25">
        <v>0.36</v>
      </c>
      <c r="Q31" s="27">
        <v>1277898</v>
      </c>
      <c r="R31" s="25">
        <v>3.49</v>
      </c>
      <c r="S31" s="25">
        <v>0.27</v>
      </c>
    </row>
  </sheetData>
  <mergeCells count="12">
    <mergeCell ref="Q12:S12"/>
    <mergeCell ref="A1:C1"/>
    <mergeCell ref="A2:C2"/>
    <mergeCell ref="A4:B4"/>
    <mergeCell ref="D4:E4"/>
    <mergeCell ref="A5:B5"/>
    <mergeCell ref="B15:B24"/>
    <mergeCell ref="B25:B31"/>
    <mergeCell ref="A6:B6"/>
    <mergeCell ref="A8:B8"/>
    <mergeCell ref="B10:I10"/>
    <mergeCell ref="E12:P12"/>
  </mergeCells>
  <hyperlinks>
    <hyperlink ref="A1" location="Overview!A1" tooltip="Overview" display="&lt;&lt;" xr:uid="{00000000-0004-0000-4C00-000000000000}"/>
  </hyperlinks>
  <pageMargins left="0.7" right="0.7" top="0.75" bottom="0.75" header="0.3" footer="0.3"/>
  <pageSetup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outlinePr summaryBelow="0" summaryRight="0"/>
  </sheetPr>
  <dimension ref="A1:S34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3.7109375" customWidth="1"/>
    <col min="4" max="4" width="8" customWidth="1"/>
    <col min="5" max="19" width="21.5703125" customWidth="1"/>
  </cols>
  <sheetData>
    <row r="1" spans="1:19">
      <c r="A1" s="46" t="s">
        <v>256</v>
      </c>
      <c r="B1" s="45"/>
      <c r="C1" s="45"/>
    </row>
    <row r="2" spans="1:19">
      <c r="A2" s="46" t="s">
        <v>490</v>
      </c>
      <c r="B2" s="45"/>
      <c r="C2" s="45"/>
    </row>
    <row r="4" spans="1:19">
      <c r="A4" s="47" t="s">
        <v>370</v>
      </c>
      <c r="B4" s="48"/>
      <c r="C4" s="11" t="s">
        <v>85</v>
      </c>
      <c r="D4" s="49" t="s">
        <v>669</v>
      </c>
      <c r="E4" s="49"/>
    </row>
    <row r="5" spans="1:19">
      <c r="A5" s="42" t="s">
        <v>1313</v>
      </c>
      <c r="B5" s="42"/>
      <c r="C5" s="15">
        <v>46203</v>
      </c>
    </row>
    <row r="6" spans="1:19">
      <c r="A6" s="42" t="s">
        <v>1010</v>
      </c>
      <c r="B6" s="42"/>
      <c r="C6" s="14" t="s">
        <v>260</v>
      </c>
    </row>
    <row r="7" spans="1:19">
      <c r="A7" s="2"/>
      <c r="B7" s="2"/>
      <c r="C7" s="16"/>
    </row>
    <row r="8" spans="1:19">
      <c r="A8" s="43" t="s">
        <v>870</v>
      </c>
      <c r="B8" s="43"/>
      <c r="C8" s="17" t="str">
        <f>B11</f>
        <v>660-75</v>
      </c>
    </row>
    <row r="9" spans="1:19">
      <c r="A9" s="7" t="s">
        <v>239</v>
      </c>
    </row>
    <row r="10" spans="1:19">
      <c r="B10" s="44" t="s">
        <v>240</v>
      </c>
      <c r="C10" s="45"/>
      <c r="D10" s="45"/>
      <c r="E10" s="45"/>
      <c r="F10" s="45"/>
      <c r="G10" s="45"/>
      <c r="H10" s="45"/>
      <c r="I10" s="45"/>
    </row>
    <row r="11" spans="1:19">
      <c r="B11" s="10" t="s">
        <v>239</v>
      </c>
    </row>
    <row r="12" spans="1:19">
      <c r="E12" s="51" t="s">
        <v>1320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1"/>
      <c r="Q12" s="51" t="s">
        <v>1309</v>
      </c>
      <c r="R12" s="52"/>
      <c r="S12" s="51"/>
    </row>
    <row r="13" spans="1:19">
      <c r="E13" s="21" t="s">
        <v>1152</v>
      </c>
      <c r="F13" s="21" t="s">
        <v>882</v>
      </c>
      <c r="G13" s="21" t="s">
        <v>876</v>
      </c>
      <c r="H13" s="21" t="s">
        <v>886</v>
      </c>
      <c r="I13" s="21" t="s">
        <v>877</v>
      </c>
      <c r="J13" s="21" t="s">
        <v>878</v>
      </c>
      <c r="K13" s="21" t="s">
        <v>872</v>
      </c>
      <c r="L13" s="21" t="s">
        <v>874</v>
      </c>
      <c r="M13" s="21" t="s">
        <v>730</v>
      </c>
      <c r="N13" s="21" t="s">
        <v>1102</v>
      </c>
      <c r="O13" s="21" t="s">
        <v>1295</v>
      </c>
      <c r="P13" s="21" t="s">
        <v>897</v>
      </c>
      <c r="Q13" s="21" t="s">
        <v>1102</v>
      </c>
      <c r="R13" s="21" t="s">
        <v>1295</v>
      </c>
      <c r="S13" s="21" t="s">
        <v>897</v>
      </c>
    </row>
    <row r="14" spans="1:19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84</v>
      </c>
      <c r="J14" s="18" t="s">
        <v>86</v>
      </c>
      <c r="K14" s="18" t="s">
        <v>244</v>
      </c>
      <c r="L14" s="18" t="s">
        <v>245</v>
      </c>
      <c r="M14" s="18" t="s">
        <v>246</v>
      </c>
      <c r="N14" s="18" t="s">
        <v>38</v>
      </c>
      <c r="O14" s="18" t="s">
        <v>40</v>
      </c>
      <c r="P14" s="18" t="s">
        <v>41</v>
      </c>
      <c r="Q14" s="18" t="s">
        <v>38</v>
      </c>
      <c r="R14" s="18" t="s">
        <v>40</v>
      </c>
      <c r="S14" s="18" t="s">
        <v>41</v>
      </c>
    </row>
    <row r="15" spans="1:19">
      <c r="B15" s="41" t="s">
        <v>956</v>
      </c>
      <c r="C15" s="41"/>
      <c r="D15" s="18" t="s">
        <v>35</v>
      </c>
      <c r="E15" s="6">
        <v>10176749.2190738</v>
      </c>
      <c r="F15" s="6">
        <v>854516</v>
      </c>
      <c r="G15" s="6">
        <v>4680300</v>
      </c>
      <c r="H15" s="6">
        <v>3833628</v>
      </c>
      <c r="I15" s="6">
        <v>1318348</v>
      </c>
      <c r="J15" s="6">
        <v>1209799</v>
      </c>
      <c r="K15" s="6">
        <v>379879</v>
      </c>
      <c r="L15" s="6">
        <v>153178</v>
      </c>
      <c r="M15" s="6">
        <v>0</v>
      </c>
      <c r="N15" s="6">
        <v>22606357.219073799</v>
      </c>
      <c r="O15" s="23">
        <v>4.41</v>
      </c>
      <c r="P15" s="23">
        <v>1.3</v>
      </c>
      <c r="Q15" s="6">
        <v>22446869</v>
      </c>
      <c r="R15" s="23">
        <v>4.9400000000000004</v>
      </c>
      <c r="S15" s="23">
        <v>1.22</v>
      </c>
    </row>
    <row r="16" spans="1:19">
      <c r="B16" s="41" t="s">
        <v>1122</v>
      </c>
      <c r="C16" s="41"/>
      <c r="D16" s="18" t="s">
        <v>50</v>
      </c>
      <c r="E16" s="6">
        <v>723541</v>
      </c>
      <c r="F16" s="6">
        <v>569417.44905000005</v>
      </c>
      <c r="G16" s="6">
        <v>413248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1706206.4490499999</v>
      </c>
      <c r="O16" s="5"/>
      <c r="P16" s="23">
        <v>0.22999697998670901</v>
      </c>
      <c r="Q16" s="6">
        <v>1495262.2</v>
      </c>
      <c r="R16" s="5"/>
      <c r="S16" s="23">
        <v>0.13</v>
      </c>
    </row>
    <row r="17" spans="2:19">
      <c r="B17" s="41" t="s">
        <v>955</v>
      </c>
      <c r="C17" s="41"/>
      <c r="D17" s="18" t="s">
        <v>68</v>
      </c>
      <c r="E17" s="6">
        <v>10179438.275</v>
      </c>
      <c r="F17" s="6">
        <v>1382906.9779666699</v>
      </c>
      <c r="G17" s="6">
        <v>4163436.0476164999</v>
      </c>
      <c r="H17" s="6">
        <v>3448186.5445141802</v>
      </c>
      <c r="I17" s="6">
        <v>1942558.55834462</v>
      </c>
      <c r="J17" s="6">
        <v>294705.04912739701</v>
      </c>
      <c r="K17" s="6">
        <v>487</v>
      </c>
      <c r="L17" s="6">
        <v>0</v>
      </c>
      <c r="M17" s="6">
        <v>0</v>
      </c>
      <c r="N17" s="6">
        <v>21411718.452569399</v>
      </c>
      <c r="O17" s="23">
        <v>2.59</v>
      </c>
      <c r="P17" s="23">
        <v>0.84</v>
      </c>
      <c r="Q17" s="6">
        <v>21357537.571174402</v>
      </c>
      <c r="R17" s="23">
        <v>3.05</v>
      </c>
      <c r="S17" s="23">
        <v>0.8</v>
      </c>
    </row>
    <row r="18" spans="2:19">
      <c r="B18" s="41" t="s">
        <v>564</v>
      </c>
      <c r="C18" s="41"/>
      <c r="D18" s="18" t="s">
        <v>79</v>
      </c>
      <c r="E18" s="6">
        <v>1006.625</v>
      </c>
      <c r="F18" s="6">
        <v>329.02203332656399</v>
      </c>
      <c r="G18" s="6">
        <v>1497.95238349796</v>
      </c>
      <c r="H18" s="6">
        <v>3894.4554858219199</v>
      </c>
      <c r="I18" s="6">
        <v>3695.4416553813999</v>
      </c>
      <c r="J18" s="6">
        <v>19774.9508726026</v>
      </c>
      <c r="K18" s="6">
        <v>0</v>
      </c>
      <c r="L18" s="6">
        <v>0</v>
      </c>
      <c r="M18" s="6">
        <v>0</v>
      </c>
      <c r="N18" s="6">
        <v>30198.447430630498</v>
      </c>
      <c r="O18" s="5"/>
      <c r="P18" s="23">
        <v>0</v>
      </c>
      <c r="Q18" s="6">
        <v>20294.3</v>
      </c>
      <c r="R18" s="5"/>
      <c r="S18" s="23">
        <v>0</v>
      </c>
    </row>
    <row r="19" spans="2:19">
      <c r="B19" s="41" t="s">
        <v>1124</v>
      </c>
      <c r="C19" s="41"/>
      <c r="D19" s="18" t="s">
        <v>84</v>
      </c>
      <c r="E19" s="6">
        <v>719644</v>
      </c>
      <c r="F19" s="6">
        <v>221297.5</v>
      </c>
      <c r="G19" s="6">
        <v>432980</v>
      </c>
      <c r="H19" s="6">
        <v>345967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1719888.5</v>
      </c>
      <c r="O19" s="5"/>
      <c r="P19" s="23">
        <v>0.433777403221632</v>
      </c>
      <c r="Q19" s="6">
        <v>1512559.3</v>
      </c>
      <c r="R19" s="5"/>
      <c r="S19" s="23">
        <v>0.22</v>
      </c>
    </row>
    <row r="20" spans="2:19">
      <c r="B20" s="41" t="s">
        <v>447</v>
      </c>
      <c r="C20" s="41"/>
      <c r="D20" s="18" t="s">
        <v>86</v>
      </c>
      <c r="E20" s="6">
        <v>201.319073816761</v>
      </c>
      <c r="F20" s="6">
        <v>-180600.05095</v>
      </c>
      <c r="G20" s="6">
        <v>495594</v>
      </c>
      <c r="H20" s="6">
        <v>35579.999999999804</v>
      </c>
      <c r="I20" s="6">
        <v>-627906</v>
      </c>
      <c r="J20" s="6">
        <v>895319</v>
      </c>
      <c r="K20" s="6">
        <v>379392</v>
      </c>
      <c r="L20" s="6">
        <v>153178</v>
      </c>
      <c r="M20" s="6">
        <v>0</v>
      </c>
      <c r="N20" s="6">
        <v>1150758.26812382</v>
      </c>
      <c r="O20" s="5"/>
      <c r="P20" s="5"/>
      <c r="Q20" s="6">
        <v>1051740.1000000001</v>
      </c>
      <c r="R20" s="5"/>
      <c r="S20" s="5"/>
    </row>
    <row r="21" spans="2:19">
      <c r="B21" s="41" t="s">
        <v>734</v>
      </c>
      <c r="C21" s="13" t="s">
        <v>445</v>
      </c>
      <c r="D21" s="18" t="s">
        <v>244</v>
      </c>
      <c r="E21" s="6">
        <v>13991.271203816799</v>
      </c>
      <c r="F21" s="6">
        <v>-180600.05095</v>
      </c>
      <c r="G21" s="6">
        <v>-106706</v>
      </c>
      <c r="H21" s="6">
        <v>-336120</v>
      </c>
      <c r="I21" s="6">
        <v>-704806</v>
      </c>
      <c r="J21" s="6">
        <v>892719</v>
      </c>
      <c r="K21" s="6">
        <v>421292</v>
      </c>
      <c r="L21" s="6">
        <v>119678</v>
      </c>
      <c r="M21" s="6">
        <v>0</v>
      </c>
      <c r="N21" s="6">
        <v>119448.22025381699</v>
      </c>
      <c r="O21" s="5"/>
      <c r="P21" s="23">
        <v>0.398567486636205</v>
      </c>
      <c r="Q21" s="6">
        <v>660969.9</v>
      </c>
      <c r="R21" s="5"/>
      <c r="S21" s="23">
        <v>0.32</v>
      </c>
    </row>
    <row r="22" spans="2:19">
      <c r="B22" s="41"/>
      <c r="C22" s="13" t="s">
        <v>446</v>
      </c>
      <c r="D22" s="18" t="s">
        <v>245</v>
      </c>
      <c r="E22" s="6">
        <v>-13789.95213</v>
      </c>
      <c r="F22" s="6">
        <v>0</v>
      </c>
      <c r="G22" s="6">
        <v>602300</v>
      </c>
      <c r="H22" s="6">
        <v>371700</v>
      </c>
      <c r="I22" s="6">
        <v>76900</v>
      </c>
      <c r="J22" s="6">
        <v>2600</v>
      </c>
      <c r="K22" s="6">
        <v>-41900</v>
      </c>
      <c r="L22" s="6">
        <v>33500</v>
      </c>
      <c r="M22" s="6">
        <v>0</v>
      </c>
      <c r="N22" s="6">
        <v>1031310.04787</v>
      </c>
      <c r="O22" s="5"/>
      <c r="P22" s="23">
        <v>1.2915178351404599</v>
      </c>
      <c r="Q22" s="6">
        <v>390770.2</v>
      </c>
      <c r="R22" s="5"/>
      <c r="S22" s="23">
        <v>2.19</v>
      </c>
    </row>
    <row r="23" spans="2:19">
      <c r="B23" s="39" t="s">
        <v>732</v>
      </c>
      <c r="C23" s="13" t="s">
        <v>840</v>
      </c>
      <c r="D23" s="18" t="s">
        <v>246</v>
      </c>
      <c r="E23" s="6">
        <v>154437.31907381699</v>
      </c>
      <c r="F23" s="6">
        <v>-148463.05095</v>
      </c>
      <c r="G23" s="6">
        <v>111425</v>
      </c>
      <c r="H23" s="6">
        <v>-20310</v>
      </c>
      <c r="I23" s="6">
        <v>-373618</v>
      </c>
      <c r="J23" s="6">
        <v>271210</v>
      </c>
      <c r="K23" s="6">
        <v>136077</v>
      </c>
      <c r="L23" s="6">
        <v>67405</v>
      </c>
      <c r="M23" s="6">
        <v>0</v>
      </c>
      <c r="N23" s="6">
        <v>198163.26812381699</v>
      </c>
      <c r="O23" s="5"/>
      <c r="P23" s="23">
        <v>0.192798592046177</v>
      </c>
      <c r="Q23" s="6">
        <v>126944.1</v>
      </c>
      <c r="R23" s="5"/>
      <c r="S23" s="23">
        <v>0.18</v>
      </c>
    </row>
    <row r="24" spans="2:19">
      <c r="B24" s="40"/>
      <c r="C24" s="13" t="s">
        <v>841</v>
      </c>
      <c r="D24" s="18" t="s">
        <v>38</v>
      </c>
      <c r="E24" s="6">
        <v>162899</v>
      </c>
      <c r="F24" s="6">
        <v>-81966</v>
      </c>
      <c r="G24" s="6">
        <v>406004</v>
      </c>
      <c r="H24" s="6">
        <v>36329</v>
      </c>
      <c r="I24" s="6">
        <v>-321753</v>
      </c>
      <c r="J24" s="6">
        <v>576742</v>
      </c>
      <c r="K24" s="6">
        <v>243288</v>
      </c>
      <c r="L24" s="6">
        <v>19573</v>
      </c>
      <c r="M24" s="6">
        <v>0</v>
      </c>
      <c r="N24" s="6">
        <v>1041116</v>
      </c>
      <c r="O24" s="5"/>
      <c r="P24" s="23">
        <v>0.77851422338354503</v>
      </c>
      <c r="Q24" s="6">
        <v>946069.7</v>
      </c>
      <c r="R24" s="5"/>
      <c r="S24" s="23">
        <v>0.6</v>
      </c>
    </row>
    <row r="25" spans="2:19">
      <c r="B25" s="41"/>
      <c r="C25" s="13" t="s">
        <v>837</v>
      </c>
      <c r="D25" s="18" t="s">
        <v>40</v>
      </c>
      <c r="E25" s="6">
        <v>-317135</v>
      </c>
      <c r="F25" s="6">
        <v>49829</v>
      </c>
      <c r="G25" s="6">
        <v>-21835</v>
      </c>
      <c r="H25" s="6">
        <v>19561</v>
      </c>
      <c r="I25" s="6">
        <v>67465</v>
      </c>
      <c r="J25" s="6">
        <v>47367</v>
      </c>
      <c r="K25" s="6">
        <v>27</v>
      </c>
      <c r="L25" s="6">
        <v>66200</v>
      </c>
      <c r="M25" s="6">
        <v>0</v>
      </c>
      <c r="N25" s="6">
        <v>-88521</v>
      </c>
      <c r="O25" s="5"/>
      <c r="P25" s="23">
        <v>1.0240688705080101</v>
      </c>
      <c r="Q25" s="6">
        <v>-21273.7</v>
      </c>
      <c r="R25" s="5"/>
      <c r="S25" s="23">
        <v>1.06</v>
      </c>
    </row>
    <row r="26" spans="2:19">
      <c r="B26" s="39" t="s">
        <v>525</v>
      </c>
      <c r="C26" s="13" t="s">
        <v>943</v>
      </c>
      <c r="D26" s="18" t="s">
        <v>41</v>
      </c>
      <c r="E26" s="6">
        <v>10176749.2190738</v>
      </c>
      <c r="F26" s="6">
        <v>854516</v>
      </c>
      <c r="G26" s="6">
        <v>4080100</v>
      </c>
      <c r="H26" s="6">
        <v>3649900</v>
      </c>
      <c r="I26" s="6">
        <v>1417700</v>
      </c>
      <c r="J26" s="6">
        <v>1438000</v>
      </c>
      <c r="K26" s="6">
        <v>1146000</v>
      </c>
      <c r="L26" s="6">
        <v>437200</v>
      </c>
      <c r="M26" s="6">
        <v>0</v>
      </c>
      <c r="N26" s="6">
        <v>22744100</v>
      </c>
      <c r="O26" s="23">
        <v>4.41</v>
      </c>
      <c r="P26" s="23">
        <v>1.3</v>
      </c>
      <c r="Q26" s="6">
        <v>22610469</v>
      </c>
      <c r="R26" s="23">
        <v>4.97</v>
      </c>
      <c r="S26" s="23">
        <v>1.24</v>
      </c>
    </row>
    <row r="27" spans="2:19" ht="25.5">
      <c r="B27" s="40"/>
      <c r="C27" s="13" t="s">
        <v>538</v>
      </c>
      <c r="D27" s="18" t="s">
        <v>43</v>
      </c>
      <c r="E27" s="6">
        <v>168400</v>
      </c>
      <c r="F27" s="6">
        <v>288598.2</v>
      </c>
      <c r="G27" s="6">
        <v>610800</v>
      </c>
      <c r="H27" s="6">
        <v>214500</v>
      </c>
      <c r="I27" s="6">
        <v>-77700</v>
      </c>
      <c r="J27" s="6">
        <v>-214700</v>
      </c>
      <c r="K27" s="6">
        <v>-766100</v>
      </c>
      <c r="L27" s="6">
        <v>-284000</v>
      </c>
      <c r="M27" s="6">
        <v>0</v>
      </c>
      <c r="N27" s="6">
        <v>-60200</v>
      </c>
      <c r="O27" s="23">
        <v>-0.27</v>
      </c>
      <c r="P27" s="23">
        <v>-2.4</v>
      </c>
      <c r="Q27" s="6">
        <v>-115500</v>
      </c>
      <c r="R27" s="23">
        <v>-0.2</v>
      </c>
      <c r="S27" s="23">
        <v>-2</v>
      </c>
    </row>
    <row r="28" spans="2:19" ht="25.5">
      <c r="B28" s="40"/>
      <c r="C28" s="13" t="s">
        <v>530</v>
      </c>
      <c r="D28" s="18" t="s">
        <v>44</v>
      </c>
      <c r="E28" s="6">
        <v>1000</v>
      </c>
      <c r="F28" s="6">
        <v>-1900</v>
      </c>
      <c r="G28" s="6">
        <v>-10600</v>
      </c>
      <c r="H28" s="6">
        <v>-30800</v>
      </c>
      <c r="I28" s="6">
        <v>-21700</v>
      </c>
      <c r="J28" s="6">
        <v>-13500</v>
      </c>
      <c r="K28" s="6">
        <v>0</v>
      </c>
      <c r="L28" s="6">
        <v>0</v>
      </c>
      <c r="M28" s="6">
        <v>0</v>
      </c>
      <c r="N28" s="6">
        <v>-77500</v>
      </c>
      <c r="O28" s="23">
        <v>0</v>
      </c>
      <c r="P28" s="23">
        <v>-0.2</v>
      </c>
      <c r="Q28" s="6">
        <v>-26100</v>
      </c>
      <c r="R28" s="23">
        <v>-0.2</v>
      </c>
      <c r="S28" s="23">
        <v>0</v>
      </c>
    </row>
    <row r="29" spans="2:19">
      <c r="B29" s="41"/>
      <c r="C29" s="13" t="s">
        <v>940</v>
      </c>
      <c r="D29" s="18" t="s">
        <v>45</v>
      </c>
      <c r="E29" s="6">
        <v>10176749.2190738</v>
      </c>
      <c r="F29" s="6">
        <v>854516</v>
      </c>
      <c r="G29" s="6">
        <v>4680300</v>
      </c>
      <c r="H29" s="6">
        <v>3833628</v>
      </c>
      <c r="I29" s="6">
        <v>1318348</v>
      </c>
      <c r="J29" s="6">
        <v>1209799</v>
      </c>
      <c r="K29" s="6">
        <v>379879</v>
      </c>
      <c r="L29" s="6">
        <v>153178</v>
      </c>
      <c r="M29" s="6">
        <v>0</v>
      </c>
      <c r="N29" s="6">
        <v>22606357.219073799</v>
      </c>
      <c r="O29" s="23">
        <v>4.41</v>
      </c>
      <c r="P29" s="23">
        <v>1.3</v>
      </c>
      <c r="Q29" s="6">
        <v>22446869</v>
      </c>
      <c r="R29" s="23">
        <v>4.9400000000000004</v>
      </c>
      <c r="S29" s="23">
        <v>1.22</v>
      </c>
    </row>
    <row r="30" spans="2:19" ht="25.5">
      <c r="B30" s="39" t="s">
        <v>525</v>
      </c>
      <c r="C30" s="13" t="s">
        <v>581</v>
      </c>
      <c r="D30" s="18" t="s">
        <v>46</v>
      </c>
      <c r="E30" s="6">
        <v>10179438.275</v>
      </c>
      <c r="F30" s="6">
        <v>1502400</v>
      </c>
      <c r="G30" s="6">
        <v>4418600</v>
      </c>
      <c r="H30" s="6">
        <v>3178500</v>
      </c>
      <c r="I30" s="6">
        <v>2064700</v>
      </c>
      <c r="J30" s="6">
        <v>559900</v>
      </c>
      <c r="K30" s="6">
        <v>500</v>
      </c>
      <c r="L30" s="6">
        <v>0</v>
      </c>
      <c r="M30" s="6">
        <v>0</v>
      </c>
      <c r="N30" s="6">
        <v>21264300</v>
      </c>
      <c r="O30" s="23">
        <v>2.6</v>
      </c>
      <c r="P30" s="23">
        <v>0.85</v>
      </c>
      <c r="Q30" s="6">
        <v>21323831.899999999</v>
      </c>
      <c r="R30" s="23">
        <v>3.05</v>
      </c>
      <c r="S30" s="23">
        <v>0.8</v>
      </c>
    </row>
    <row r="31" spans="2:19" ht="25.5">
      <c r="B31" s="40"/>
      <c r="C31" s="13" t="s">
        <v>540</v>
      </c>
      <c r="D31" s="18" t="s">
        <v>47</v>
      </c>
      <c r="E31" s="6">
        <v>713570</v>
      </c>
      <c r="F31" s="6">
        <v>-11900</v>
      </c>
      <c r="G31" s="6">
        <v>-52800</v>
      </c>
      <c r="H31" s="6">
        <v>-133300</v>
      </c>
      <c r="I31" s="6">
        <v>-123000</v>
      </c>
      <c r="J31" s="6">
        <v>-265200</v>
      </c>
      <c r="K31" s="6">
        <v>0</v>
      </c>
      <c r="L31" s="6">
        <v>0</v>
      </c>
      <c r="M31" s="6">
        <v>0</v>
      </c>
      <c r="N31" s="6">
        <v>127300</v>
      </c>
      <c r="O31" s="23">
        <v>4.2</v>
      </c>
      <c r="P31" s="23">
        <v>2.2000000000000002</v>
      </c>
      <c r="Q31" s="6">
        <v>44300</v>
      </c>
      <c r="R31" s="23">
        <v>4.3</v>
      </c>
      <c r="S31" s="23">
        <v>1</v>
      </c>
    </row>
    <row r="32" spans="2:19" ht="38.25">
      <c r="B32" s="40"/>
      <c r="C32" s="13" t="s">
        <v>539</v>
      </c>
      <c r="D32" s="18" t="s">
        <v>48</v>
      </c>
      <c r="E32" s="6">
        <v>-73822.399999999994</v>
      </c>
      <c r="F32" s="6">
        <v>-107600</v>
      </c>
      <c r="G32" s="6">
        <v>-202400</v>
      </c>
      <c r="H32" s="6">
        <v>403000</v>
      </c>
      <c r="I32" s="6">
        <v>900</v>
      </c>
      <c r="J32" s="6">
        <v>0</v>
      </c>
      <c r="K32" s="6">
        <v>0</v>
      </c>
      <c r="L32" s="6">
        <v>0</v>
      </c>
      <c r="M32" s="6">
        <v>0</v>
      </c>
      <c r="N32" s="6">
        <v>20200</v>
      </c>
      <c r="O32" s="23">
        <v>4.0999999999999996</v>
      </c>
      <c r="P32" s="23">
        <v>2</v>
      </c>
      <c r="Q32" s="6">
        <v>9700</v>
      </c>
      <c r="R32" s="23">
        <v>4.4000000000000004</v>
      </c>
      <c r="S32" s="23">
        <v>1</v>
      </c>
    </row>
    <row r="33" spans="2:19" ht="25.5">
      <c r="B33" s="40"/>
      <c r="C33" s="13" t="s">
        <v>530</v>
      </c>
      <c r="D33" s="18" t="s">
        <v>49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3">
        <v>0</v>
      </c>
      <c r="P33" s="23">
        <v>0</v>
      </c>
      <c r="Q33" s="6">
        <v>0</v>
      </c>
      <c r="R33" s="23">
        <v>0</v>
      </c>
      <c r="S33" s="23">
        <v>0</v>
      </c>
    </row>
    <row r="34" spans="2:19">
      <c r="B34" s="39"/>
      <c r="C34" s="12" t="s">
        <v>578</v>
      </c>
      <c r="D34" s="20" t="s">
        <v>51</v>
      </c>
      <c r="E34" s="27">
        <v>10179438.275</v>
      </c>
      <c r="F34" s="27">
        <v>1382906.9779666699</v>
      </c>
      <c r="G34" s="27">
        <v>4163436.0476164999</v>
      </c>
      <c r="H34" s="27">
        <v>3448186.5445141802</v>
      </c>
      <c r="I34" s="27">
        <v>1942558.55834462</v>
      </c>
      <c r="J34" s="27">
        <v>294705.04912739701</v>
      </c>
      <c r="K34" s="27">
        <v>487</v>
      </c>
      <c r="L34" s="27">
        <v>0</v>
      </c>
      <c r="M34" s="27">
        <v>0</v>
      </c>
      <c r="N34" s="27">
        <v>21411718.452569399</v>
      </c>
      <c r="O34" s="25">
        <v>2.59</v>
      </c>
      <c r="P34" s="25">
        <v>0.84</v>
      </c>
      <c r="Q34" s="27">
        <v>21357537.571174402</v>
      </c>
      <c r="R34" s="25">
        <v>3.05</v>
      </c>
      <c r="S34" s="25">
        <v>0.8</v>
      </c>
    </row>
  </sheetData>
  <mergeCells count="20">
    <mergeCell ref="A1:C1"/>
    <mergeCell ref="A2:C2"/>
    <mergeCell ref="A4:B4"/>
    <mergeCell ref="D4:E4"/>
    <mergeCell ref="A5:B5"/>
    <mergeCell ref="A6:B6"/>
    <mergeCell ref="A8:B8"/>
    <mergeCell ref="B10:I10"/>
    <mergeCell ref="E12:P12"/>
    <mergeCell ref="Q12:S12"/>
    <mergeCell ref="B15:C15"/>
    <mergeCell ref="B16:C16"/>
    <mergeCell ref="B17:C17"/>
    <mergeCell ref="B18:C18"/>
    <mergeCell ref="B19:C19"/>
    <mergeCell ref="B20:C20"/>
    <mergeCell ref="B21:B22"/>
    <mergeCell ref="B23:B25"/>
    <mergeCell ref="B26:B29"/>
    <mergeCell ref="B30:B34"/>
  </mergeCells>
  <hyperlinks>
    <hyperlink ref="A1" location="Overview!A1" tooltip="Overview" display="&lt;&lt;" xr:uid="{00000000-0004-0000-4D00-000000000000}"/>
  </hyperlinks>
  <pageMargins left="0.7" right="0.7" top="0.75" bottom="0.75" header="0.3" footer="0.3"/>
  <pageSetup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outlinePr summaryBelow="0" summaryRight="0"/>
  </sheetPr>
  <dimension ref="A1:S31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</cols>
  <sheetData>
    <row r="1" spans="1:19">
      <c r="A1" s="46" t="s">
        <v>256</v>
      </c>
      <c r="B1" s="45"/>
      <c r="C1" s="45"/>
    </row>
    <row r="2" spans="1:19">
      <c r="A2" s="46" t="s">
        <v>490</v>
      </c>
      <c r="B2" s="45"/>
      <c r="C2" s="45"/>
    </row>
    <row r="4" spans="1:19">
      <c r="A4" s="47" t="s">
        <v>370</v>
      </c>
      <c r="B4" s="48"/>
      <c r="C4" s="11" t="s">
        <v>85</v>
      </c>
      <c r="D4" s="49" t="s">
        <v>669</v>
      </c>
      <c r="E4" s="49"/>
    </row>
    <row r="5" spans="1:19">
      <c r="A5" s="42" t="s">
        <v>1313</v>
      </c>
      <c r="B5" s="42"/>
      <c r="C5" s="15">
        <v>46203</v>
      </c>
    </row>
    <row r="6" spans="1:19">
      <c r="A6" s="42" t="s">
        <v>1010</v>
      </c>
      <c r="B6" s="42"/>
      <c r="C6" s="14" t="s">
        <v>260</v>
      </c>
    </row>
    <row r="7" spans="1:19">
      <c r="A7" s="2"/>
      <c r="B7" s="2"/>
      <c r="C7" s="16"/>
    </row>
    <row r="8" spans="1:19">
      <c r="A8" s="43" t="s">
        <v>870</v>
      </c>
      <c r="B8" s="43"/>
      <c r="C8" s="17" t="str">
        <f>B11</f>
        <v>660-76</v>
      </c>
    </row>
    <row r="9" spans="1:19">
      <c r="A9" s="7" t="s">
        <v>241</v>
      </c>
    </row>
    <row r="10" spans="1:19">
      <c r="B10" s="44" t="s">
        <v>242</v>
      </c>
      <c r="C10" s="45"/>
      <c r="D10" s="45"/>
      <c r="E10" s="45"/>
      <c r="F10" s="45"/>
      <c r="G10" s="45"/>
      <c r="H10" s="45"/>
      <c r="I10" s="45"/>
    </row>
    <row r="11" spans="1:19">
      <c r="B11" s="10" t="s">
        <v>241</v>
      </c>
    </row>
    <row r="12" spans="1:19">
      <c r="E12" s="51" t="s">
        <v>1320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1"/>
      <c r="Q12" s="51" t="s">
        <v>1309</v>
      </c>
      <c r="R12" s="52"/>
      <c r="S12" s="51"/>
    </row>
    <row r="13" spans="1:19">
      <c r="E13" s="21" t="s">
        <v>1152</v>
      </c>
      <c r="F13" s="21" t="s">
        <v>882</v>
      </c>
      <c r="G13" s="21" t="s">
        <v>876</v>
      </c>
      <c r="H13" s="21" t="s">
        <v>886</v>
      </c>
      <c r="I13" s="21" t="s">
        <v>877</v>
      </c>
      <c r="J13" s="21" t="s">
        <v>878</v>
      </c>
      <c r="K13" s="21" t="s">
        <v>873</v>
      </c>
      <c r="L13" s="21" t="s">
        <v>874</v>
      </c>
      <c r="M13" s="21" t="s">
        <v>730</v>
      </c>
      <c r="N13" s="21" t="s">
        <v>1102</v>
      </c>
      <c r="O13" s="21" t="s">
        <v>1295</v>
      </c>
      <c r="P13" s="21" t="s">
        <v>897</v>
      </c>
      <c r="Q13" s="21" t="s">
        <v>1102</v>
      </c>
      <c r="R13" s="21" t="s">
        <v>1295</v>
      </c>
      <c r="S13" s="21" t="s">
        <v>897</v>
      </c>
    </row>
    <row r="14" spans="1:19">
      <c r="E14" s="18" t="s">
        <v>35</v>
      </c>
      <c r="F14" s="18" t="s">
        <v>50</v>
      </c>
      <c r="G14" s="18" t="s">
        <v>68</v>
      </c>
      <c r="H14" s="18" t="s">
        <v>79</v>
      </c>
      <c r="I14" s="18" t="s">
        <v>84</v>
      </c>
      <c r="J14" s="18" t="s">
        <v>86</v>
      </c>
      <c r="K14" s="18" t="s">
        <v>244</v>
      </c>
      <c r="L14" s="18" t="s">
        <v>245</v>
      </c>
      <c r="M14" s="18" t="s">
        <v>246</v>
      </c>
      <c r="N14" s="18" t="s">
        <v>38</v>
      </c>
      <c r="O14" s="18" t="s">
        <v>40</v>
      </c>
      <c r="P14" s="18" t="s">
        <v>41</v>
      </c>
      <c r="Q14" s="18" t="s">
        <v>38</v>
      </c>
      <c r="R14" s="18" t="s">
        <v>40</v>
      </c>
      <c r="S14" s="18" t="s">
        <v>41</v>
      </c>
    </row>
    <row r="15" spans="1:19">
      <c r="B15" s="39" t="s">
        <v>255</v>
      </c>
      <c r="C15" s="13" t="s">
        <v>820</v>
      </c>
      <c r="D15" s="18" t="s">
        <v>35</v>
      </c>
      <c r="E15" s="6">
        <v>3826300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3">
        <v>0</v>
      </c>
      <c r="P15" s="23">
        <v>0</v>
      </c>
      <c r="Q15" s="6">
        <v>4404500</v>
      </c>
      <c r="R15" s="23">
        <v>3.64</v>
      </c>
      <c r="S15" s="23">
        <v>0</v>
      </c>
    </row>
    <row r="16" spans="1:19">
      <c r="B16" s="40"/>
      <c r="C16" s="13" t="s">
        <v>294</v>
      </c>
      <c r="D16" s="18" t="s">
        <v>50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218800</v>
      </c>
      <c r="K16" s="6">
        <v>0</v>
      </c>
      <c r="L16" s="6">
        <v>0</v>
      </c>
      <c r="M16" s="6">
        <v>0</v>
      </c>
      <c r="N16" s="6">
        <v>218800</v>
      </c>
      <c r="O16" s="23">
        <v>3.4155191125752299E-2</v>
      </c>
      <c r="P16" s="23">
        <v>5.4328968976784999</v>
      </c>
      <c r="Q16" s="6">
        <v>214221</v>
      </c>
      <c r="R16" s="23">
        <v>3.76</v>
      </c>
      <c r="S16" s="23">
        <v>5.81</v>
      </c>
    </row>
    <row r="17" spans="2:19">
      <c r="B17" s="40"/>
      <c r="C17" s="13" t="s">
        <v>290</v>
      </c>
      <c r="D17" s="18" t="s">
        <v>68</v>
      </c>
      <c r="E17" s="6">
        <v>0</v>
      </c>
      <c r="F17" s="6">
        <v>9000</v>
      </c>
      <c r="G17" s="6">
        <v>155400</v>
      </c>
      <c r="H17" s="6">
        <v>203900</v>
      </c>
      <c r="I17" s="6">
        <v>201900</v>
      </c>
      <c r="J17" s="6">
        <v>175800</v>
      </c>
      <c r="K17" s="6">
        <v>110200</v>
      </c>
      <c r="L17" s="6">
        <v>101400</v>
      </c>
      <c r="M17" s="6">
        <v>0</v>
      </c>
      <c r="N17" s="6">
        <v>957600</v>
      </c>
      <c r="O17" s="23">
        <v>8.7010623846749402E-2</v>
      </c>
      <c r="P17" s="23">
        <v>15.6226870081904</v>
      </c>
      <c r="Q17" s="6">
        <v>1217658</v>
      </c>
      <c r="R17" s="23">
        <v>3.74</v>
      </c>
      <c r="S17" s="23">
        <v>3.42</v>
      </c>
    </row>
    <row r="18" spans="2:19">
      <c r="B18" s="40"/>
      <c r="C18" s="13" t="s">
        <v>293</v>
      </c>
      <c r="D18" s="18" t="s">
        <v>79</v>
      </c>
      <c r="E18" s="6">
        <v>0</v>
      </c>
      <c r="F18" s="6">
        <v>0</v>
      </c>
      <c r="G18" s="6">
        <v>602300</v>
      </c>
      <c r="H18" s="6">
        <v>371700</v>
      </c>
      <c r="I18" s="6">
        <v>76900</v>
      </c>
      <c r="J18" s="6">
        <v>2600</v>
      </c>
      <c r="K18" s="6">
        <v>-41900</v>
      </c>
      <c r="L18" s="6">
        <v>33500</v>
      </c>
      <c r="M18" s="6">
        <v>0</v>
      </c>
      <c r="N18" s="6">
        <v>1045100</v>
      </c>
      <c r="O18" s="23">
        <v>8.2750755341892204E-2</v>
      </c>
      <c r="P18" s="23">
        <v>6.2246570027274801</v>
      </c>
      <c r="Q18" s="6">
        <v>391490</v>
      </c>
      <c r="R18" s="23">
        <v>3.77</v>
      </c>
      <c r="S18" s="23">
        <v>2.19</v>
      </c>
    </row>
    <row r="19" spans="2:19">
      <c r="B19" s="40"/>
      <c r="C19" s="13" t="s">
        <v>913</v>
      </c>
      <c r="D19" s="18" t="s">
        <v>84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23">
        <v>0</v>
      </c>
      <c r="P19" s="23">
        <v>0</v>
      </c>
      <c r="Q19" s="6">
        <v>0</v>
      </c>
      <c r="R19" s="23">
        <v>0</v>
      </c>
      <c r="S19" s="23">
        <v>0</v>
      </c>
    </row>
    <row r="20" spans="2:19">
      <c r="B20" s="40"/>
      <c r="C20" s="13" t="s">
        <v>328</v>
      </c>
      <c r="D20" s="18" t="s">
        <v>86</v>
      </c>
      <c r="E20" s="6">
        <v>6321549.2190738199</v>
      </c>
      <c r="F20" s="6">
        <v>845516</v>
      </c>
      <c r="G20" s="6">
        <v>3922560</v>
      </c>
      <c r="H20" s="6">
        <v>3258028</v>
      </c>
      <c r="I20" s="6">
        <v>1039548</v>
      </c>
      <c r="J20" s="6">
        <v>812599</v>
      </c>
      <c r="K20" s="6">
        <v>311579</v>
      </c>
      <c r="L20" s="6">
        <v>18278</v>
      </c>
      <c r="M20" s="6">
        <v>0</v>
      </c>
      <c r="N20" s="6">
        <v>16529657.199999999</v>
      </c>
      <c r="O20" s="23">
        <v>0.14543553740809201</v>
      </c>
      <c r="P20" s="23">
        <v>3.6402788006870899</v>
      </c>
      <c r="Q20" s="6">
        <v>16157400</v>
      </c>
      <c r="R20" s="23">
        <v>5.37</v>
      </c>
      <c r="S20" s="23">
        <v>1.29</v>
      </c>
    </row>
    <row r="21" spans="2:19">
      <c r="B21" s="40"/>
      <c r="C21" s="13" t="s">
        <v>759</v>
      </c>
      <c r="D21" s="18" t="s">
        <v>244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3">
        <v>0</v>
      </c>
      <c r="P21" s="23">
        <v>0</v>
      </c>
      <c r="Q21" s="6">
        <v>9317840</v>
      </c>
      <c r="R21" s="23">
        <v>5.7</v>
      </c>
      <c r="S21" s="23">
        <v>2</v>
      </c>
    </row>
    <row r="22" spans="2:19">
      <c r="B22" s="40"/>
      <c r="C22" s="13" t="s">
        <v>325</v>
      </c>
      <c r="D22" s="18" t="s">
        <v>245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3">
        <v>0</v>
      </c>
      <c r="P22" s="23">
        <v>0</v>
      </c>
      <c r="Q22" s="6">
        <v>0</v>
      </c>
      <c r="R22" s="23">
        <v>0</v>
      </c>
      <c r="S22" s="23">
        <v>0</v>
      </c>
    </row>
    <row r="23" spans="2:19">
      <c r="B23" s="40"/>
      <c r="C23" s="13" t="s">
        <v>925</v>
      </c>
      <c r="D23" s="18" t="s">
        <v>246</v>
      </c>
      <c r="E23" s="6">
        <v>28900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3">
        <v>0</v>
      </c>
      <c r="P23" s="23">
        <v>0</v>
      </c>
      <c r="Q23" s="6">
        <v>83600</v>
      </c>
      <c r="R23" s="23">
        <v>0</v>
      </c>
      <c r="S23" s="23">
        <v>0</v>
      </c>
    </row>
    <row r="24" spans="2:19">
      <c r="B24" s="41"/>
      <c r="C24" s="13" t="s">
        <v>20</v>
      </c>
      <c r="D24" s="18" t="s">
        <v>38</v>
      </c>
      <c r="E24" s="6">
        <v>10176749.2190738</v>
      </c>
      <c r="F24" s="6">
        <v>854516</v>
      </c>
      <c r="G24" s="6">
        <v>4680300</v>
      </c>
      <c r="H24" s="6">
        <v>3833628</v>
      </c>
      <c r="I24" s="6">
        <v>1318348</v>
      </c>
      <c r="J24" s="6">
        <v>1209799</v>
      </c>
      <c r="K24" s="6">
        <v>379879</v>
      </c>
      <c r="L24" s="6">
        <v>153178</v>
      </c>
      <c r="M24" s="6">
        <v>0</v>
      </c>
      <c r="N24" s="6">
        <v>22606357.219073799</v>
      </c>
      <c r="O24" s="23">
        <v>4.41</v>
      </c>
      <c r="P24" s="23">
        <v>1.3</v>
      </c>
      <c r="Q24" s="6">
        <v>22446869</v>
      </c>
      <c r="R24" s="23">
        <v>4.9400000000000004</v>
      </c>
      <c r="S24" s="23">
        <v>1.22</v>
      </c>
    </row>
    <row r="25" spans="2:19">
      <c r="B25" s="39" t="s">
        <v>252</v>
      </c>
      <c r="C25" s="13" t="s">
        <v>1173</v>
      </c>
      <c r="D25" s="18" t="s">
        <v>40</v>
      </c>
      <c r="E25" s="6">
        <v>9770107.375</v>
      </c>
      <c r="F25" s="6">
        <v>1135600.9779666699</v>
      </c>
      <c r="G25" s="6">
        <v>3768400.0476164999</v>
      </c>
      <c r="H25" s="6">
        <v>2043404.5445141799</v>
      </c>
      <c r="I25" s="6">
        <v>1445778.55834462</v>
      </c>
      <c r="J25" s="6">
        <v>294705.04912739998</v>
      </c>
      <c r="K25" s="6">
        <v>487</v>
      </c>
      <c r="L25" s="6">
        <v>0</v>
      </c>
      <c r="M25" s="6">
        <v>0</v>
      </c>
      <c r="N25" s="6">
        <v>18488682</v>
      </c>
      <c r="O25" s="23">
        <v>0.1</v>
      </c>
      <c r="P25" s="23">
        <v>2.53321101704665</v>
      </c>
      <c r="Q25" s="6">
        <v>18248920</v>
      </c>
      <c r="R25" s="23">
        <v>3.52</v>
      </c>
      <c r="S25" s="23">
        <v>0.63</v>
      </c>
    </row>
    <row r="26" spans="2:19">
      <c r="B26" s="40"/>
      <c r="C26" s="13" t="s">
        <v>1176</v>
      </c>
      <c r="D26" s="18" t="s">
        <v>41</v>
      </c>
      <c r="E26" s="6">
        <v>88591</v>
      </c>
      <c r="F26" s="6">
        <v>0</v>
      </c>
      <c r="G26" s="6">
        <v>39772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128363</v>
      </c>
      <c r="O26" s="23">
        <v>0.1</v>
      </c>
      <c r="P26" s="23">
        <v>0.88499602690264201</v>
      </c>
      <c r="Q26" s="6">
        <v>55449</v>
      </c>
      <c r="R26" s="23">
        <v>2.23</v>
      </c>
      <c r="S26" s="23">
        <v>0.12</v>
      </c>
    </row>
    <row r="27" spans="2:19">
      <c r="B27" s="40"/>
      <c r="C27" s="13" t="s">
        <v>1172</v>
      </c>
      <c r="D27" s="18" t="s">
        <v>43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3">
        <v>0</v>
      </c>
      <c r="P27" s="23">
        <v>0</v>
      </c>
      <c r="Q27" s="6">
        <v>0</v>
      </c>
      <c r="R27" s="23">
        <v>0</v>
      </c>
      <c r="S27" s="23">
        <v>0</v>
      </c>
    </row>
    <row r="28" spans="2:19" ht="25.5">
      <c r="B28" s="40"/>
      <c r="C28" s="13" t="s">
        <v>911</v>
      </c>
      <c r="D28" s="18" t="s">
        <v>44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3">
        <v>0</v>
      </c>
      <c r="P28" s="23">
        <v>0</v>
      </c>
      <c r="Q28" s="6">
        <v>0</v>
      </c>
      <c r="R28" s="23">
        <v>0</v>
      </c>
      <c r="S28" s="23">
        <v>0</v>
      </c>
    </row>
    <row r="29" spans="2:19">
      <c r="B29" s="40"/>
      <c r="C29" s="13" t="s">
        <v>289</v>
      </c>
      <c r="D29" s="18" t="s">
        <v>45</v>
      </c>
      <c r="E29" s="6">
        <v>23900</v>
      </c>
      <c r="F29" s="6">
        <v>247306</v>
      </c>
      <c r="G29" s="6">
        <v>355264</v>
      </c>
      <c r="H29" s="6">
        <v>1404782</v>
      </c>
      <c r="I29" s="6">
        <v>496780</v>
      </c>
      <c r="J29" s="6">
        <v>0</v>
      </c>
      <c r="K29" s="6">
        <v>0</v>
      </c>
      <c r="L29" s="6">
        <v>0</v>
      </c>
      <c r="M29" s="6">
        <v>0</v>
      </c>
      <c r="N29" s="6">
        <v>2528032</v>
      </c>
      <c r="O29" s="23">
        <v>4.0699998410562703E-2</v>
      </c>
      <c r="P29" s="23">
        <v>1.9</v>
      </c>
      <c r="Q29" s="6">
        <v>2736864</v>
      </c>
      <c r="R29" s="23">
        <v>2.08</v>
      </c>
      <c r="S29" s="23">
        <v>2.14</v>
      </c>
    </row>
    <row r="30" spans="2:19">
      <c r="B30" s="40"/>
      <c r="C30" s="13" t="s">
        <v>562</v>
      </c>
      <c r="D30" s="18" t="s">
        <v>46</v>
      </c>
      <c r="E30" s="6">
        <v>296839.90000000002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296839.90000000002</v>
      </c>
      <c r="O30" s="23">
        <v>2.6313083758302699E-3</v>
      </c>
      <c r="P30" s="23">
        <v>0</v>
      </c>
      <c r="Q30" s="6">
        <v>336598.9</v>
      </c>
      <c r="R30" s="23">
        <v>0</v>
      </c>
      <c r="S30" s="23">
        <v>0</v>
      </c>
    </row>
    <row r="31" spans="2:19">
      <c r="B31" s="39"/>
      <c r="C31" s="12" t="s">
        <v>19</v>
      </c>
      <c r="D31" s="20" t="s">
        <v>47</v>
      </c>
      <c r="E31" s="27">
        <v>10179438.275</v>
      </c>
      <c r="F31" s="27">
        <v>1382906.9779666699</v>
      </c>
      <c r="G31" s="27">
        <v>4163436.0476164999</v>
      </c>
      <c r="H31" s="27">
        <v>3448186.5445141802</v>
      </c>
      <c r="I31" s="27">
        <v>1942558.55834462</v>
      </c>
      <c r="J31" s="27">
        <v>294705.04912739701</v>
      </c>
      <c r="K31" s="27">
        <v>487</v>
      </c>
      <c r="L31" s="27">
        <v>0</v>
      </c>
      <c r="M31" s="27">
        <v>0</v>
      </c>
      <c r="N31" s="27">
        <v>21411718.452569399</v>
      </c>
      <c r="O31" s="25">
        <v>2.59</v>
      </c>
      <c r="P31" s="25">
        <v>0.84</v>
      </c>
      <c r="Q31" s="27">
        <v>21357537.571174402</v>
      </c>
      <c r="R31" s="25">
        <v>3.05</v>
      </c>
      <c r="S31" s="25">
        <v>0.8</v>
      </c>
    </row>
  </sheetData>
  <mergeCells count="12">
    <mergeCell ref="Q12:S12"/>
    <mergeCell ref="A1:C1"/>
    <mergeCell ref="A2:C2"/>
    <mergeCell ref="A4:B4"/>
    <mergeCell ref="D4:E4"/>
    <mergeCell ref="A5:B5"/>
    <mergeCell ref="B15:B24"/>
    <mergeCell ref="B25:B31"/>
    <mergeCell ref="A6:B6"/>
    <mergeCell ref="A8:B8"/>
    <mergeCell ref="B10:I10"/>
    <mergeCell ref="E12:P12"/>
  </mergeCells>
  <hyperlinks>
    <hyperlink ref="A1" location="Overview!A1" tooltip="Overview" display="&lt;&lt;" xr:uid="{00000000-0004-0000-4E00-000000000000}"/>
  </hyperlink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37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22.42578125" customWidth="1"/>
    <col min="4" max="4" width="45" customWidth="1"/>
    <col min="5" max="5" width="8" customWidth="1"/>
    <col min="6" max="9" width="21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660-20</v>
      </c>
    </row>
    <row r="9" spans="1:9">
      <c r="A9" s="7" t="s">
        <v>100</v>
      </c>
    </row>
    <row r="10" spans="1:9">
      <c r="B10" s="44" t="s">
        <v>101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100</v>
      </c>
    </row>
    <row r="12" spans="1:9" ht="25.5">
      <c r="F12" s="21" t="s">
        <v>1320</v>
      </c>
      <c r="G12" s="21" t="s">
        <v>1214</v>
      </c>
      <c r="H12" s="21" t="s">
        <v>890</v>
      </c>
      <c r="I12" s="21" t="s">
        <v>891</v>
      </c>
    </row>
    <row r="13" spans="1:9">
      <c r="F13" s="18" t="s">
        <v>35</v>
      </c>
      <c r="G13" s="18" t="s">
        <v>35</v>
      </c>
      <c r="H13" s="18" t="s">
        <v>50</v>
      </c>
      <c r="I13" s="18" t="s">
        <v>50</v>
      </c>
    </row>
    <row r="14" spans="1:9">
      <c r="B14" s="39" t="s">
        <v>271</v>
      </c>
      <c r="C14" s="41" t="s">
        <v>745</v>
      </c>
      <c r="D14" s="41"/>
      <c r="E14" s="18" t="s">
        <v>35</v>
      </c>
      <c r="F14" s="6">
        <v>335500</v>
      </c>
      <c r="G14" s="6">
        <v>356900</v>
      </c>
      <c r="H14" s="6">
        <v>600200</v>
      </c>
      <c r="I14" s="6">
        <v>647000</v>
      </c>
    </row>
    <row r="15" spans="1:9">
      <c r="B15" s="40"/>
      <c r="C15" s="41" t="s">
        <v>744</v>
      </c>
      <c r="D15" s="41"/>
      <c r="E15" s="18" t="s">
        <v>50</v>
      </c>
      <c r="F15" s="6">
        <v>0</v>
      </c>
      <c r="G15" s="6">
        <v>0</v>
      </c>
      <c r="H15" s="6">
        <v>0</v>
      </c>
      <c r="I15" s="6">
        <v>0</v>
      </c>
    </row>
    <row r="16" spans="1:9">
      <c r="B16" s="40"/>
      <c r="C16" s="41" t="s">
        <v>887</v>
      </c>
      <c r="D16" s="41"/>
      <c r="E16" s="18" t="s">
        <v>68</v>
      </c>
      <c r="F16" s="6">
        <v>32300</v>
      </c>
      <c r="G16" s="6">
        <v>28600</v>
      </c>
      <c r="H16" s="6">
        <v>67600</v>
      </c>
      <c r="I16" s="6">
        <v>69300</v>
      </c>
    </row>
    <row r="17" spans="2:9">
      <c r="B17" s="40"/>
      <c r="C17" s="41" t="s">
        <v>888</v>
      </c>
      <c r="D17" s="41"/>
      <c r="E17" s="18" t="s">
        <v>79</v>
      </c>
      <c r="F17" s="6">
        <v>600</v>
      </c>
      <c r="G17" s="6">
        <v>400</v>
      </c>
      <c r="H17" s="6">
        <v>1200</v>
      </c>
      <c r="I17" s="6">
        <v>1100</v>
      </c>
    </row>
    <row r="18" spans="2:9">
      <c r="B18" s="40"/>
      <c r="C18" s="41" t="s">
        <v>859</v>
      </c>
      <c r="D18" s="41"/>
      <c r="E18" s="18" t="s">
        <v>84</v>
      </c>
      <c r="F18" s="6">
        <v>0</v>
      </c>
      <c r="G18" s="6">
        <v>0</v>
      </c>
      <c r="H18" s="6">
        <v>0</v>
      </c>
      <c r="I18" s="6">
        <v>0</v>
      </c>
    </row>
    <row r="19" spans="2:9">
      <c r="B19" s="40"/>
      <c r="C19" s="41" t="s">
        <v>741</v>
      </c>
      <c r="D19" s="41"/>
      <c r="E19" s="18" t="s">
        <v>86</v>
      </c>
      <c r="F19" s="6">
        <v>26200</v>
      </c>
      <c r="G19" s="6">
        <v>23100</v>
      </c>
      <c r="H19" s="6">
        <v>43200</v>
      </c>
      <c r="I19" s="6">
        <v>38400</v>
      </c>
    </row>
    <row r="20" spans="2:9" ht="25.5">
      <c r="B20" s="40"/>
      <c r="C20" s="13"/>
      <c r="D20" s="13" t="s">
        <v>815</v>
      </c>
      <c r="E20" s="18" t="s">
        <v>244</v>
      </c>
      <c r="F20" s="6">
        <v>0</v>
      </c>
      <c r="G20" s="6">
        <v>0</v>
      </c>
      <c r="H20" s="6">
        <v>0</v>
      </c>
      <c r="I20" s="6">
        <v>0</v>
      </c>
    </row>
    <row r="21" spans="2:9">
      <c r="B21" s="40"/>
      <c r="C21" s="41" t="s">
        <v>860</v>
      </c>
      <c r="D21" s="41"/>
      <c r="E21" s="18" t="s">
        <v>245</v>
      </c>
      <c r="F21" s="6">
        <v>0</v>
      </c>
      <c r="G21" s="6">
        <v>0</v>
      </c>
      <c r="H21" s="6">
        <v>0</v>
      </c>
      <c r="I21" s="6">
        <v>0</v>
      </c>
    </row>
    <row r="22" spans="2:9">
      <c r="B22" s="41"/>
      <c r="C22" s="41" t="s">
        <v>1098</v>
      </c>
      <c r="D22" s="41"/>
      <c r="E22" s="18" t="s">
        <v>246</v>
      </c>
      <c r="F22" s="6">
        <v>394600</v>
      </c>
      <c r="G22" s="6">
        <v>409000</v>
      </c>
      <c r="H22" s="6">
        <v>712200</v>
      </c>
      <c r="I22" s="6">
        <v>755800</v>
      </c>
    </row>
    <row r="23" spans="2:9">
      <c r="B23" s="39" t="s">
        <v>345</v>
      </c>
      <c r="C23" s="41" t="s">
        <v>1138</v>
      </c>
      <c r="D23" s="41"/>
      <c r="E23" s="18" t="s">
        <v>38</v>
      </c>
      <c r="F23" s="6">
        <v>169600</v>
      </c>
      <c r="G23" s="6">
        <v>171700</v>
      </c>
      <c r="H23" s="6">
        <v>317400</v>
      </c>
      <c r="I23" s="6">
        <v>328800</v>
      </c>
    </row>
    <row r="24" spans="2:9">
      <c r="B24" s="40"/>
      <c r="C24" s="41" t="s">
        <v>1137</v>
      </c>
      <c r="D24" s="41"/>
      <c r="E24" s="18" t="s">
        <v>40</v>
      </c>
      <c r="F24" s="6">
        <v>0</v>
      </c>
      <c r="G24" s="6">
        <v>0</v>
      </c>
      <c r="H24" s="6">
        <v>0</v>
      </c>
      <c r="I24" s="6">
        <v>0</v>
      </c>
    </row>
    <row r="25" spans="2:9">
      <c r="B25" s="40"/>
      <c r="C25" s="41" t="s">
        <v>1139</v>
      </c>
      <c r="D25" s="41"/>
      <c r="E25" s="18" t="s">
        <v>41</v>
      </c>
      <c r="F25" s="6">
        <v>0</v>
      </c>
      <c r="G25" s="6">
        <v>0</v>
      </c>
      <c r="H25" s="6">
        <v>0</v>
      </c>
      <c r="I25" s="6">
        <v>0</v>
      </c>
    </row>
    <row r="26" spans="2:9">
      <c r="B26" s="40"/>
      <c r="C26" s="41" t="s">
        <v>1140</v>
      </c>
      <c r="D26" s="41"/>
      <c r="E26" s="18" t="s">
        <v>43</v>
      </c>
      <c r="F26" s="6">
        <v>400</v>
      </c>
      <c r="G26" s="6">
        <v>500</v>
      </c>
      <c r="H26" s="6">
        <v>900</v>
      </c>
      <c r="I26" s="6">
        <v>900</v>
      </c>
    </row>
    <row r="27" spans="2:9">
      <c r="B27" s="40"/>
      <c r="C27" s="41" t="s">
        <v>1136</v>
      </c>
      <c r="D27" s="41"/>
      <c r="E27" s="18" t="s">
        <v>44</v>
      </c>
      <c r="F27" s="6">
        <v>0</v>
      </c>
      <c r="G27" s="6">
        <v>0</v>
      </c>
      <c r="H27" s="6">
        <v>0</v>
      </c>
      <c r="I27" s="6">
        <v>0</v>
      </c>
    </row>
    <row r="28" spans="2:9">
      <c r="B28" s="40"/>
      <c r="C28" s="41" t="s">
        <v>1134</v>
      </c>
      <c r="D28" s="41"/>
      <c r="E28" s="18" t="s">
        <v>45</v>
      </c>
      <c r="F28" s="6">
        <v>56700</v>
      </c>
      <c r="G28" s="6">
        <v>51000</v>
      </c>
      <c r="H28" s="6">
        <v>63900</v>
      </c>
      <c r="I28" s="6">
        <v>69100</v>
      </c>
    </row>
    <row r="29" spans="2:9">
      <c r="B29" s="40"/>
      <c r="C29" s="41" t="s">
        <v>1135</v>
      </c>
      <c r="D29" s="41"/>
      <c r="E29" s="18" t="s">
        <v>46</v>
      </c>
      <c r="F29" s="6">
        <v>0</v>
      </c>
      <c r="G29" s="6">
        <v>0</v>
      </c>
      <c r="H29" s="6">
        <v>0</v>
      </c>
      <c r="I29" s="6">
        <v>0</v>
      </c>
    </row>
    <row r="30" spans="2:9">
      <c r="B30" s="41"/>
      <c r="C30" s="39" t="s">
        <v>1096</v>
      </c>
      <c r="D30" s="41"/>
      <c r="E30" s="18" t="s">
        <v>47</v>
      </c>
      <c r="F30" s="6">
        <v>226700</v>
      </c>
      <c r="G30" s="6">
        <v>223200</v>
      </c>
      <c r="H30" s="6">
        <v>382200</v>
      </c>
      <c r="I30" s="6">
        <v>398800</v>
      </c>
    </row>
    <row r="31" spans="2:9">
      <c r="B31" s="41" t="s">
        <v>1081</v>
      </c>
      <c r="C31" s="52"/>
      <c r="D31" s="41"/>
      <c r="E31" s="18" t="s">
        <v>48</v>
      </c>
      <c r="F31" s="6">
        <v>167900</v>
      </c>
      <c r="G31" s="6">
        <v>185800</v>
      </c>
      <c r="H31" s="6">
        <v>330000</v>
      </c>
      <c r="I31" s="6">
        <v>357000</v>
      </c>
    </row>
    <row r="32" spans="2:9">
      <c r="B32" s="41" t="s">
        <v>396</v>
      </c>
      <c r="C32" s="41" t="s">
        <v>461</v>
      </c>
      <c r="D32" s="41"/>
      <c r="E32" s="18" t="s">
        <v>49</v>
      </c>
      <c r="F32" s="6">
        <v>0</v>
      </c>
      <c r="G32" s="6">
        <v>0</v>
      </c>
      <c r="H32" s="6">
        <v>0</v>
      </c>
      <c r="I32" s="6">
        <v>0</v>
      </c>
    </row>
    <row r="33" spans="2:9">
      <c r="B33" s="41"/>
      <c r="C33" s="41" t="s">
        <v>441</v>
      </c>
      <c r="D33" s="41"/>
      <c r="E33" s="18" t="s">
        <v>51</v>
      </c>
      <c r="F33" s="6">
        <v>0</v>
      </c>
      <c r="G33" s="6">
        <v>0</v>
      </c>
      <c r="H33" s="6">
        <v>0</v>
      </c>
      <c r="I33" s="6">
        <v>0</v>
      </c>
    </row>
    <row r="34" spans="2:9">
      <c r="B34" s="39" t="s">
        <v>406</v>
      </c>
      <c r="C34" s="41" t="s">
        <v>754</v>
      </c>
      <c r="D34" s="41"/>
      <c r="E34" s="18" t="s">
        <v>58</v>
      </c>
      <c r="F34" s="6">
        <v>2400</v>
      </c>
      <c r="G34" s="6">
        <v>1900</v>
      </c>
      <c r="H34" s="6">
        <v>4700</v>
      </c>
      <c r="I34" s="6">
        <v>3100</v>
      </c>
    </row>
    <row r="35" spans="2:9">
      <c r="B35" s="40"/>
      <c r="C35" s="41" t="s">
        <v>594</v>
      </c>
      <c r="D35" s="41"/>
      <c r="E35" s="18" t="s">
        <v>60</v>
      </c>
      <c r="F35" s="6">
        <v>13100</v>
      </c>
      <c r="G35" s="6">
        <v>11700</v>
      </c>
      <c r="H35" s="6">
        <v>23600</v>
      </c>
      <c r="I35" s="6">
        <v>20600</v>
      </c>
    </row>
    <row r="36" spans="2:9">
      <c r="B36" s="40"/>
      <c r="C36" s="41" t="s">
        <v>731</v>
      </c>
      <c r="D36" s="41"/>
      <c r="E36" s="18" t="s">
        <v>61</v>
      </c>
      <c r="F36" s="6">
        <v>10700</v>
      </c>
      <c r="G36" s="6">
        <v>9500</v>
      </c>
      <c r="H36" s="6">
        <v>14900</v>
      </c>
      <c r="I36" s="6">
        <v>14700</v>
      </c>
    </row>
    <row r="37" spans="2:9">
      <c r="B37" s="39"/>
      <c r="C37" s="39" t="s">
        <v>984</v>
      </c>
      <c r="D37" s="39"/>
      <c r="E37" s="20" t="s">
        <v>62</v>
      </c>
      <c r="F37" s="27">
        <v>26200</v>
      </c>
      <c r="G37" s="27">
        <v>23100</v>
      </c>
      <c r="H37" s="27">
        <v>43200</v>
      </c>
      <c r="I37" s="27">
        <v>38400</v>
      </c>
    </row>
  </sheetData>
  <mergeCells count="35">
    <mergeCell ref="A1:C1"/>
    <mergeCell ref="A2:C2"/>
    <mergeCell ref="A4:B4"/>
    <mergeCell ref="D4:E4"/>
    <mergeCell ref="A5:B5"/>
    <mergeCell ref="A6:B6"/>
    <mergeCell ref="A8:B8"/>
    <mergeCell ref="B10:I10"/>
    <mergeCell ref="B14:B22"/>
    <mergeCell ref="C14:D14"/>
    <mergeCell ref="C15:D15"/>
    <mergeCell ref="C16:D16"/>
    <mergeCell ref="C17:D17"/>
    <mergeCell ref="C18:D18"/>
    <mergeCell ref="C19:D19"/>
    <mergeCell ref="C21:D21"/>
    <mergeCell ref="C22:D22"/>
    <mergeCell ref="B23:B30"/>
    <mergeCell ref="C23:D23"/>
    <mergeCell ref="C24:D24"/>
    <mergeCell ref="C25:D25"/>
    <mergeCell ref="C26:D26"/>
    <mergeCell ref="C27:D27"/>
    <mergeCell ref="C28:D28"/>
    <mergeCell ref="C29:D29"/>
    <mergeCell ref="C30:D30"/>
    <mergeCell ref="B31:D31"/>
    <mergeCell ref="B32:B33"/>
    <mergeCell ref="C32:D32"/>
    <mergeCell ref="C33:D33"/>
    <mergeCell ref="B34:B37"/>
    <mergeCell ref="C34:D34"/>
    <mergeCell ref="C35:D35"/>
    <mergeCell ref="C36:D36"/>
    <mergeCell ref="C37:D37"/>
  </mergeCells>
  <hyperlinks>
    <hyperlink ref="A1" location="Overview!A1" tooltip="Overview" display="&lt;&lt;" xr:uid="{00000000-0004-0000-0900-000000000000}"/>
  </hyperlink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I34"/>
  <sheetViews>
    <sheetView workbookViewId="0">
      <selection sqref="A1:C1"/>
    </sheetView>
  </sheetViews>
  <sheetFormatPr defaultColWidth="11.42578125" defaultRowHeight="12.75"/>
  <cols>
    <col min="1" max="1" width="2.85546875" customWidth="1"/>
    <col min="2" max="2" width="25.140625" customWidth="1"/>
    <col min="3" max="3" width="17" customWidth="1"/>
    <col min="4" max="4" width="28" customWidth="1"/>
    <col min="5" max="5" width="8" customWidth="1"/>
    <col min="6" max="9" width="21.5703125" customWidth="1"/>
  </cols>
  <sheetData>
    <row r="1" spans="1:9">
      <c r="A1" s="46" t="s">
        <v>256</v>
      </c>
      <c r="B1" s="45"/>
      <c r="C1" s="45"/>
    </row>
    <row r="2" spans="1:9">
      <c r="A2" s="46" t="s">
        <v>490</v>
      </c>
      <c r="B2" s="45"/>
      <c r="C2" s="45"/>
    </row>
    <row r="4" spans="1:9">
      <c r="A4" s="47" t="s">
        <v>370</v>
      </c>
      <c r="B4" s="48"/>
      <c r="C4" s="11" t="s">
        <v>85</v>
      </c>
      <c r="D4" s="49" t="s">
        <v>669</v>
      </c>
      <c r="E4" s="49"/>
    </row>
    <row r="5" spans="1:9">
      <c r="A5" s="42" t="s">
        <v>1313</v>
      </c>
      <c r="B5" s="42"/>
      <c r="C5" s="15">
        <v>46203</v>
      </c>
    </row>
    <row r="6" spans="1:9">
      <c r="A6" s="42" t="s">
        <v>1010</v>
      </c>
      <c r="B6" s="42"/>
      <c r="C6" s="14" t="s">
        <v>260</v>
      </c>
    </row>
    <row r="7" spans="1:9">
      <c r="A7" s="2"/>
      <c r="B7" s="2"/>
      <c r="C7" s="16"/>
    </row>
    <row r="8" spans="1:9">
      <c r="A8" s="43" t="s">
        <v>870</v>
      </c>
      <c r="B8" s="43"/>
      <c r="C8" s="17" t="str">
        <f>B11</f>
        <v>660-21</v>
      </c>
    </row>
    <row r="9" spans="1:9">
      <c r="A9" s="7" t="s">
        <v>102</v>
      </c>
    </row>
    <row r="10" spans="1:9">
      <c r="B10" s="44" t="s">
        <v>103</v>
      </c>
      <c r="C10" s="45"/>
      <c r="D10" s="45"/>
      <c r="E10" s="45"/>
      <c r="F10" s="45"/>
      <c r="G10" s="45"/>
      <c r="H10" s="45"/>
      <c r="I10" s="45"/>
    </row>
    <row r="11" spans="1:9">
      <c r="B11" s="10" t="s">
        <v>102</v>
      </c>
    </row>
    <row r="12" spans="1:9" ht="25.5">
      <c r="F12" s="21" t="s">
        <v>1320</v>
      </c>
      <c r="G12" s="21" t="s">
        <v>1214</v>
      </c>
      <c r="H12" s="21" t="s">
        <v>890</v>
      </c>
      <c r="I12" s="21" t="s">
        <v>891</v>
      </c>
    </row>
    <row r="13" spans="1:9">
      <c r="F13" s="18" t="s">
        <v>35</v>
      </c>
      <c r="G13" s="18" t="s">
        <v>35</v>
      </c>
      <c r="H13" s="18" t="s">
        <v>50</v>
      </c>
      <c r="I13" s="18" t="s">
        <v>50</v>
      </c>
    </row>
    <row r="14" spans="1:9">
      <c r="B14" s="13" t="s">
        <v>276</v>
      </c>
      <c r="C14" s="41" t="s">
        <v>991</v>
      </c>
      <c r="D14" s="41"/>
      <c r="E14" s="18" t="s">
        <v>35</v>
      </c>
      <c r="F14" s="6">
        <v>-51200</v>
      </c>
      <c r="G14" s="6">
        <v>-16400</v>
      </c>
      <c r="H14" s="6">
        <v>-45500</v>
      </c>
      <c r="I14" s="6">
        <v>-14800</v>
      </c>
    </row>
    <row r="15" spans="1:9">
      <c r="B15" s="39" t="s">
        <v>279</v>
      </c>
      <c r="C15" s="41" t="s">
        <v>1246</v>
      </c>
      <c r="D15" s="41"/>
      <c r="E15" s="18" t="s">
        <v>50</v>
      </c>
      <c r="F15" s="6">
        <v>0</v>
      </c>
      <c r="G15" s="6">
        <v>0</v>
      </c>
      <c r="H15" s="6">
        <v>0</v>
      </c>
      <c r="I15" s="6">
        <v>0</v>
      </c>
    </row>
    <row r="16" spans="1:9">
      <c r="B16" s="40"/>
      <c r="C16" s="41" t="s">
        <v>501</v>
      </c>
      <c r="D16" s="41"/>
      <c r="E16" s="18" t="s">
        <v>68</v>
      </c>
      <c r="F16" s="6">
        <v>0</v>
      </c>
      <c r="G16" s="6">
        <v>0</v>
      </c>
      <c r="H16" s="6">
        <v>0</v>
      </c>
      <c r="I16" s="6">
        <v>0</v>
      </c>
    </row>
    <row r="17" spans="2:9">
      <c r="B17" s="40"/>
      <c r="C17" s="13"/>
      <c r="D17" s="13" t="s">
        <v>772</v>
      </c>
      <c r="E17" s="18" t="s">
        <v>79</v>
      </c>
      <c r="F17" s="6">
        <v>0</v>
      </c>
      <c r="G17" s="6">
        <v>0</v>
      </c>
      <c r="H17" s="6">
        <v>0</v>
      </c>
      <c r="I17" s="6">
        <v>0</v>
      </c>
    </row>
    <row r="18" spans="2:9">
      <c r="B18" s="40"/>
      <c r="C18" s="41" t="s">
        <v>1245</v>
      </c>
      <c r="D18" s="41"/>
      <c r="E18" s="18" t="s">
        <v>84</v>
      </c>
      <c r="F18" s="6">
        <v>11800</v>
      </c>
      <c r="G18" s="6">
        <v>1100</v>
      </c>
      <c r="H18" s="6">
        <v>11700</v>
      </c>
      <c r="I18" s="6">
        <v>1700</v>
      </c>
    </row>
    <row r="19" spans="2:9">
      <c r="B19" s="40"/>
      <c r="C19" s="41" t="s">
        <v>510</v>
      </c>
      <c r="D19" s="41"/>
      <c r="E19" s="18" t="s">
        <v>86</v>
      </c>
      <c r="F19" s="6">
        <v>0</v>
      </c>
      <c r="G19" s="6">
        <v>0</v>
      </c>
      <c r="H19" s="6">
        <v>-200</v>
      </c>
      <c r="I19" s="6">
        <v>0</v>
      </c>
    </row>
    <row r="20" spans="2:9">
      <c r="B20" s="40"/>
      <c r="C20" s="41" t="s">
        <v>500</v>
      </c>
      <c r="D20" s="41"/>
      <c r="E20" s="18" t="s">
        <v>244</v>
      </c>
      <c r="F20" s="6">
        <v>0</v>
      </c>
      <c r="G20" s="6">
        <v>0</v>
      </c>
      <c r="H20" s="6">
        <v>0</v>
      </c>
      <c r="I20" s="6">
        <v>0</v>
      </c>
    </row>
    <row r="21" spans="2:9">
      <c r="B21" s="40"/>
      <c r="C21" s="13"/>
      <c r="D21" s="13" t="s">
        <v>760</v>
      </c>
      <c r="E21" s="18" t="s">
        <v>245</v>
      </c>
      <c r="F21" s="6">
        <v>0</v>
      </c>
      <c r="G21" s="6">
        <v>0</v>
      </c>
      <c r="H21" s="6">
        <v>0</v>
      </c>
      <c r="I21" s="6">
        <v>0</v>
      </c>
    </row>
    <row r="22" spans="2:9">
      <c r="B22" s="41"/>
      <c r="C22" s="39" t="s">
        <v>987</v>
      </c>
      <c r="D22" s="41"/>
      <c r="E22" s="18" t="s">
        <v>246</v>
      </c>
      <c r="F22" s="6">
        <v>11800</v>
      </c>
      <c r="G22" s="6">
        <v>1100</v>
      </c>
      <c r="H22" s="6">
        <v>11500</v>
      </c>
      <c r="I22" s="6">
        <v>1700</v>
      </c>
    </row>
    <row r="23" spans="2:9">
      <c r="B23" s="41" t="s">
        <v>280</v>
      </c>
      <c r="C23" s="52"/>
      <c r="D23" s="41"/>
      <c r="E23" s="18" t="s">
        <v>38</v>
      </c>
      <c r="F23" s="6">
        <v>52000</v>
      </c>
      <c r="G23" s="6">
        <v>22000</v>
      </c>
      <c r="H23" s="6">
        <v>48000</v>
      </c>
      <c r="I23" s="6">
        <v>22900</v>
      </c>
    </row>
    <row r="24" spans="2:9">
      <c r="B24" s="39" t="s">
        <v>281</v>
      </c>
      <c r="C24" s="41" t="s">
        <v>1247</v>
      </c>
      <c r="D24" s="41"/>
      <c r="E24" s="18" t="s">
        <v>40</v>
      </c>
      <c r="F24" s="6">
        <v>0</v>
      </c>
      <c r="G24" s="6">
        <v>0</v>
      </c>
      <c r="H24" s="6">
        <v>0</v>
      </c>
      <c r="I24" s="6">
        <v>0</v>
      </c>
    </row>
    <row r="25" spans="2:9">
      <c r="B25" s="40"/>
      <c r="C25" s="41" t="s">
        <v>511</v>
      </c>
      <c r="D25" s="41"/>
      <c r="E25" s="18" t="s">
        <v>41</v>
      </c>
      <c r="F25" s="6">
        <v>0</v>
      </c>
      <c r="G25" s="6">
        <v>0</v>
      </c>
      <c r="H25" s="6">
        <v>0</v>
      </c>
      <c r="I25" s="6">
        <v>2800</v>
      </c>
    </row>
    <row r="26" spans="2:9">
      <c r="B26" s="40"/>
      <c r="C26" s="41" t="s">
        <v>502</v>
      </c>
      <c r="D26" s="41"/>
      <c r="E26" s="18" t="s">
        <v>43</v>
      </c>
      <c r="F26" s="6">
        <v>0</v>
      </c>
      <c r="G26" s="6">
        <v>0</v>
      </c>
      <c r="H26" s="6">
        <v>0</v>
      </c>
      <c r="I26" s="6">
        <v>0</v>
      </c>
    </row>
    <row r="27" spans="2:9">
      <c r="B27" s="40"/>
      <c r="C27" s="41" t="s">
        <v>413</v>
      </c>
      <c r="D27" s="41"/>
      <c r="E27" s="18" t="s">
        <v>44</v>
      </c>
      <c r="F27" s="6">
        <v>3600</v>
      </c>
      <c r="G27" s="6">
        <v>1300</v>
      </c>
      <c r="H27" s="6">
        <v>3900</v>
      </c>
      <c r="I27" s="6">
        <v>1500</v>
      </c>
    </row>
    <row r="28" spans="2:9">
      <c r="B28" s="40"/>
      <c r="C28" s="41" t="s">
        <v>1244</v>
      </c>
      <c r="D28" s="41"/>
      <c r="E28" s="18" t="s">
        <v>45</v>
      </c>
      <c r="F28" s="6">
        <v>1500</v>
      </c>
      <c r="G28" s="6">
        <v>3200</v>
      </c>
      <c r="H28" s="6">
        <v>1600</v>
      </c>
      <c r="I28" s="6">
        <v>3800</v>
      </c>
    </row>
    <row r="29" spans="2:9">
      <c r="B29" s="40"/>
      <c r="C29" s="41" t="s">
        <v>1233</v>
      </c>
      <c r="D29" s="41"/>
      <c r="E29" s="18" t="s">
        <v>46</v>
      </c>
      <c r="F29" s="6">
        <v>0</v>
      </c>
      <c r="G29" s="6">
        <v>0</v>
      </c>
      <c r="H29" s="6">
        <v>0</v>
      </c>
      <c r="I29" s="6">
        <v>0</v>
      </c>
    </row>
    <row r="30" spans="2:9">
      <c r="B30" s="40"/>
      <c r="C30" s="41" t="s">
        <v>492</v>
      </c>
      <c r="D30" s="41"/>
      <c r="E30" s="18" t="s">
        <v>47</v>
      </c>
      <c r="F30" s="6">
        <v>0</v>
      </c>
      <c r="G30" s="6">
        <v>0</v>
      </c>
      <c r="H30" s="6">
        <v>0</v>
      </c>
      <c r="I30" s="6">
        <v>0</v>
      </c>
    </row>
    <row r="31" spans="2:9">
      <c r="B31" s="41"/>
      <c r="C31" s="39" t="s">
        <v>988</v>
      </c>
      <c r="D31" s="41"/>
      <c r="E31" s="18" t="s">
        <v>48</v>
      </c>
      <c r="F31" s="6">
        <v>5100</v>
      </c>
      <c r="G31" s="6">
        <v>4500</v>
      </c>
      <c r="H31" s="6">
        <v>5500</v>
      </c>
      <c r="I31" s="6">
        <v>2500</v>
      </c>
    </row>
    <row r="32" spans="2:9">
      <c r="B32" s="41" t="s">
        <v>282</v>
      </c>
      <c r="C32" s="52"/>
      <c r="D32" s="41"/>
      <c r="E32" s="18" t="s">
        <v>49</v>
      </c>
      <c r="F32" s="6">
        <v>0</v>
      </c>
      <c r="G32" s="6">
        <v>0</v>
      </c>
      <c r="H32" s="6">
        <v>0</v>
      </c>
      <c r="I32" s="6">
        <v>0</v>
      </c>
    </row>
    <row r="33" spans="2:9">
      <c r="B33" s="41" t="s">
        <v>283</v>
      </c>
      <c r="C33" s="52"/>
      <c r="D33" s="41"/>
      <c r="E33" s="18" t="s">
        <v>51</v>
      </c>
      <c r="F33" s="6">
        <v>0</v>
      </c>
      <c r="G33" s="6">
        <v>7400</v>
      </c>
      <c r="H33" s="6">
        <v>37500</v>
      </c>
      <c r="I33" s="6">
        <v>20000</v>
      </c>
    </row>
    <row r="34" spans="2:9">
      <c r="B34" s="39" t="s">
        <v>1099</v>
      </c>
      <c r="C34" s="50"/>
      <c r="D34" s="39"/>
      <c r="E34" s="20" t="s">
        <v>58</v>
      </c>
      <c r="F34" s="27">
        <v>17700</v>
      </c>
      <c r="G34" s="27">
        <v>18600</v>
      </c>
      <c r="H34" s="27">
        <v>57000</v>
      </c>
      <c r="I34" s="27">
        <v>32300</v>
      </c>
    </row>
  </sheetData>
  <mergeCells count="29">
    <mergeCell ref="A1:C1"/>
    <mergeCell ref="A2:C2"/>
    <mergeCell ref="A4:B4"/>
    <mergeCell ref="D4:E4"/>
    <mergeCell ref="A5:B5"/>
    <mergeCell ref="A6:B6"/>
    <mergeCell ref="A8:B8"/>
    <mergeCell ref="B10:I10"/>
    <mergeCell ref="C14:D14"/>
    <mergeCell ref="B15:B22"/>
    <mergeCell ref="C15:D15"/>
    <mergeCell ref="C16:D16"/>
    <mergeCell ref="C18:D18"/>
    <mergeCell ref="C19:D19"/>
    <mergeCell ref="C20:D20"/>
    <mergeCell ref="C22:D22"/>
    <mergeCell ref="B32:D32"/>
    <mergeCell ref="B33:D33"/>
    <mergeCell ref="B34:D34"/>
    <mergeCell ref="B23:D23"/>
    <mergeCell ref="B24:B31"/>
    <mergeCell ref="C24:D24"/>
    <mergeCell ref="C25:D25"/>
    <mergeCell ref="C26:D26"/>
    <mergeCell ref="C27:D27"/>
    <mergeCell ref="C28:D28"/>
    <mergeCell ref="C29:D29"/>
    <mergeCell ref="C30:D30"/>
    <mergeCell ref="C31:D31"/>
  </mergeCells>
  <hyperlinks>
    <hyperlink ref="A1" location="Overview!A1" tooltip="Overview" display="&lt;&lt;" xr:uid="{00000000-0004-0000-0A00-000000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77</vt:i4>
      </vt:variant>
    </vt:vector>
  </HeadingPairs>
  <TitlesOfParts>
    <vt:vector size="77" baseType="lpstr">
      <vt:lpstr>660-1</vt:lpstr>
      <vt:lpstr>660-11</vt:lpstr>
      <vt:lpstr>660-12</vt:lpstr>
      <vt:lpstr>660-13</vt:lpstr>
      <vt:lpstr>660-14</vt:lpstr>
      <vt:lpstr>660-15</vt:lpstr>
      <vt:lpstr>660-2</vt:lpstr>
      <vt:lpstr>660-20</vt:lpstr>
      <vt:lpstr>660-21</vt:lpstr>
      <vt:lpstr>660-22</vt:lpstr>
      <vt:lpstr>660-23</vt:lpstr>
      <vt:lpstr>660-24</vt:lpstr>
      <vt:lpstr>660-25</vt:lpstr>
      <vt:lpstr>660-26</vt:lpstr>
      <vt:lpstr>660-27</vt:lpstr>
      <vt:lpstr>660-28</vt:lpstr>
      <vt:lpstr>660-29</vt:lpstr>
      <vt:lpstr>660-3</vt:lpstr>
      <vt:lpstr>660-30</vt:lpstr>
      <vt:lpstr>660-31</vt:lpstr>
      <vt:lpstr>660-32</vt:lpstr>
      <vt:lpstr>660-33</vt:lpstr>
      <vt:lpstr>660-34</vt:lpstr>
      <vt:lpstr>660-35</vt:lpstr>
      <vt:lpstr>660-36</vt:lpstr>
      <vt:lpstr>660-37</vt:lpstr>
      <vt:lpstr>660-38</vt:lpstr>
      <vt:lpstr>660-39</vt:lpstr>
      <vt:lpstr>660-4</vt:lpstr>
      <vt:lpstr>660-40</vt:lpstr>
      <vt:lpstr>660-41</vt:lpstr>
      <vt:lpstr>660-42</vt:lpstr>
      <vt:lpstr>660-43</vt:lpstr>
      <vt:lpstr>660-43.1</vt:lpstr>
      <vt:lpstr>660-44</vt:lpstr>
      <vt:lpstr>660-46</vt:lpstr>
      <vt:lpstr>660-46.1</vt:lpstr>
      <vt:lpstr>660-46.2</vt:lpstr>
      <vt:lpstr>660-46.3</vt:lpstr>
      <vt:lpstr>660-46.4</vt:lpstr>
      <vt:lpstr>660-46.5</vt:lpstr>
      <vt:lpstr>660-49</vt:lpstr>
      <vt:lpstr>660-4A</vt:lpstr>
      <vt:lpstr>660-4B</vt:lpstr>
      <vt:lpstr>660-5</vt:lpstr>
      <vt:lpstr>660-50</vt:lpstr>
      <vt:lpstr>660-51</vt:lpstr>
      <vt:lpstr>660-51.1</vt:lpstr>
      <vt:lpstr>660-52</vt:lpstr>
      <vt:lpstr>660-53</vt:lpstr>
      <vt:lpstr>660-54</vt:lpstr>
      <vt:lpstr>660-55</vt:lpstr>
      <vt:lpstr>660-56</vt:lpstr>
      <vt:lpstr>660-57</vt:lpstr>
      <vt:lpstr>660-58</vt:lpstr>
      <vt:lpstr>660-59</vt:lpstr>
      <vt:lpstr>660-6</vt:lpstr>
      <vt:lpstr>660-6.1</vt:lpstr>
      <vt:lpstr>660-60</vt:lpstr>
      <vt:lpstr>660-61</vt:lpstr>
      <vt:lpstr>660-62</vt:lpstr>
      <vt:lpstr>660-63</vt:lpstr>
      <vt:lpstr>660-64</vt:lpstr>
      <vt:lpstr>660-65</vt:lpstr>
      <vt:lpstr>660-66</vt:lpstr>
      <vt:lpstr>660-67</vt:lpstr>
      <vt:lpstr>660-68</vt:lpstr>
      <vt:lpstr>660-69</vt:lpstr>
      <vt:lpstr>660-69.1</vt:lpstr>
      <vt:lpstr>660-7</vt:lpstr>
      <vt:lpstr>660-70</vt:lpstr>
      <vt:lpstr>660-71</vt:lpstr>
      <vt:lpstr>660-72</vt:lpstr>
      <vt:lpstr>660-73</vt:lpstr>
      <vt:lpstr>660-74</vt:lpstr>
      <vt:lpstr>660-75</vt:lpstr>
      <vt:lpstr>660-76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Invoke</dc:creator>
  <cp:lastModifiedBy>ללי אורן</cp:lastModifiedBy>
  <dcterms:created xsi:type="dcterms:W3CDTF">2026-08-17T08:12:20Z</dcterms:created>
  <dcterms:modified xsi:type="dcterms:W3CDTF">2026-08-17T06:12:47Z</dcterms:modified>
</cp:coreProperties>
</file>