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oaz/Downloads/"/>
    </mc:Choice>
  </mc:AlternateContent>
  <bookViews>
    <workbookView xWindow="-20" yWindow="760" windowWidth="30240" windowHeight="17760" activeTab="0"/>
  </bookViews>
  <sheets>
    <sheet name="660-1" sheetId="1" r:id="rId3"/>
    <sheet name="660-11" sheetId="2" r:id="rId4"/>
    <sheet name="660-12" sheetId="3" r:id="rId5"/>
    <sheet name="660-13" sheetId="4" r:id="rId6"/>
    <sheet name="660-14" sheetId="5" r:id="rId7"/>
    <sheet name="660-15" sheetId="6" r:id="rId8"/>
    <sheet name="660-2" sheetId="7" r:id="rId9"/>
    <sheet name="660-20" sheetId="8" r:id="rId10"/>
    <sheet name="660-21" sheetId="9" r:id="rId11"/>
    <sheet name="660-22" sheetId="10" r:id="rId12"/>
    <sheet name="660-23" sheetId="11" r:id="rId13"/>
    <sheet name="660-24" sheetId="12" r:id="rId14"/>
    <sheet name="660-25" sheetId="13" r:id="rId15"/>
    <sheet name="660-26" sheetId="14" r:id="rId16"/>
    <sheet name="660-27" sheetId="15" r:id="rId17"/>
    <sheet name="660-28" sheetId="16" r:id="rId18"/>
    <sheet name="660-29" sheetId="17" r:id="rId19"/>
    <sheet name="660-3" sheetId="18" r:id="rId20"/>
    <sheet name="660-30" sheetId="19" r:id="rId21"/>
    <sheet name="660-31" sheetId="20" r:id="rId22"/>
    <sheet name="660-32" sheetId="21" r:id="rId23"/>
    <sheet name="660-33" sheetId="22" r:id="rId24"/>
    <sheet name="660-34" sheetId="23" r:id="rId25"/>
    <sheet name="660-35" sheetId="24" r:id="rId26"/>
    <sheet name="660-36" sheetId="25" r:id="rId27"/>
    <sheet name="660-37" sheetId="26" r:id="rId28"/>
    <sheet name="660-38" sheetId="27" r:id="rId29"/>
    <sheet name="660-39" sheetId="28" r:id="rId30"/>
    <sheet name="660-4" sheetId="29" r:id="rId31"/>
    <sheet name="660-40" sheetId="30" r:id="rId32"/>
    <sheet name="660-41" sheetId="31" r:id="rId33"/>
    <sheet name="660-42" sheetId="32" r:id="rId34"/>
    <sheet name="660-43" sheetId="33" r:id="rId35"/>
    <sheet name="660-43.1" sheetId="34" r:id="rId36"/>
    <sheet name="660-44" sheetId="35" r:id="rId37"/>
    <sheet name="660-46" sheetId="36" r:id="rId38"/>
    <sheet name="660-46.1" sheetId="37" r:id="rId39"/>
    <sheet name="660-46.2" sheetId="38" r:id="rId40"/>
    <sheet name="660-46.3" sheetId="39" r:id="rId41"/>
    <sheet name="660-46.4" sheetId="40" r:id="rId42"/>
    <sheet name="660-46.5" sheetId="41" r:id="rId43"/>
    <sheet name="660-49" sheetId="42" r:id="rId44"/>
    <sheet name="660-4A" sheetId="43" r:id="rId45"/>
    <sheet name="660-4B" sheetId="44" r:id="rId46"/>
    <sheet name="660-5" sheetId="45" r:id="rId47"/>
    <sheet name="660-50" sheetId="46" r:id="rId48"/>
    <sheet name="660-51" sheetId="47" r:id="rId49"/>
    <sheet name="660-51.1" sheetId="48" r:id="rId50"/>
    <sheet name="660-52" sheetId="49" r:id="rId51"/>
    <sheet name="660-53" sheetId="50" r:id="rId52"/>
    <sheet name="660-54" sheetId="51" r:id="rId53"/>
    <sheet name="660-55" sheetId="52" r:id="rId54"/>
    <sheet name="660-56" sheetId="53" r:id="rId55"/>
    <sheet name="660-57" sheetId="54" r:id="rId56"/>
    <sheet name="660-58" sheetId="55" r:id="rId57"/>
    <sheet name="660-59" sheetId="56" r:id="rId58"/>
    <sheet name="660-6" sheetId="57" r:id="rId59"/>
    <sheet name="660-60" sheetId="58" r:id="rId60"/>
    <sheet name="660-61" sheetId="59" r:id="rId61"/>
    <sheet name="660-62" sheetId="60" r:id="rId62"/>
    <sheet name="660-63" sheetId="61" r:id="rId63"/>
    <sheet name="660-64" sheetId="62" r:id="rId64"/>
    <sheet name="660-65" sheetId="63" r:id="rId65"/>
    <sheet name="660-66" sheetId="64" r:id="rId66"/>
    <sheet name="660-67" sheetId="65" r:id="rId67"/>
    <sheet name="660-68" sheetId="66" r:id="rId68"/>
    <sheet name="660-68 - 1" sheetId="67" r:id="rId69"/>
    <sheet name="660-69" sheetId="68" r:id="rId70"/>
    <sheet name="660-69.1" sheetId="69" r:id="rId71"/>
    <sheet name="660-7" sheetId="70" r:id="rId72"/>
    <sheet name="660-70" sheetId="71" r:id="rId73"/>
    <sheet name="660-71" sheetId="72" r:id="rId74"/>
    <sheet name="660-72" sheetId="73" r:id="rId75"/>
    <sheet name="660-73" sheetId="74" r:id="rId76"/>
    <sheet name="660-74" sheetId="75" r:id="rId77"/>
    <sheet name="660-75" sheetId="76" r:id="rId78"/>
    <sheet name="660-76" sheetId="77" r:id="rId79"/>
    <sheet name="@lists" sheetId="78" state="hidden" r:id="rId80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'660-3'!$D$16</definedName>
    <definedName name="_6603_22_2">'660-3'!$E$16</definedName>
    <definedName name="_6603_22_3">'660-3'!$F$16</definedName>
    <definedName name="_6603_23_1">'660-3'!$D$17</definedName>
    <definedName name="_6603_23_2">'660-3'!$E$17</definedName>
    <definedName name="_6603_23_3">'660-3'!$F$17</definedName>
    <definedName name="_6603_24_1">'660-3'!$D$18</definedName>
    <definedName name="_6603_24_2">'660-3'!$E$18</definedName>
    <definedName name="_6603_24_3">'660-3'!$F$18</definedName>
    <definedName name="_6603_25_1">'660-3'!$D$19</definedName>
    <definedName name="_6603_25_2">'660-3'!$E$19</definedName>
    <definedName name="_6603_25_3">'660-3'!$F$19</definedName>
    <definedName name="_6603_26_1">'660-3'!$D$20</definedName>
    <definedName name="_6603_26_2">'660-3'!$E$20</definedName>
    <definedName name="_6603_26_3">'660-3'!$F$20</definedName>
    <definedName name="_6603_27_1">'660-3'!$D$21</definedName>
    <definedName name="_6603_27_2">'660-3'!$E$21</definedName>
    <definedName name="_6603_27_3">'660-3'!$F$21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11_1_1">'660-51.1'!$E$16</definedName>
    <definedName name="_660511_1_10">'660-51.1'!$N$16</definedName>
    <definedName name="_660511_1_11">'660-51.1'!$O$16</definedName>
    <definedName name="_660511_1_2">'660-51.1'!$F$16</definedName>
    <definedName name="_660511_1_3">'660-51.1'!$G$16</definedName>
    <definedName name="_660511_1_4">'660-51.1'!$H$16</definedName>
    <definedName name="_660511_1_5">'660-51.1'!$I$16</definedName>
    <definedName name="_660511_1_6">'660-51.1'!$J$16</definedName>
    <definedName name="_660511_1_7">'660-51.1'!$K$16</definedName>
    <definedName name="_660511_1_8">'660-51.1'!$L$16</definedName>
    <definedName name="_660511_1_9">'660-51.1'!$M$16</definedName>
    <definedName name="_660511_10_1">'660-51.1'!$E$25</definedName>
    <definedName name="_660511_10_10">'660-51.1'!$N$25</definedName>
    <definedName name="_660511_10_11">'660-51.1'!$O$25</definedName>
    <definedName name="_660511_10_2">'660-51.1'!$F$25</definedName>
    <definedName name="_660511_10_3">'660-51.1'!$G$25</definedName>
    <definedName name="_660511_10_4">'660-51.1'!$H$25</definedName>
    <definedName name="_660511_10_5">'660-51.1'!$I$25</definedName>
    <definedName name="_660511_10_6">'660-51.1'!$J$25</definedName>
    <definedName name="_660511_10_7">'660-51.1'!$K$25</definedName>
    <definedName name="_660511_10_8">'660-51.1'!$L$25</definedName>
    <definedName name="_660511_10_9">'660-51.1'!$M$25</definedName>
    <definedName name="_660511_11_1">'660-51.1'!$E$26</definedName>
    <definedName name="_660511_11_10">'660-51.1'!$N$26</definedName>
    <definedName name="_660511_11_11">'660-51.1'!$O$26</definedName>
    <definedName name="_660511_11_2">'660-51.1'!$F$26</definedName>
    <definedName name="_660511_11_3">'660-51.1'!$G$26</definedName>
    <definedName name="_660511_11_4">'660-51.1'!$H$26</definedName>
    <definedName name="_660511_11_5">'660-51.1'!$I$26</definedName>
    <definedName name="_660511_11_6">'660-51.1'!$J$26</definedName>
    <definedName name="_660511_11_7">'660-51.1'!$K$26</definedName>
    <definedName name="_660511_11_8">'660-51.1'!$L$26</definedName>
    <definedName name="_660511_11_9">'660-51.1'!$M$26</definedName>
    <definedName name="_660511_12_1">'660-51.1'!$E$27</definedName>
    <definedName name="_660511_12_10">'660-51.1'!$N$27</definedName>
    <definedName name="_660511_12_11">'660-51.1'!$O$27</definedName>
    <definedName name="_660511_12_2">'660-51.1'!$F$27</definedName>
    <definedName name="_660511_12_3">'660-51.1'!$G$27</definedName>
    <definedName name="_660511_12_4">'660-51.1'!$H$27</definedName>
    <definedName name="_660511_12_5">'660-51.1'!$I$27</definedName>
    <definedName name="_660511_12_6">'660-51.1'!$J$27</definedName>
    <definedName name="_660511_12_7">'660-51.1'!$K$27</definedName>
    <definedName name="_660511_12_8">'660-51.1'!$L$27</definedName>
    <definedName name="_660511_12_9">'660-51.1'!$M$27</definedName>
    <definedName name="_660511_13_1">'660-51.1'!$E$28</definedName>
    <definedName name="_660511_13_10">'660-51.1'!$N$28</definedName>
    <definedName name="_660511_13_11">'660-51.1'!$O$28</definedName>
    <definedName name="_660511_13_2">'660-51.1'!$F$28</definedName>
    <definedName name="_660511_13_3">'660-51.1'!$G$28</definedName>
    <definedName name="_660511_13_4">'660-51.1'!$H$28</definedName>
    <definedName name="_660511_13_5">'660-51.1'!$I$28</definedName>
    <definedName name="_660511_13_6">'660-51.1'!$J$28</definedName>
    <definedName name="_660511_13_7">'660-51.1'!$K$28</definedName>
    <definedName name="_660511_13_8">'660-51.1'!$L$28</definedName>
    <definedName name="_660511_13_9">'660-51.1'!$M$28</definedName>
    <definedName name="_660511_14_1">'660-51.1'!$E$29</definedName>
    <definedName name="_660511_14_10">'660-51.1'!$N$29</definedName>
    <definedName name="_660511_14_11">'660-51.1'!$O$29</definedName>
    <definedName name="_660511_14_2">'660-51.1'!$F$29</definedName>
    <definedName name="_660511_14_3">'660-51.1'!$G$29</definedName>
    <definedName name="_660511_14_4">'660-51.1'!$H$29</definedName>
    <definedName name="_660511_14_5">'660-51.1'!$I$29</definedName>
    <definedName name="_660511_14_6">'660-51.1'!$J$29</definedName>
    <definedName name="_660511_14_7">'660-51.1'!$K$29</definedName>
    <definedName name="_660511_14_8">'660-51.1'!$L$29</definedName>
    <definedName name="_660511_14_9">'660-51.1'!$M$29</definedName>
    <definedName name="_660511_15_1">'660-51.1'!$E$30</definedName>
    <definedName name="_660511_15_10">'660-51.1'!$N$30</definedName>
    <definedName name="_660511_15_11">'660-51.1'!$O$30</definedName>
    <definedName name="_660511_15_2">'660-51.1'!$F$30</definedName>
    <definedName name="_660511_15_3">'660-51.1'!$G$30</definedName>
    <definedName name="_660511_15_4">'660-51.1'!$H$30</definedName>
    <definedName name="_660511_15_5">'660-51.1'!$I$30</definedName>
    <definedName name="_660511_15_6">'660-51.1'!$J$30</definedName>
    <definedName name="_660511_15_7">'660-51.1'!$K$30</definedName>
    <definedName name="_660511_15_8">'660-51.1'!$L$30</definedName>
    <definedName name="_660511_15_9">'660-51.1'!$M$30</definedName>
    <definedName name="_660511_16_1">'660-51.1'!$E$31</definedName>
    <definedName name="_660511_16_10">'660-51.1'!$N$31</definedName>
    <definedName name="_660511_16_11">'660-51.1'!$O$31</definedName>
    <definedName name="_660511_16_2">'660-51.1'!$F$31</definedName>
    <definedName name="_660511_16_3">'660-51.1'!$G$31</definedName>
    <definedName name="_660511_16_4">'660-51.1'!$H$31</definedName>
    <definedName name="_660511_16_5">'660-51.1'!$I$31</definedName>
    <definedName name="_660511_16_6">'660-51.1'!$J$31</definedName>
    <definedName name="_660511_16_7">'660-51.1'!$K$31</definedName>
    <definedName name="_660511_16_8">'660-51.1'!$L$31</definedName>
    <definedName name="_660511_16_9">'660-51.1'!$M$31</definedName>
    <definedName name="_660511_17_1">'660-51.1'!$E$32</definedName>
    <definedName name="_660511_17_10">'660-51.1'!$N$32</definedName>
    <definedName name="_660511_17_11">'660-51.1'!$O$32</definedName>
    <definedName name="_660511_17_2">'660-51.1'!$F$32</definedName>
    <definedName name="_660511_17_3">'660-51.1'!$G$32</definedName>
    <definedName name="_660511_17_4">'660-51.1'!$H$32</definedName>
    <definedName name="_660511_17_5">'660-51.1'!$I$32</definedName>
    <definedName name="_660511_17_6">'660-51.1'!$J$32</definedName>
    <definedName name="_660511_17_7">'660-51.1'!$K$32</definedName>
    <definedName name="_660511_17_8">'660-51.1'!$L$32</definedName>
    <definedName name="_660511_17_9">'660-51.1'!$M$32</definedName>
    <definedName name="_660511_18_1">'660-51.1'!$E$33</definedName>
    <definedName name="_660511_18_10">'660-51.1'!$N$33</definedName>
    <definedName name="_660511_18_11">'660-51.1'!$O$33</definedName>
    <definedName name="_660511_18_2">'660-51.1'!$F$33</definedName>
    <definedName name="_660511_18_3">'660-51.1'!$G$33</definedName>
    <definedName name="_660511_18_4">'660-51.1'!$H$33</definedName>
    <definedName name="_660511_18_5">'660-51.1'!$I$33</definedName>
    <definedName name="_660511_18_6">'660-51.1'!$J$33</definedName>
    <definedName name="_660511_18_7">'660-51.1'!$K$33</definedName>
    <definedName name="_660511_18_8">'660-51.1'!$L$33</definedName>
    <definedName name="_660511_18_9">'660-51.1'!$M$33</definedName>
    <definedName name="_660511_19_1">'660-51.1'!$E$34</definedName>
    <definedName name="_660511_19_10">'660-51.1'!$N$34</definedName>
    <definedName name="_660511_19_11">'660-51.1'!$O$34</definedName>
    <definedName name="_660511_19_2">'660-51.1'!$F$34</definedName>
    <definedName name="_660511_19_3">'660-51.1'!$G$34</definedName>
    <definedName name="_660511_19_4">'660-51.1'!$H$34</definedName>
    <definedName name="_660511_19_5">'660-51.1'!$I$34</definedName>
    <definedName name="_660511_19_6">'660-51.1'!$J$34</definedName>
    <definedName name="_660511_19_7">'660-51.1'!$K$34</definedName>
    <definedName name="_660511_19_8">'660-51.1'!$L$34</definedName>
    <definedName name="_660511_19_9">'660-51.1'!$M$34</definedName>
    <definedName name="_660511_2_1">'660-51.1'!$E$17</definedName>
    <definedName name="_660511_2_10">'660-51.1'!$N$17</definedName>
    <definedName name="_660511_2_11">'660-51.1'!$O$17</definedName>
    <definedName name="_660511_2_2">'660-51.1'!$F$17</definedName>
    <definedName name="_660511_2_3">'660-51.1'!$G$17</definedName>
    <definedName name="_660511_2_4">'660-51.1'!$H$17</definedName>
    <definedName name="_660511_2_5">'660-51.1'!$I$17</definedName>
    <definedName name="_660511_2_6">'660-51.1'!$J$17</definedName>
    <definedName name="_660511_2_7">'660-51.1'!$K$17</definedName>
    <definedName name="_660511_2_8">'660-51.1'!$L$17</definedName>
    <definedName name="_660511_2_9">'660-51.1'!$M$17</definedName>
    <definedName name="_660511_20_1">'660-51.1'!$E$35</definedName>
    <definedName name="_660511_20_10">'660-51.1'!$N$35</definedName>
    <definedName name="_660511_20_11">'660-51.1'!$O$35</definedName>
    <definedName name="_660511_20_2">'660-51.1'!$F$35</definedName>
    <definedName name="_660511_20_3">'660-51.1'!$G$35</definedName>
    <definedName name="_660511_20_4">'660-51.1'!$H$35</definedName>
    <definedName name="_660511_20_5">'660-51.1'!$I$35</definedName>
    <definedName name="_660511_20_6">'660-51.1'!$J$35</definedName>
    <definedName name="_660511_20_7">'660-51.1'!$K$35</definedName>
    <definedName name="_660511_20_8">'660-51.1'!$L$35</definedName>
    <definedName name="_660511_20_9">'660-51.1'!$M$35</definedName>
    <definedName name="_660511_21_1">'660-51.1'!$E$36</definedName>
    <definedName name="_660511_21_10">'660-51.1'!$N$36</definedName>
    <definedName name="_660511_21_11">'660-51.1'!$O$36</definedName>
    <definedName name="_660511_21_2">'660-51.1'!$F$36</definedName>
    <definedName name="_660511_21_3">'660-51.1'!$G$36</definedName>
    <definedName name="_660511_21_4">'660-51.1'!$H$36</definedName>
    <definedName name="_660511_21_5">'660-51.1'!$I$36</definedName>
    <definedName name="_660511_21_6">'660-51.1'!$J$36</definedName>
    <definedName name="_660511_21_7">'660-51.1'!$K$36</definedName>
    <definedName name="_660511_21_8">'660-51.1'!$L$36</definedName>
    <definedName name="_660511_21_9">'660-51.1'!$M$36</definedName>
    <definedName name="_660511_22_1">'660-51.1'!$E$37</definedName>
    <definedName name="_660511_22_10">'660-51.1'!$N$37</definedName>
    <definedName name="_660511_22_11">'660-51.1'!$O$37</definedName>
    <definedName name="_660511_22_2">'660-51.1'!$F$37</definedName>
    <definedName name="_660511_22_3">'660-51.1'!$G$37</definedName>
    <definedName name="_660511_22_4">'660-51.1'!$H$37</definedName>
    <definedName name="_660511_22_5">'660-51.1'!$I$37</definedName>
    <definedName name="_660511_22_6">'660-51.1'!$J$37</definedName>
    <definedName name="_660511_22_7">'660-51.1'!$K$37</definedName>
    <definedName name="_660511_22_8">'660-51.1'!$L$37</definedName>
    <definedName name="_660511_22_9">'660-51.1'!$M$37</definedName>
    <definedName name="_660511_23_1">'660-51.1'!$E$38</definedName>
    <definedName name="_660511_23_10">'660-51.1'!$N$38</definedName>
    <definedName name="_660511_23_11">'660-51.1'!$O$38</definedName>
    <definedName name="_660511_23_2">'660-51.1'!$F$38</definedName>
    <definedName name="_660511_23_3">'660-51.1'!$G$38</definedName>
    <definedName name="_660511_23_4">'660-51.1'!$H$38</definedName>
    <definedName name="_660511_23_5">'660-51.1'!$I$38</definedName>
    <definedName name="_660511_23_6">'660-51.1'!$J$38</definedName>
    <definedName name="_660511_23_7">'660-51.1'!$K$38</definedName>
    <definedName name="_660511_23_8">'660-51.1'!$L$38</definedName>
    <definedName name="_660511_23_9">'660-51.1'!$M$38</definedName>
    <definedName name="_660511_24_1">'660-51.1'!$E$39</definedName>
    <definedName name="_660511_24_10">'660-51.1'!$N$39</definedName>
    <definedName name="_660511_24_11">'660-51.1'!$O$39</definedName>
    <definedName name="_660511_24_2">'660-51.1'!$F$39</definedName>
    <definedName name="_660511_24_3">'660-51.1'!$G$39</definedName>
    <definedName name="_660511_24_4">'660-51.1'!$H$39</definedName>
    <definedName name="_660511_24_5">'660-51.1'!$I$39</definedName>
    <definedName name="_660511_24_6">'660-51.1'!$J$39</definedName>
    <definedName name="_660511_24_7">'660-51.1'!$K$39</definedName>
    <definedName name="_660511_24_8">'660-51.1'!$L$39</definedName>
    <definedName name="_660511_24_9">'660-51.1'!$M$39</definedName>
    <definedName name="_660511_25_1">'660-51.1'!$E$40</definedName>
    <definedName name="_660511_25_10">'660-51.1'!$N$40</definedName>
    <definedName name="_660511_25_11">'660-51.1'!$O$40</definedName>
    <definedName name="_660511_25_2">'660-51.1'!$F$40</definedName>
    <definedName name="_660511_25_3">'660-51.1'!$G$40</definedName>
    <definedName name="_660511_25_4">'660-51.1'!$H$40</definedName>
    <definedName name="_660511_25_5">'660-51.1'!$I$40</definedName>
    <definedName name="_660511_25_6">'660-51.1'!$J$40</definedName>
    <definedName name="_660511_25_7">'660-51.1'!$K$40</definedName>
    <definedName name="_660511_25_8">'660-51.1'!$L$40</definedName>
    <definedName name="_660511_25_9">'660-51.1'!$M$40</definedName>
    <definedName name="_660511_26_1">'660-51.1'!$E$41</definedName>
    <definedName name="_660511_26_10">'660-51.1'!$N$41</definedName>
    <definedName name="_660511_26_11">'660-51.1'!$O$41</definedName>
    <definedName name="_660511_26_2">'660-51.1'!$F$41</definedName>
    <definedName name="_660511_26_3">'660-51.1'!$G$41</definedName>
    <definedName name="_660511_26_4">'660-51.1'!$H$41</definedName>
    <definedName name="_660511_26_5">'660-51.1'!$I$41</definedName>
    <definedName name="_660511_26_6">'660-51.1'!$J$41</definedName>
    <definedName name="_660511_26_7">'660-51.1'!$K$41</definedName>
    <definedName name="_660511_26_8">'660-51.1'!$L$41</definedName>
    <definedName name="_660511_26_9">'660-51.1'!$M$41</definedName>
    <definedName name="_660511_27_1">'660-51.1'!$E$42</definedName>
    <definedName name="_660511_27_10">'660-51.1'!$N$42</definedName>
    <definedName name="_660511_27_11">'660-51.1'!$O$42</definedName>
    <definedName name="_660511_27_2">'660-51.1'!$F$42</definedName>
    <definedName name="_660511_27_3">'660-51.1'!$G$42</definedName>
    <definedName name="_660511_27_4">'660-51.1'!$H$42</definedName>
    <definedName name="_660511_27_5">'660-51.1'!$I$42</definedName>
    <definedName name="_660511_27_6">'660-51.1'!$J$42</definedName>
    <definedName name="_660511_27_7">'660-51.1'!$K$42</definedName>
    <definedName name="_660511_27_8">'660-51.1'!$L$42</definedName>
    <definedName name="_660511_27_9">'660-51.1'!$M$42</definedName>
    <definedName name="_660511_28_1">'660-51.1'!$E$43</definedName>
    <definedName name="_660511_28_10">'660-51.1'!$N$43</definedName>
    <definedName name="_660511_28_11">'660-51.1'!$O$43</definedName>
    <definedName name="_660511_28_2">'660-51.1'!$F$43</definedName>
    <definedName name="_660511_28_3">'660-51.1'!$G$43</definedName>
    <definedName name="_660511_28_4">'660-51.1'!$H$43</definedName>
    <definedName name="_660511_28_5">'660-51.1'!$I$43</definedName>
    <definedName name="_660511_28_6">'660-51.1'!$J$43</definedName>
    <definedName name="_660511_28_7">'660-51.1'!$K$43</definedName>
    <definedName name="_660511_28_8">'660-51.1'!$L$43</definedName>
    <definedName name="_660511_28_9">'660-51.1'!$M$43</definedName>
    <definedName name="_660511_29_1">'660-51.1'!$E$44</definedName>
    <definedName name="_660511_29_10">'660-51.1'!$N$44</definedName>
    <definedName name="_660511_29_11">'660-51.1'!$O$44</definedName>
    <definedName name="_660511_29_2">'660-51.1'!$F$44</definedName>
    <definedName name="_660511_29_3">'660-51.1'!$G$44</definedName>
    <definedName name="_660511_29_4">'660-51.1'!$H$44</definedName>
    <definedName name="_660511_29_5">'660-51.1'!$I$44</definedName>
    <definedName name="_660511_29_6">'660-51.1'!$J$44</definedName>
    <definedName name="_660511_29_7">'660-51.1'!$K$44</definedName>
    <definedName name="_660511_29_8">'660-51.1'!$L$44</definedName>
    <definedName name="_660511_29_9">'660-51.1'!$M$44</definedName>
    <definedName name="_660511_3_1">'660-51.1'!$E$18</definedName>
    <definedName name="_660511_3_10">'660-51.1'!$N$18</definedName>
    <definedName name="_660511_3_11">'660-51.1'!$O$18</definedName>
    <definedName name="_660511_3_2">'660-51.1'!$F$18</definedName>
    <definedName name="_660511_3_3">'660-51.1'!$G$18</definedName>
    <definedName name="_660511_3_4">'660-51.1'!$H$18</definedName>
    <definedName name="_660511_3_5">'660-51.1'!$I$18</definedName>
    <definedName name="_660511_3_6">'660-51.1'!$J$18</definedName>
    <definedName name="_660511_3_7">'660-51.1'!$K$18</definedName>
    <definedName name="_660511_3_8">'660-51.1'!$L$18</definedName>
    <definedName name="_660511_3_9">'660-51.1'!$M$18</definedName>
    <definedName name="_660511_30_1">'660-51.1'!$E$45</definedName>
    <definedName name="_660511_30_10">'660-51.1'!$N$45</definedName>
    <definedName name="_660511_30_11">'660-51.1'!$O$45</definedName>
    <definedName name="_660511_30_2">'660-51.1'!$F$45</definedName>
    <definedName name="_660511_30_3">'660-51.1'!$G$45</definedName>
    <definedName name="_660511_30_4">'660-51.1'!$H$45</definedName>
    <definedName name="_660511_30_5">'660-51.1'!$I$45</definedName>
    <definedName name="_660511_30_6">'660-51.1'!$J$45</definedName>
    <definedName name="_660511_30_7">'660-51.1'!$K$45</definedName>
    <definedName name="_660511_30_8">'660-51.1'!$L$45</definedName>
    <definedName name="_660511_30_9">'660-51.1'!$M$45</definedName>
    <definedName name="_660511_31_1">'660-51.1'!$E$46</definedName>
    <definedName name="_660511_31_10">'660-51.1'!$N$46</definedName>
    <definedName name="_660511_31_11">'660-51.1'!$O$46</definedName>
    <definedName name="_660511_31_2">'660-51.1'!$F$46</definedName>
    <definedName name="_660511_31_3">'660-51.1'!$G$46</definedName>
    <definedName name="_660511_31_4">'660-51.1'!$H$46</definedName>
    <definedName name="_660511_31_5">'660-51.1'!$I$46</definedName>
    <definedName name="_660511_31_6">'660-51.1'!$J$46</definedName>
    <definedName name="_660511_31_7">'660-51.1'!$K$46</definedName>
    <definedName name="_660511_31_8">'660-51.1'!$L$46</definedName>
    <definedName name="_660511_31_9">'660-51.1'!$M$46</definedName>
    <definedName name="_660511_32_1">'660-51.1'!$E$47</definedName>
    <definedName name="_660511_32_10">'660-51.1'!$N$47</definedName>
    <definedName name="_660511_32_11">'660-51.1'!$O$47</definedName>
    <definedName name="_660511_32_2">'660-51.1'!$F$47</definedName>
    <definedName name="_660511_32_3">'660-51.1'!$G$47</definedName>
    <definedName name="_660511_32_4">'660-51.1'!$H$47</definedName>
    <definedName name="_660511_32_5">'660-51.1'!$I$47</definedName>
    <definedName name="_660511_32_6">'660-51.1'!$J$47</definedName>
    <definedName name="_660511_32_7">'660-51.1'!$K$47</definedName>
    <definedName name="_660511_32_8">'660-51.1'!$L$47</definedName>
    <definedName name="_660511_32_9">'660-51.1'!$M$47</definedName>
    <definedName name="_660511_33_1">'660-51.1'!$E$48</definedName>
    <definedName name="_660511_33_10">'660-51.1'!$N$48</definedName>
    <definedName name="_660511_33_11">'660-51.1'!$O$48</definedName>
    <definedName name="_660511_33_2">'660-51.1'!$F$48</definedName>
    <definedName name="_660511_33_3">'660-51.1'!$G$48</definedName>
    <definedName name="_660511_33_4">'660-51.1'!$H$48</definedName>
    <definedName name="_660511_33_5">'660-51.1'!$I$48</definedName>
    <definedName name="_660511_33_6">'660-51.1'!$J$48</definedName>
    <definedName name="_660511_33_7">'660-51.1'!$K$48</definedName>
    <definedName name="_660511_33_8">'660-51.1'!$L$48</definedName>
    <definedName name="_660511_33_9">'660-51.1'!$M$48</definedName>
    <definedName name="_660511_34_1">'660-51.1'!$E$49</definedName>
    <definedName name="_660511_34_10">'660-51.1'!$N$49</definedName>
    <definedName name="_660511_34_11">'660-51.1'!$O$49</definedName>
    <definedName name="_660511_34_2">'660-51.1'!$F$49</definedName>
    <definedName name="_660511_34_3">'660-51.1'!$G$49</definedName>
    <definedName name="_660511_34_4">'660-51.1'!$H$49</definedName>
    <definedName name="_660511_34_5">'660-51.1'!$I$49</definedName>
    <definedName name="_660511_34_6">'660-51.1'!$J$49</definedName>
    <definedName name="_660511_34_7">'660-51.1'!$K$49</definedName>
    <definedName name="_660511_34_8">'660-51.1'!$L$49</definedName>
    <definedName name="_660511_34_9">'660-51.1'!$M$49</definedName>
    <definedName name="_660511_35_1">'660-51.1'!$E$50</definedName>
    <definedName name="_660511_35_10">'660-51.1'!$N$50</definedName>
    <definedName name="_660511_35_11">'660-51.1'!$O$50</definedName>
    <definedName name="_660511_35_2">'660-51.1'!$F$50</definedName>
    <definedName name="_660511_35_3">'660-51.1'!$G$50</definedName>
    <definedName name="_660511_35_4">'660-51.1'!$H$50</definedName>
    <definedName name="_660511_35_5">'660-51.1'!$I$50</definedName>
    <definedName name="_660511_35_6">'660-51.1'!$J$50</definedName>
    <definedName name="_660511_35_7">'660-51.1'!$K$50</definedName>
    <definedName name="_660511_35_8">'660-51.1'!$L$50</definedName>
    <definedName name="_660511_35_9">'660-51.1'!$M$50</definedName>
    <definedName name="_660511_36_1">'660-51.1'!$E$51</definedName>
    <definedName name="_660511_36_10">'660-51.1'!$N$51</definedName>
    <definedName name="_660511_36_11">'660-51.1'!$O$51</definedName>
    <definedName name="_660511_36_2">'660-51.1'!$F$51</definedName>
    <definedName name="_660511_36_3">'660-51.1'!$G$51</definedName>
    <definedName name="_660511_36_4">'660-51.1'!$H$51</definedName>
    <definedName name="_660511_36_5">'660-51.1'!$I$51</definedName>
    <definedName name="_660511_36_6">'660-51.1'!$J$51</definedName>
    <definedName name="_660511_36_7">'660-51.1'!$K$51</definedName>
    <definedName name="_660511_36_8">'660-51.1'!$L$51</definedName>
    <definedName name="_660511_36_9">'660-51.1'!$M$51</definedName>
    <definedName name="_660511_37_1">'660-51.1'!$E$52</definedName>
    <definedName name="_660511_37_10">'660-51.1'!$N$52</definedName>
    <definedName name="_660511_37_11">'660-51.1'!$O$52</definedName>
    <definedName name="_660511_37_2">'660-51.1'!$F$52</definedName>
    <definedName name="_660511_37_3">'660-51.1'!$G$52</definedName>
    <definedName name="_660511_37_4">'660-51.1'!$H$52</definedName>
    <definedName name="_660511_37_5">'660-51.1'!$I$52</definedName>
    <definedName name="_660511_37_6">'660-51.1'!$J$52</definedName>
    <definedName name="_660511_37_7">'660-51.1'!$K$52</definedName>
    <definedName name="_660511_37_8">'660-51.1'!$L$52</definedName>
    <definedName name="_660511_37_9">'660-51.1'!$M$52</definedName>
    <definedName name="_660511_38_1">'660-51.1'!$E$53</definedName>
    <definedName name="_660511_38_10">'660-51.1'!$N$53</definedName>
    <definedName name="_660511_38_11">'660-51.1'!$O$53</definedName>
    <definedName name="_660511_38_2">'660-51.1'!$F$53</definedName>
    <definedName name="_660511_38_3">'660-51.1'!$G$53</definedName>
    <definedName name="_660511_38_4">'660-51.1'!$H$53</definedName>
    <definedName name="_660511_38_5">'660-51.1'!$I$53</definedName>
    <definedName name="_660511_38_6">'660-51.1'!$J$53</definedName>
    <definedName name="_660511_38_7">'660-51.1'!$K$53</definedName>
    <definedName name="_660511_38_8">'660-51.1'!$L$53</definedName>
    <definedName name="_660511_38_9">'660-51.1'!$M$53</definedName>
    <definedName name="_660511_4_1">'660-51.1'!$E$19</definedName>
    <definedName name="_660511_4_10">'660-51.1'!$N$19</definedName>
    <definedName name="_660511_4_11">'660-51.1'!$O$19</definedName>
    <definedName name="_660511_4_2">'660-51.1'!$F$19</definedName>
    <definedName name="_660511_4_3">'660-51.1'!$G$19</definedName>
    <definedName name="_660511_4_4">'660-51.1'!$H$19</definedName>
    <definedName name="_660511_4_5">'660-51.1'!$I$19</definedName>
    <definedName name="_660511_4_6">'660-51.1'!$J$19</definedName>
    <definedName name="_660511_4_7">'660-51.1'!$K$19</definedName>
    <definedName name="_660511_4_8">'660-51.1'!$L$19</definedName>
    <definedName name="_660511_4_9">'660-51.1'!$M$19</definedName>
    <definedName name="_660511_5_1">'660-51.1'!$E$20</definedName>
    <definedName name="_660511_5_10">'660-51.1'!$N$20</definedName>
    <definedName name="_660511_5_11">'660-51.1'!$O$20</definedName>
    <definedName name="_660511_5_2">'660-51.1'!$F$20</definedName>
    <definedName name="_660511_5_3">'660-51.1'!$G$20</definedName>
    <definedName name="_660511_5_4">'660-51.1'!$H$20</definedName>
    <definedName name="_660511_5_5">'660-51.1'!$I$20</definedName>
    <definedName name="_660511_5_6">'660-51.1'!$J$20</definedName>
    <definedName name="_660511_5_7">'660-51.1'!$K$20</definedName>
    <definedName name="_660511_5_8">'660-51.1'!$L$20</definedName>
    <definedName name="_660511_5_9">'660-51.1'!$M$20</definedName>
    <definedName name="_660511_6_1">'660-51.1'!$E$21</definedName>
    <definedName name="_660511_6_10">'660-51.1'!$N$21</definedName>
    <definedName name="_660511_6_11">'660-51.1'!$O$21</definedName>
    <definedName name="_660511_6_2">'660-51.1'!$F$21</definedName>
    <definedName name="_660511_6_3">'660-51.1'!$G$21</definedName>
    <definedName name="_660511_6_4">'660-51.1'!$H$21</definedName>
    <definedName name="_660511_6_5">'660-51.1'!$I$21</definedName>
    <definedName name="_660511_6_6">'660-51.1'!$J$21</definedName>
    <definedName name="_660511_6_7">'660-51.1'!$K$21</definedName>
    <definedName name="_660511_6_8">'660-51.1'!$L$21</definedName>
    <definedName name="_660511_6_9">'660-51.1'!$M$21</definedName>
    <definedName name="_660511_7_1">'660-51.1'!$E$22</definedName>
    <definedName name="_660511_7_10">'660-51.1'!$N$22</definedName>
    <definedName name="_660511_7_11">'660-51.1'!$O$22</definedName>
    <definedName name="_660511_7_2">'660-51.1'!$F$22</definedName>
    <definedName name="_660511_7_3">'660-51.1'!$G$22</definedName>
    <definedName name="_660511_7_4">'660-51.1'!$H$22</definedName>
    <definedName name="_660511_7_5">'660-51.1'!$I$22</definedName>
    <definedName name="_660511_7_6">'660-51.1'!$J$22</definedName>
    <definedName name="_660511_7_7">'660-51.1'!$K$22</definedName>
    <definedName name="_660511_7_8">'660-51.1'!$L$22</definedName>
    <definedName name="_660511_7_9">'660-51.1'!$M$22</definedName>
    <definedName name="_660511_8_1">'660-51.1'!$E$23</definedName>
    <definedName name="_660511_8_10">'660-51.1'!$N$23</definedName>
    <definedName name="_660511_8_11">'660-51.1'!$O$23</definedName>
    <definedName name="_660511_8_2">'660-51.1'!$F$23</definedName>
    <definedName name="_660511_8_3">'660-51.1'!$G$23</definedName>
    <definedName name="_660511_8_4">'660-51.1'!$H$23</definedName>
    <definedName name="_660511_8_5">'660-51.1'!$I$23</definedName>
    <definedName name="_660511_8_6">'660-51.1'!$J$23</definedName>
    <definedName name="_660511_8_7">'660-51.1'!$K$23</definedName>
    <definedName name="_660511_8_8">'660-51.1'!$L$23</definedName>
    <definedName name="_660511_8_9">'660-51.1'!$M$23</definedName>
    <definedName name="_660511_9_1">'660-51.1'!$E$24</definedName>
    <definedName name="_660511_9_10">'660-51.1'!$N$24</definedName>
    <definedName name="_660511_9_11">'660-51.1'!$O$24</definedName>
    <definedName name="_660511_9_2">'660-51.1'!$F$24</definedName>
    <definedName name="_660511_9_3">'660-51.1'!$G$24</definedName>
    <definedName name="_660511_9_4">'660-51.1'!$H$24</definedName>
    <definedName name="_660511_9_5">'660-51.1'!$I$24</definedName>
    <definedName name="_660511_9_6">'660-51.1'!$J$24</definedName>
    <definedName name="_660511_9_7">'660-51.1'!$K$24</definedName>
    <definedName name="_660511_9_8">'660-51.1'!$L$24</definedName>
    <definedName name="_660511_9_9">'660-51.1'!$M$24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39_62">'660-53'!$L$53</definedName>
    <definedName name="_66053b_40_62">'660-53'!$L$54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8b_34_1">'660-68 - 1'!$E$15</definedName>
    <definedName name="_66068b_34_2">'660-68 - 1'!$F$15</definedName>
    <definedName name="_66069_1_1">'660-69'!$F$15</definedName>
    <definedName name="_66069_1_2">'660-69'!$G$15</definedName>
    <definedName name="_66069_1_3">'660-69'!$H$15</definedName>
    <definedName name="_66069_1_4">'660-69'!$I$15</definedName>
    <definedName name="_66069_1_5">'660-69'!$J$15</definedName>
    <definedName name="_66069_1_6">'660-69'!$K$15</definedName>
    <definedName name="_66069_2_1">'660-69'!$F$16</definedName>
    <definedName name="_66069_2_2">'660-69'!$G$16</definedName>
    <definedName name="_66069_2_3">'660-69'!$H$16</definedName>
    <definedName name="_66069_2_4">'660-69'!$I$16</definedName>
    <definedName name="_66069_2_5">'660-69'!$J$16</definedName>
    <definedName name="_66069_2_6">'660-69'!$K$16</definedName>
    <definedName name="_66069_3_1">'660-69'!$F$17</definedName>
    <definedName name="_66069_3_2">'660-69'!$G$17</definedName>
    <definedName name="_66069_3_3">'660-69'!$H$17</definedName>
    <definedName name="_66069_3_4">'660-69'!$I$17</definedName>
    <definedName name="_66069_3_5">'660-69'!$J$17</definedName>
    <definedName name="_66069_3_6">'660-69'!$K$17</definedName>
    <definedName name="_66069_4_1">'660-69'!$F$18</definedName>
    <definedName name="_66069_4_2">'660-69'!$G$18</definedName>
    <definedName name="_66069_4_3">'660-69'!$H$18</definedName>
    <definedName name="_66069_4_4">'660-69'!$I$18</definedName>
    <definedName name="_66069_4_5">'660-69'!$J$18</definedName>
    <definedName name="_66069_4_6">'660-69'!$K$18</definedName>
    <definedName name="_66069_5_1">'660-69'!$F$19</definedName>
    <definedName name="_66069_5_2">'660-69'!$G$19</definedName>
    <definedName name="_66069_5_3">'660-69'!$H$19</definedName>
    <definedName name="_66069_5_4">'660-69'!$I$19</definedName>
    <definedName name="_66069_5_5">'660-69'!$J$19</definedName>
    <definedName name="_66069_5_6">'660-69'!$K$19</definedName>
    <definedName name="_66069_6_1">'660-69'!$F$20</definedName>
    <definedName name="_66069_6_2">'660-69'!$G$20</definedName>
    <definedName name="_66069_6_3">'660-69'!$H$20</definedName>
    <definedName name="_66069_6_4">'660-69'!$I$20</definedName>
    <definedName name="_66069_6_5">'660-69'!$J$20</definedName>
    <definedName name="_66069_6_6">'660-69'!$K$20</definedName>
    <definedName name="_66069_7_1">'660-69'!$F$21</definedName>
    <definedName name="_66069_7_2">'660-69'!$G$21</definedName>
    <definedName name="_66069_7_3">'660-69'!$H$21</definedName>
    <definedName name="_66069_7_4">'660-69'!$I$21</definedName>
    <definedName name="_66069_7_5">'660-69'!$J$21</definedName>
    <definedName name="_66069_7_6">'660-69'!$K$21</definedName>
    <definedName name="_66069_8_1">'660-69'!$F$22</definedName>
    <definedName name="_66069_8_2">'660-69'!$G$22</definedName>
    <definedName name="_66069_8_3">'660-69'!$H$22</definedName>
    <definedName name="_66069_8_4">'660-69'!$I$22</definedName>
    <definedName name="_66069_8_5">'660-69'!$J$22</definedName>
    <definedName name="_66069_8_6">'660-69'!$K$22</definedName>
    <definedName name="_66069_9_1">'660-69'!$F$23</definedName>
    <definedName name="_66069_9_2">'660-69'!$G$23</definedName>
    <definedName name="_66069_9_3">'660-69'!$H$23</definedName>
    <definedName name="_66069_9_4">'660-69'!$I$23</definedName>
    <definedName name="_66069_9_5">'660-69'!$J$23</definedName>
    <definedName name="_66069_9_6">'660-69'!$K$23</definedName>
    <definedName name="_660691_10_1">'660-69.1'!$F$15</definedName>
    <definedName name="_660691_10_2">'660-69.1'!$G$15</definedName>
    <definedName name="_660691_10_3">'660-69.1'!$H$15</definedName>
    <definedName name="_660691_10_4">'660-69.1'!$I$15</definedName>
    <definedName name="_660691_10_5">'660-69.1'!$J$15</definedName>
    <definedName name="_660691_10_6">'660-69.1'!$K$15</definedName>
    <definedName name="_660691_11_1">'660-69.1'!$F$16</definedName>
    <definedName name="_660691_11_2">'660-69.1'!$G$16</definedName>
    <definedName name="_660691_11_3">'660-69.1'!$H$16</definedName>
    <definedName name="_660691_11_4">'660-69.1'!$I$16</definedName>
    <definedName name="_660691_11_5">'660-69.1'!$J$16</definedName>
    <definedName name="_660691_11_6">'660-69.1'!$K$16</definedName>
    <definedName name="_660691_12_1">'660-69.1'!$F$17</definedName>
    <definedName name="_660691_12_2">'660-69.1'!$G$17</definedName>
    <definedName name="_660691_12_3">'660-69.1'!$H$17</definedName>
    <definedName name="_660691_12_4">'660-69.1'!$I$17</definedName>
    <definedName name="_660691_12_5">'660-69.1'!$J$17</definedName>
    <definedName name="_660691_12_6">'660-69.1'!$K$17</definedName>
    <definedName name="_660691_13_1">'660-69.1'!$F$18</definedName>
    <definedName name="_660691_13_2">'660-69.1'!$G$18</definedName>
    <definedName name="_660691_13_3">'660-69.1'!$H$18</definedName>
    <definedName name="_660691_13_4">'660-69.1'!$I$18</definedName>
    <definedName name="_660691_13_5">'660-69.1'!$J$18</definedName>
    <definedName name="_660691_13_6">'660-69.1'!$K$18</definedName>
    <definedName name="_660691_14_1">'660-69.1'!$F$19</definedName>
    <definedName name="_660691_14_2">'660-69.1'!$G$19</definedName>
    <definedName name="_660691_14_3">'660-69.1'!$H$19</definedName>
    <definedName name="_660691_14_4">'660-69.1'!$I$19</definedName>
    <definedName name="_660691_14_5">'660-69.1'!$J$19</definedName>
    <definedName name="_660691_14_6">'660-69.1'!$K$19</definedName>
    <definedName name="_660691_15_1">'660-69.1'!$F$20</definedName>
    <definedName name="_660691_15_2">'660-69.1'!$G$20</definedName>
    <definedName name="_660691_15_3">'660-69.1'!$H$20</definedName>
    <definedName name="_660691_15_4">'660-69.1'!$I$20</definedName>
    <definedName name="_660691_15_5">'660-69.1'!$J$20</definedName>
    <definedName name="_660691_15_6">'660-69.1'!$K$20</definedName>
    <definedName name="_660691_16_1">'660-69.1'!$F$21</definedName>
    <definedName name="_660691_16_2">'660-69.1'!$G$21</definedName>
    <definedName name="_660691_16_3">'660-69.1'!$H$21</definedName>
    <definedName name="_660691_16_4">'660-69.1'!$I$21</definedName>
    <definedName name="_660691_16_5">'660-69.1'!$J$21</definedName>
    <definedName name="_660691_16_6">'660-69.1'!$K$21</definedName>
    <definedName name="_660691_17_1">'660-69.1'!$F$22</definedName>
    <definedName name="_660691_17_2">'660-69.1'!$G$22</definedName>
    <definedName name="_660691_17_3">'660-69.1'!$H$22</definedName>
    <definedName name="_660691_17_4">'660-69.1'!$I$22</definedName>
    <definedName name="_660691_17_5">'660-69.1'!$J$22</definedName>
    <definedName name="_660691_17_6">'660-69.1'!$K$22</definedName>
    <definedName name="_660691_18_1">'660-69.1'!$F$23</definedName>
    <definedName name="_660691_18_2">'660-69.1'!$G$23</definedName>
    <definedName name="_660691_18_3">'660-69.1'!$H$23</definedName>
    <definedName name="_660691_18_4">'660-69.1'!$I$23</definedName>
    <definedName name="_660691_18_5">'660-69.1'!$J$23</definedName>
    <definedName name="_660691_18_6">'660-69.1'!$K$23</definedName>
    <definedName name="_660691_19_1">'660-69.1'!$F$24</definedName>
    <definedName name="_660691_19_2">'660-69.1'!$G$24</definedName>
    <definedName name="_660691_19_3">'660-69.1'!$H$24</definedName>
    <definedName name="_660691_19_4">'660-69.1'!$I$24</definedName>
    <definedName name="_660691_19_5">'660-69.1'!$J$24</definedName>
    <definedName name="_660691_19_6">'660-69.1'!$K$24</definedName>
    <definedName name="_660691_20_1">'660-69.1'!$F$25</definedName>
    <definedName name="_660691_20_2">'660-69.1'!$G$25</definedName>
    <definedName name="_660691_20_3">'660-69.1'!$H$25</definedName>
    <definedName name="_660691_20_4">'660-69.1'!$I$25</definedName>
    <definedName name="_660691_20_5">'660-69.1'!$J$25</definedName>
    <definedName name="_660691_20_6">'660-69.1'!$K$25</definedName>
    <definedName name="_660691_21_1">'660-69.1'!$F$26</definedName>
    <definedName name="_660691_21_2">'660-69.1'!$G$26</definedName>
    <definedName name="_660691_21_3">'660-69.1'!$H$26</definedName>
    <definedName name="_660691_21_4">'660-69.1'!$I$26</definedName>
    <definedName name="_660691_21_5">'660-69.1'!$J$26</definedName>
    <definedName name="_660691_21_6">'660-69.1'!$K$26</definedName>
    <definedName name="_660691_22_1">'660-69.1'!$F$27</definedName>
    <definedName name="_660691_22_2">'660-69.1'!$G$27</definedName>
    <definedName name="_660691_22_3">'660-69.1'!$H$27</definedName>
    <definedName name="_660691_22_4">'660-69.1'!$I$27</definedName>
    <definedName name="_660691_22_5">'660-69.1'!$J$27</definedName>
    <definedName name="_660691_22_6">'660-69.1'!$K$27</definedName>
    <definedName name="_660691_23_1">'660-69.1'!$F$28</definedName>
    <definedName name="_660691_23_2">'660-69.1'!$G$28</definedName>
    <definedName name="_660691_23_3">'660-69.1'!$H$28</definedName>
    <definedName name="_660691_23_4">'660-69.1'!$I$28</definedName>
    <definedName name="_660691_23_5">'660-69.1'!$J$28</definedName>
    <definedName name="_660691_23_6">'660-69.1'!$K$28</definedName>
    <definedName name="_660691_24_1">'660-69.1'!$F$29</definedName>
    <definedName name="_660691_24_2">'660-69.1'!$G$29</definedName>
    <definedName name="_660691_24_3">'660-69.1'!$H$29</definedName>
    <definedName name="_660691_24_4">'660-69.1'!$I$29</definedName>
    <definedName name="_660691_24_5">'660-69.1'!$J$29</definedName>
    <definedName name="_660691_24_6">'660-69.1'!$K$29</definedName>
    <definedName name="_660691_25_1">'660-69.1'!$F$30</definedName>
    <definedName name="_660691_25_2">'660-69.1'!$G$30</definedName>
    <definedName name="_660691_25_3">'660-69.1'!$H$30</definedName>
    <definedName name="_660691_25_4">'660-69.1'!$I$30</definedName>
    <definedName name="_660691_25_5">'660-69.1'!$J$30</definedName>
    <definedName name="_660691_25_6">'660-69.1'!$K$30</definedName>
    <definedName name="_660691_26_1">'660-69.1'!$F$31</definedName>
    <definedName name="_660691_26_2">'660-69.1'!$G$31</definedName>
    <definedName name="_660691_26_3">'660-69.1'!$H$31</definedName>
    <definedName name="_660691_26_4">'660-69.1'!$I$31</definedName>
    <definedName name="_660691_26_5">'660-69.1'!$J$31</definedName>
    <definedName name="_660691_26_6">'660-69.1'!$K$31</definedName>
    <definedName name="_660691_27_1">'660-69.1'!$F$32</definedName>
    <definedName name="_660691_27_2">'660-69.1'!$G$32</definedName>
    <definedName name="_660691_27_3">'660-69.1'!$H$32</definedName>
    <definedName name="_660691_27_4">'660-69.1'!$I$32</definedName>
    <definedName name="_660691_27_5">'660-69.1'!$J$32</definedName>
    <definedName name="_660691_27_6">'660-69.1'!$K$32</definedName>
    <definedName name="_660691_28_1">'660-69.1'!$F$33</definedName>
    <definedName name="_660691_28_2">'660-69.1'!$G$33</definedName>
    <definedName name="_660691_28_3">'660-69.1'!$H$33</definedName>
    <definedName name="_660691_28_4">'660-69.1'!$I$33</definedName>
    <definedName name="_660691_28_5">'660-69.1'!$J$33</definedName>
    <definedName name="_660691_28_6">'660-69.1'!$K$33</definedName>
    <definedName name="_660691_29_1">'660-69.1'!$F$34</definedName>
    <definedName name="_660691_29_2">'660-69.1'!$G$34</definedName>
    <definedName name="_660691_29_3">'660-69.1'!$H$34</definedName>
    <definedName name="_660691_29_4">'660-69.1'!$I$34</definedName>
    <definedName name="_660691_29_5">'660-69.1'!$J$34</definedName>
    <definedName name="_660691_29_6">'660-69.1'!$K$34</definedName>
    <definedName name="_6606a_1_1">'660-6'!$E$15</definedName>
    <definedName name="_6606a_2_1">'660-6'!$E$16</definedName>
    <definedName name="_6606a_3_1">'660-6'!$E$17</definedName>
    <definedName name="_6606a_4_1">'660-6'!$E$18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0_1_1">'660-70'!$E$16</definedName>
    <definedName name="_66070_1_2">'660-70'!$F$16</definedName>
    <definedName name="_66070_1_3">'660-70'!$G$16</definedName>
    <definedName name="_66070_1_4">'660-70'!$H$16</definedName>
    <definedName name="_66070_1_5">'660-70'!$I$16</definedName>
    <definedName name="_66070_10_1">'660-70'!$E$25</definedName>
    <definedName name="_66070_10_2">'660-70'!$F$25</definedName>
    <definedName name="_66070_10_3">'660-70'!$G$25</definedName>
    <definedName name="_66070_10_4">'660-70'!$H$25</definedName>
    <definedName name="_66070_10_5">'660-70'!$I$25</definedName>
    <definedName name="_66070_11_1">'660-70'!$E$26</definedName>
    <definedName name="_66070_11_2">'660-70'!$F$26</definedName>
    <definedName name="_66070_11_3">'660-70'!$G$26</definedName>
    <definedName name="_66070_11_4">'660-70'!$H$26</definedName>
    <definedName name="_66070_11_5">'660-70'!$I$26</definedName>
    <definedName name="_66070_12_1">'660-70'!$E$27</definedName>
    <definedName name="_66070_12_2">'660-70'!$F$27</definedName>
    <definedName name="_66070_12_3">'660-70'!$G$27</definedName>
    <definedName name="_66070_12_4">'660-70'!$H$27</definedName>
    <definedName name="_66070_12_5">'660-70'!$I$27</definedName>
    <definedName name="_66070_13_1">'660-70'!$E$28</definedName>
    <definedName name="_66070_13_2">'660-70'!$F$28</definedName>
    <definedName name="_66070_13_3">'660-70'!$G$28</definedName>
    <definedName name="_66070_13_4">'660-70'!$H$28</definedName>
    <definedName name="_66070_13_5">'660-70'!$I$28</definedName>
    <definedName name="_66070_14_1">'660-70'!$E$29</definedName>
    <definedName name="_66070_14_2">'660-70'!$F$29</definedName>
    <definedName name="_66070_14_3">'660-70'!$G$29</definedName>
    <definedName name="_66070_14_4">'660-70'!$H$29</definedName>
    <definedName name="_66070_14_5">'660-70'!$I$29</definedName>
    <definedName name="_66070_15_1">'660-70'!$E$30</definedName>
    <definedName name="_66070_15_2">'660-70'!$F$30</definedName>
    <definedName name="_66070_15_3">'660-70'!$G$30</definedName>
    <definedName name="_66070_15_4">'660-70'!$H$30</definedName>
    <definedName name="_66070_15_5">'660-70'!$I$30</definedName>
    <definedName name="_66070_16_1">'660-70'!$E$31</definedName>
    <definedName name="_66070_16_2">'660-70'!$F$31</definedName>
    <definedName name="_66070_16_3">'660-70'!$G$31</definedName>
    <definedName name="_66070_16_4">'660-70'!$H$31</definedName>
    <definedName name="_66070_16_5">'660-70'!$I$31</definedName>
    <definedName name="_66070_17_1">'660-70'!$E$32</definedName>
    <definedName name="_66070_17_2">'660-70'!$F$32</definedName>
    <definedName name="_66070_17_3">'660-70'!$G$32</definedName>
    <definedName name="_66070_17_4">'660-70'!$H$32</definedName>
    <definedName name="_66070_17_5">'660-70'!$I$32</definedName>
    <definedName name="_66070_18_1">'660-70'!$E$33</definedName>
    <definedName name="_66070_18_2">'660-70'!$F$33</definedName>
    <definedName name="_66070_18_3">'660-70'!$G$33</definedName>
    <definedName name="_66070_18_4">'660-70'!$H$33</definedName>
    <definedName name="_66070_18_5">'660-70'!$I$33</definedName>
    <definedName name="_66070_19_1">'660-70'!$E$34</definedName>
    <definedName name="_66070_19_2">'660-70'!$F$34</definedName>
    <definedName name="_66070_19_3">'660-70'!$G$34</definedName>
    <definedName name="_66070_19_4">'660-70'!$H$34</definedName>
    <definedName name="_66070_19_5">'660-70'!$I$34</definedName>
    <definedName name="_66070_2_1">'660-70'!$E$17</definedName>
    <definedName name="_66070_2_2">'660-70'!$F$17</definedName>
    <definedName name="_66070_2_3">'660-70'!$G$17</definedName>
    <definedName name="_66070_2_4">'660-70'!$H$17</definedName>
    <definedName name="_66070_2_5">'660-70'!$I$17</definedName>
    <definedName name="_66070_20_1">'660-70'!$E$35</definedName>
    <definedName name="_66070_20_2">'660-70'!$F$35</definedName>
    <definedName name="_66070_20_3">'660-70'!$G$35</definedName>
    <definedName name="_66070_20_4">'660-70'!$H$35</definedName>
    <definedName name="_66070_20_5">'660-70'!$I$35</definedName>
    <definedName name="_66070_21_1">'660-70'!$E$36</definedName>
    <definedName name="_66070_21_2">'660-70'!$F$36</definedName>
    <definedName name="_66070_21_3">'660-70'!$G$36</definedName>
    <definedName name="_66070_21_4">'660-70'!$H$36</definedName>
    <definedName name="_66070_21_5">'660-70'!$I$36</definedName>
    <definedName name="_66070_22_1">'660-70'!$E$37</definedName>
    <definedName name="_66070_22_2">'660-70'!$F$37</definedName>
    <definedName name="_66070_22_3">'660-70'!$G$37</definedName>
    <definedName name="_66070_22_4">'660-70'!$H$37</definedName>
    <definedName name="_66070_22_5">'660-70'!$I$37</definedName>
    <definedName name="_66070_23_1">'660-70'!$E$38</definedName>
    <definedName name="_66070_23_2">'660-70'!$F$38</definedName>
    <definedName name="_66070_23_3">'660-70'!$G$38</definedName>
    <definedName name="_66070_23_4">'660-70'!$H$38</definedName>
    <definedName name="_66070_23_5">'660-70'!$I$38</definedName>
    <definedName name="_66070_24_1">'660-70'!$E$39</definedName>
    <definedName name="_66070_24_2">'660-70'!$F$39</definedName>
    <definedName name="_66070_24_3">'660-70'!$G$39</definedName>
    <definedName name="_66070_24_4">'660-70'!$H$39</definedName>
    <definedName name="_66070_24_5">'660-70'!$I$39</definedName>
    <definedName name="_66070_25_1">'660-70'!$E$40</definedName>
    <definedName name="_66070_25_2">'660-70'!$F$40</definedName>
    <definedName name="_66070_25_3">'660-70'!$G$40</definedName>
    <definedName name="_66070_25_4">'660-70'!$H$40</definedName>
    <definedName name="_66070_25_5">'660-70'!$I$40</definedName>
    <definedName name="_66070_26_1">'660-70'!$E$41</definedName>
    <definedName name="_66070_26_2">'660-70'!$F$41</definedName>
    <definedName name="_66070_26_3">'660-70'!$G$41</definedName>
    <definedName name="_66070_26_4">'660-70'!$H$41</definedName>
    <definedName name="_66070_26_5">'660-70'!$I$41</definedName>
    <definedName name="_66070_27_1">'660-70'!$E$42</definedName>
    <definedName name="_66070_27_2">'660-70'!$F$42</definedName>
    <definedName name="_66070_27_3">'660-70'!$G$42</definedName>
    <definedName name="_66070_27_4">'660-70'!$H$42</definedName>
    <definedName name="_66070_27_5">'660-70'!$I$42</definedName>
    <definedName name="_66070_3_1">'660-70'!$E$18</definedName>
    <definedName name="_66070_3_2">'660-70'!$F$18</definedName>
    <definedName name="_66070_3_3">'660-70'!$G$18</definedName>
    <definedName name="_66070_3_4">'660-70'!$H$18</definedName>
    <definedName name="_66070_3_5">'660-70'!$I$18</definedName>
    <definedName name="_66070_4_1">'660-70'!$E$19</definedName>
    <definedName name="_66070_4_2">'660-70'!$F$19</definedName>
    <definedName name="_66070_4_3">'660-70'!$G$19</definedName>
    <definedName name="_66070_4_4">'660-70'!$H$19</definedName>
    <definedName name="_66070_4_5">'660-70'!$I$19</definedName>
    <definedName name="_66070_5_1">'660-70'!$E$20</definedName>
    <definedName name="_66070_5_2">'660-70'!$F$20</definedName>
    <definedName name="_66070_5_3">'660-70'!$G$20</definedName>
    <definedName name="_66070_5_4">'660-70'!$H$20</definedName>
    <definedName name="_66070_5_5">'660-70'!$I$20</definedName>
    <definedName name="_66070_6_1">'660-70'!$E$21</definedName>
    <definedName name="_66070_6_2">'660-70'!$F$21</definedName>
    <definedName name="_66070_6_3">'660-70'!$G$21</definedName>
    <definedName name="_66070_6_4">'660-70'!$H$21</definedName>
    <definedName name="_66070_6_5">'660-70'!$I$21</definedName>
    <definedName name="_66070_7_1">'660-70'!$E$22</definedName>
    <definedName name="_66070_7_2">'660-70'!$F$22</definedName>
    <definedName name="_66070_7_3">'660-70'!$G$22</definedName>
    <definedName name="_66070_7_4">'660-70'!$H$22</definedName>
    <definedName name="_66070_7_5">'660-70'!$I$22</definedName>
    <definedName name="_66070_8_1">'660-70'!$E$23</definedName>
    <definedName name="_66070_8_2">'660-70'!$F$23</definedName>
    <definedName name="_66070_8_3">'660-70'!$G$23</definedName>
    <definedName name="_66070_8_4">'660-70'!$H$23</definedName>
    <definedName name="_66070_8_5">'660-70'!$I$23</definedName>
    <definedName name="_66070_9_1">'660-70'!$E$24</definedName>
    <definedName name="_66070_9_2">'660-70'!$F$24</definedName>
    <definedName name="_66070_9_3">'660-70'!$G$24</definedName>
    <definedName name="_66070_9_4">'660-70'!$H$24</definedName>
    <definedName name="_66070_9_5">'660-70'!$I$24</definedName>
    <definedName name="_66071_1_1">'660-71'!$E$15</definedName>
    <definedName name="_66071_1_2">'660-71'!$F$15</definedName>
    <definedName name="_66071_1_3">'660-71'!$G$15</definedName>
    <definedName name="_66071_2_1">'660-71'!$E$16</definedName>
    <definedName name="_66071_2_2">'660-71'!$F$16</definedName>
    <definedName name="_66071_2_3">'660-71'!$G$16</definedName>
    <definedName name="_66071_3_1">'660-71'!$E$17</definedName>
    <definedName name="_66071_3_2">'660-71'!$F$17</definedName>
    <definedName name="_66071_3_3">'660-71'!$G$17</definedName>
    <definedName name="_66071_4_1">'660-71'!$E$18</definedName>
    <definedName name="_66071_4_2">'660-71'!$F$18</definedName>
    <definedName name="_66071_4_3">'660-71'!$G$18</definedName>
    <definedName name="_66071_5_1">'660-71'!$E$19</definedName>
    <definedName name="_66071_5_2">'660-71'!$F$19</definedName>
    <definedName name="_66071_5_3">'660-71'!$G$19</definedName>
    <definedName name="_66071_6_1">'660-71'!$E$20</definedName>
    <definedName name="_66071_6_2">'660-71'!$F$20</definedName>
    <definedName name="_66071_6_3">'660-71'!$G$20</definedName>
    <definedName name="_66072_1_1">'660-72'!$E$15</definedName>
    <definedName name="_66072_1_10">'660-72'!$N$15</definedName>
    <definedName name="_66072_1_2">'660-72'!$F$15</definedName>
    <definedName name="_66072_1_3">'660-72'!$G$15</definedName>
    <definedName name="_66072_1_4">'660-72'!$H$15</definedName>
    <definedName name="_66072_1_5">'660-72'!$I$15</definedName>
    <definedName name="_66072_1_6">'660-72'!$J$15</definedName>
    <definedName name="_66072_1_7">'660-72'!$K$15</definedName>
    <definedName name="_66072_1_8">'660-72'!$L$15</definedName>
    <definedName name="_66072_1_9">'660-72'!$M$15</definedName>
    <definedName name="_66072_10_1">'660-72'!$E$24</definedName>
    <definedName name="_66072_10_10">'660-72'!$N$24</definedName>
    <definedName name="_66072_10_2">'660-72'!$F$24</definedName>
    <definedName name="_66072_10_3">'660-72'!$G$24</definedName>
    <definedName name="_66072_10_4">'660-72'!$H$24</definedName>
    <definedName name="_66072_10_5">'660-72'!$I$24</definedName>
    <definedName name="_66072_10_6">'660-72'!$J$24</definedName>
    <definedName name="_66072_10_7">'660-72'!$K$24</definedName>
    <definedName name="_66072_10_8">'660-72'!$L$24</definedName>
    <definedName name="_66072_10_9">'660-72'!$M$24</definedName>
    <definedName name="_66072_11_1">'660-72'!$E$25</definedName>
    <definedName name="_66072_11_10">'660-72'!$N$25</definedName>
    <definedName name="_66072_11_2">'660-72'!$F$25</definedName>
    <definedName name="_66072_11_3">'660-72'!$G$25</definedName>
    <definedName name="_66072_11_4">'660-72'!$H$25</definedName>
    <definedName name="_66072_11_5">'660-72'!$I$25</definedName>
    <definedName name="_66072_11_6">'660-72'!$J$25</definedName>
    <definedName name="_66072_11_7">'660-72'!$K$25</definedName>
    <definedName name="_66072_11_8">'660-72'!$L$25</definedName>
    <definedName name="_66072_11_9">'660-72'!$M$25</definedName>
    <definedName name="_66072_12_1">'660-72'!$E$26</definedName>
    <definedName name="_66072_12_10">'660-72'!$N$26</definedName>
    <definedName name="_66072_12_2">'660-72'!$F$26</definedName>
    <definedName name="_66072_12_3">'660-72'!$G$26</definedName>
    <definedName name="_66072_12_4">'660-72'!$H$26</definedName>
    <definedName name="_66072_12_5">'660-72'!$I$26</definedName>
    <definedName name="_66072_12_6">'660-72'!$J$26</definedName>
    <definedName name="_66072_12_7">'660-72'!$K$26</definedName>
    <definedName name="_66072_12_8">'660-72'!$L$26</definedName>
    <definedName name="_66072_12_9">'660-72'!$M$26</definedName>
    <definedName name="_66072_13_1">'660-72'!$E$27</definedName>
    <definedName name="_66072_13_10">'660-72'!$N$27</definedName>
    <definedName name="_66072_13_2">'660-72'!$F$27</definedName>
    <definedName name="_66072_13_3">'660-72'!$G$27</definedName>
    <definedName name="_66072_13_4">'660-72'!$H$27</definedName>
    <definedName name="_66072_13_5">'660-72'!$I$27</definedName>
    <definedName name="_66072_13_6">'660-72'!$J$27</definedName>
    <definedName name="_66072_13_7">'660-72'!$K$27</definedName>
    <definedName name="_66072_13_8">'660-72'!$L$27</definedName>
    <definedName name="_66072_13_9">'660-72'!$M$27</definedName>
    <definedName name="_66072_14_1">'660-72'!$E$28</definedName>
    <definedName name="_66072_14_10">'660-72'!$N$28</definedName>
    <definedName name="_66072_14_2">'660-72'!$F$28</definedName>
    <definedName name="_66072_14_3">'660-72'!$G$28</definedName>
    <definedName name="_66072_14_4">'660-72'!$H$28</definedName>
    <definedName name="_66072_14_5">'660-72'!$I$28</definedName>
    <definedName name="_66072_14_6">'660-72'!$J$28</definedName>
    <definedName name="_66072_14_7">'660-72'!$K$28</definedName>
    <definedName name="_66072_14_8">'660-72'!$L$28</definedName>
    <definedName name="_66072_14_9">'660-72'!$M$28</definedName>
    <definedName name="_66072_15_1">'660-72'!$E$29</definedName>
    <definedName name="_66072_15_10">'660-72'!$N$29</definedName>
    <definedName name="_66072_15_2">'660-72'!$F$29</definedName>
    <definedName name="_66072_15_3">'660-72'!$G$29</definedName>
    <definedName name="_66072_15_4">'660-72'!$H$29</definedName>
    <definedName name="_66072_15_5">'660-72'!$I$29</definedName>
    <definedName name="_66072_15_6">'660-72'!$J$29</definedName>
    <definedName name="_66072_15_7">'660-72'!$K$29</definedName>
    <definedName name="_66072_15_8">'660-72'!$L$29</definedName>
    <definedName name="_66072_15_9">'660-72'!$M$29</definedName>
    <definedName name="_66072_16_1">'660-72'!$E$30</definedName>
    <definedName name="_66072_16_10">'660-72'!$N$30</definedName>
    <definedName name="_66072_16_2">'660-72'!$F$30</definedName>
    <definedName name="_66072_16_3">'660-72'!$G$30</definedName>
    <definedName name="_66072_16_4">'660-72'!$H$30</definedName>
    <definedName name="_66072_16_5">'660-72'!$I$30</definedName>
    <definedName name="_66072_16_6">'660-72'!$J$30</definedName>
    <definedName name="_66072_16_7">'660-72'!$K$30</definedName>
    <definedName name="_66072_16_8">'660-72'!$L$30</definedName>
    <definedName name="_66072_16_9">'660-72'!$M$30</definedName>
    <definedName name="_66072_2_1">'660-72'!$E$16</definedName>
    <definedName name="_66072_2_10">'660-72'!$N$16</definedName>
    <definedName name="_66072_2_2">'660-72'!$F$16</definedName>
    <definedName name="_66072_2_3">'660-72'!$G$16</definedName>
    <definedName name="_66072_2_4">'660-72'!$H$16</definedName>
    <definedName name="_66072_2_5">'660-72'!$I$16</definedName>
    <definedName name="_66072_2_6">'660-72'!$J$16</definedName>
    <definedName name="_66072_2_7">'660-72'!$K$16</definedName>
    <definedName name="_66072_2_8">'660-72'!$L$16</definedName>
    <definedName name="_66072_2_9">'660-72'!$M$16</definedName>
    <definedName name="_66072_3_1">'660-72'!$E$17</definedName>
    <definedName name="_66072_3_10">'660-72'!$N$17</definedName>
    <definedName name="_66072_3_2">'660-72'!$F$17</definedName>
    <definedName name="_66072_3_3">'660-72'!$G$17</definedName>
    <definedName name="_66072_3_4">'660-72'!$H$17</definedName>
    <definedName name="_66072_3_5">'660-72'!$I$17</definedName>
    <definedName name="_66072_3_6">'660-72'!$J$17</definedName>
    <definedName name="_66072_3_7">'660-72'!$K$17</definedName>
    <definedName name="_66072_3_8">'660-72'!$L$17</definedName>
    <definedName name="_66072_3_9">'660-72'!$M$17</definedName>
    <definedName name="_66072_4_1">'660-72'!$E$18</definedName>
    <definedName name="_66072_4_10">'660-72'!$N$18</definedName>
    <definedName name="_66072_4_2">'660-72'!$F$18</definedName>
    <definedName name="_66072_4_3">'660-72'!$G$18</definedName>
    <definedName name="_66072_4_4">'660-72'!$H$18</definedName>
    <definedName name="_66072_4_5">'660-72'!$I$18</definedName>
    <definedName name="_66072_4_6">'660-72'!$J$18</definedName>
    <definedName name="_66072_4_7">'660-72'!$K$18</definedName>
    <definedName name="_66072_4_8">'660-72'!$L$18</definedName>
    <definedName name="_66072_4_9">'660-72'!$M$18</definedName>
    <definedName name="_66072_5_1">'660-72'!$E$19</definedName>
    <definedName name="_66072_5_10">'660-72'!$N$19</definedName>
    <definedName name="_66072_5_2">'660-72'!$F$19</definedName>
    <definedName name="_66072_5_3">'660-72'!$G$19</definedName>
    <definedName name="_66072_5_4">'660-72'!$H$19</definedName>
    <definedName name="_66072_5_5">'660-72'!$I$19</definedName>
    <definedName name="_66072_5_6">'660-72'!$J$19</definedName>
    <definedName name="_66072_5_7">'660-72'!$K$19</definedName>
    <definedName name="_66072_5_8">'660-72'!$L$19</definedName>
    <definedName name="_66072_5_9">'660-72'!$M$19</definedName>
    <definedName name="_66072_6_1">'660-72'!$E$20</definedName>
    <definedName name="_66072_6_10">'660-72'!$N$20</definedName>
    <definedName name="_66072_6_2">'660-72'!$F$20</definedName>
    <definedName name="_66072_6_3">'660-72'!$G$20</definedName>
    <definedName name="_66072_6_4">'660-72'!$H$20</definedName>
    <definedName name="_66072_6_5">'660-72'!$I$20</definedName>
    <definedName name="_66072_6_6">'660-72'!$J$20</definedName>
    <definedName name="_66072_6_7">'660-72'!$K$20</definedName>
    <definedName name="_66072_6_8">'660-72'!$L$20</definedName>
    <definedName name="_66072_6_9">'660-72'!$M$20</definedName>
    <definedName name="_66072_7_1">'660-72'!$E$21</definedName>
    <definedName name="_66072_7_10">'660-72'!$N$21</definedName>
    <definedName name="_66072_7_2">'660-72'!$F$21</definedName>
    <definedName name="_66072_7_3">'660-72'!$G$21</definedName>
    <definedName name="_66072_7_4">'660-72'!$H$21</definedName>
    <definedName name="_66072_7_5">'660-72'!$I$21</definedName>
    <definedName name="_66072_7_6">'660-72'!$J$21</definedName>
    <definedName name="_66072_7_7">'660-72'!$K$21</definedName>
    <definedName name="_66072_7_8">'660-72'!$L$21</definedName>
    <definedName name="_66072_7_9">'660-72'!$M$21</definedName>
    <definedName name="_66072_8_1">'660-72'!$E$22</definedName>
    <definedName name="_66072_8_10">'660-72'!$N$22</definedName>
    <definedName name="_66072_8_2">'660-72'!$F$22</definedName>
    <definedName name="_66072_8_3">'660-72'!$G$22</definedName>
    <definedName name="_66072_8_4">'660-72'!$H$22</definedName>
    <definedName name="_66072_8_5">'660-72'!$I$22</definedName>
    <definedName name="_66072_8_6">'660-72'!$J$22</definedName>
    <definedName name="_66072_8_7">'660-72'!$K$22</definedName>
    <definedName name="_66072_8_8">'660-72'!$L$22</definedName>
    <definedName name="_66072_8_9">'660-72'!$M$22</definedName>
    <definedName name="_66072_9_1">'660-72'!$E$23</definedName>
    <definedName name="_66072_9_10">'660-72'!$N$23</definedName>
    <definedName name="_66072_9_2">'660-72'!$F$23</definedName>
    <definedName name="_66072_9_3">'660-72'!$G$23</definedName>
    <definedName name="_66072_9_4">'660-72'!$H$23</definedName>
    <definedName name="_66072_9_5">'660-72'!$I$23</definedName>
    <definedName name="_66072_9_6">'660-72'!$J$23</definedName>
    <definedName name="_66072_9_7">'660-72'!$K$23</definedName>
    <definedName name="_66072_9_8">'660-72'!$L$23</definedName>
    <definedName name="_66072_9_9">'660-72'!$M$23</definedName>
    <definedName name="_66073_1_1">'660-73'!$E$15</definedName>
    <definedName name="_66073_1_10">'660-73'!$N$15</definedName>
    <definedName name="_66073_1_2">'660-73'!$F$15</definedName>
    <definedName name="_66073_1_3">'660-73'!$G$15</definedName>
    <definedName name="_66073_1_4">'660-73'!$H$15</definedName>
    <definedName name="_66073_1_5">'660-73'!$I$15</definedName>
    <definedName name="_66073_1_6">'660-73'!$J$15</definedName>
    <definedName name="_66073_1_7">'660-73'!$K$15</definedName>
    <definedName name="_66073_1_8">'660-73'!$L$15</definedName>
    <definedName name="_66073_1_9">'660-73'!$M$15</definedName>
    <definedName name="_66073_10_1">'660-73'!$E$24</definedName>
    <definedName name="_66073_10_10">'660-73'!$N$24</definedName>
    <definedName name="_66073_10_2">'660-73'!$F$24</definedName>
    <definedName name="_66073_10_3">'660-73'!$G$24</definedName>
    <definedName name="_66073_10_4">'660-73'!$H$24</definedName>
    <definedName name="_66073_10_5">'660-73'!$I$24</definedName>
    <definedName name="_66073_10_6">'660-73'!$J$24</definedName>
    <definedName name="_66073_10_7">'660-73'!$K$24</definedName>
    <definedName name="_66073_10_8">'660-73'!$L$24</definedName>
    <definedName name="_66073_10_9">'660-73'!$M$24</definedName>
    <definedName name="_66073_11_1">'660-73'!$E$25</definedName>
    <definedName name="_66073_11_10">'660-73'!$N$25</definedName>
    <definedName name="_66073_11_2">'660-73'!$F$25</definedName>
    <definedName name="_66073_11_3">'660-73'!$G$25</definedName>
    <definedName name="_66073_11_4">'660-73'!$H$25</definedName>
    <definedName name="_66073_11_5">'660-73'!$I$25</definedName>
    <definedName name="_66073_11_6">'660-73'!$J$25</definedName>
    <definedName name="_66073_11_7">'660-73'!$K$25</definedName>
    <definedName name="_66073_11_8">'660-73'!$L$25</definedName>
    <definedName name="_66073_11_9">'660-73'!$M$25</definedName>
    <definedName name="_66073_12_1">'660-73'!$E$26</definedName>
    <definedName name="_66073_12_10">'660-73'!$N$26</definedName>
    <definedName name="_66073_12_2">'660-73'!$F$26</definedName>
    <definedName name="_66073_12_3">'660-73'!$G$26</definedName>
    <definedName name="_66073_12_4">'660-73'!$H$26</definedName>
    <definedName name="_66073_12_5">'660-73'!$I$26</definedName>
    <definedName name="_66073_12_6">'660-73'!$J$26</definedName>
    <definedName name="_66073_12_7">'660-73'!$K$26</definedName>
    <definedName name="_66073_12_8">'660-73'!$L$26</definedName>
    <definedName name="_66073_12_9">'660-73'!$M$26</definedName>
    <definedName name="_66073_13_1">'660-73'!$E$27</definedName>
    <definedName name="_66073_13_10">'660-73'!$N$27</definedName>
    <definedName name="_66073_13_2">'660-73'!$F$27</definedName>
    <definedName name="_66073_13_3">'660-73'!$G$27</definedName>
    <definedName name="_66073_13_4">'660-73'!$H$27</definedName>
    <definedName name="_66073_13_5">'660-73'!$I$27</definedName>
    <definedName name="_66073_13_6">'660-73'!$J$27</definedName>
    <definedName name="_66073_13_7">'660-73'!$K$27</definedName>
    <definedName name="_66073_13_8">'660-73'!$L$27</definedName>
    <definedName name="_66073_13_9">'660-73'!$M$27</definedName>
    <definedName name="_66073_14_1">'660-73'!$E$28</definedName>
    <definedName name="_66073_14_10">'660-73'!$N$28</definedName>
    <definedName name="_66073_14_2">'660-73'!$F$28</definedName>
    <definedName name="_66073_14_3">'660-73'!$G$28</definedName>
    <definedName name="_66073_14_4">'660-73'!$H$28</definedName>
    <definedName name="_66073_14_5">'660-73'!$I$28</definedName>
    <definedName name="_66073_14_6">'660-73'!$J$28</definedName>
    <definedName name="_66073_14_7">'660-73'!$K$28</definedName>
    <definedName name="_66073_14_8">'660-73'!$L$28</definedName>
    <definedName name="_66073_14_9">'660-73'!$M$28</definedName>
    <definedName name="_66073_15_1">'660-73'!$E$29</definedName>
    <definedName name="_66073_15_10">'660-73'!$N$29</definedName>
    <definedName name="_66073_15_2">'660-73'!$F$29</definedName>
    <definedName name="_66073_15_3">'660-73'!$G$29</definedName>
    <definedName name="_66073_15_4">'660-73'!$H$29</definedName>
    <definedName name="_66073_15_5">'660-73'!$I$29</definedName>
    <definedName name="_66073_15_6">'660-73'!$J$29</definedName>
    <definedName name="_66073_15_7">'660-73'!$K$29</definedName>
    <definedName name="_66073_15_8">'660-73'!$L$29</definedName>
    <definedName name="_66073_15_9">'660-73'!$M$29</definedName>
    <definedName name="_66073_16_1">'660-73'!$E$30</definedName>
    <definedName name="_66073_16_10">'660-73'!$N$30</definedName>
    <definedName name="_66073_16_2">'660-73'!$F$30</definedName>
    <definedName name="_66073_16_3">'660-73'!$G$30</definedName>
    <definedName name="_66073_16_4">'660-73'!$H$30</definedName>
    <definedName name="_66073_16_5">'660-73'!$I$30</definedName>
    <definedName name="_66073_16_6">'660-73'!$J$30</definedName>
    <definedName name="_66073_16_7">'660-73'!$K$30</definedName>
    <definedName name="_66073_16_8">'660-73'!$L$30</definedName>
    <definedName name="_66073_16_9">'660-73'!$M$30</definedName>
    <definedName name="_66073_2_1">'660-73'!$E$16</definedName>
    <definedName name="_66073_2_10">'660-73'!$N$16</definedName>
    <definedName name="_66073_2_2">'660-73'!$F$16</definedName>
    <definedName name="_66073_2_3">'660-73'!$G$16</definedName>
    <definedName name="_66073_2_4">'660-73'!$H$16</definedName>
    <definedName name="_66073_2_5">'660-73'!$I$16</definedName>
    <definedName name="_66073_2_6">'660-73'!$J$16</definedName>
    <definedName name="_66073_2_7">'660-73'!$K$16</definedName>
    <definedName name="_66073_2_8">'660-73'!$L$16</definedName>
    <definedName name="_66073_2_9">'660-73'!$M$16</definedName>
    <definedName name="_66073_3_1">'660-73'!$E$17</definedName>
    <definedName name="_66073_3_10">'660-73'!$N$17</definedName>
    <definedName name="_66073_3_2">'660-73'!$F$17</definedName>
    <definedName name="_66073_3_3">'660-73'!$G$17</definedName>
    <definedName name="_66073_3_4">'660-73'!$H$17</definedName>
    <definedName name="_66073_3_5">'660-73'!$I$17</definedName>
    <definedName name="_66073_3_6">'660-73'!$J$17</definedName>
    <definedName name="_66073_3_7">'660-73'!$K$17</definedName>
    <definedName name="_66073_3_8">'660-73'!$L$17</definedName>
    <definedName name="_66073_3_9">'660-73'!$M$17</definedName>
    <definedName name="_66073_4_1">'660-73'!$E$18</definedName>
    <definedName name="_66073_4_10">'660-73'!$N$18</definedName>
    <definedName name="_66073_4_2">'660-73'!$F$18</definedName>
    <definedName name="_66073_4_3">'660-73'!$G$18</definedName>
    <definedName name="_66073_4_4">'660-73'!$H$18</definedName>
    <definedName name="_66073_4_5">'660-73'!$I$18</definedName>
    <definedName name="_66073_4_6">'660-73'!$J$18</definedName>
    <definedName name="_66073_4_7">'660-73'!$K$18</definedName>
    <definedName name="_66073_4_8">'660-73'!$L$18</definedName>
    <definedName name="_66073_4_9">'660-73'!$M$18</definedName>
    <definedName name="_66073_5_1">'660-73'!$E$19</definedName>
    <definedName name="_66073_5_10">'660-73'!$N$19</definedName>
    <definedName name="_66073_5_2">'660-73'!$F$19</definedName>
    <definedName name="_66073_5_3">'660-73'!$G$19</definedName>
    <definedName name="_66073_5_4">'660-73'!$H$19</definedName>
    <definedName name="_66073_5_5">'660-73'!$I$19</definedName>
    <definedName name="_66073_5_6">'660-73'!$J$19</definedName>
    <definedName name="_66073_5_7">'660-73'!$K$19</definedName>
    <definedName name="_66073_5_8">'660-73'!$L$19</definedName>
    <definedName name="_66073_5_9">'660-73'!$M$19</definedName>
    <definedName name="_66073_6_1">'660-73'!$E$20</definedName>
    <definedName name="_66073_6_10">'660-73'!$N$20</definedName>
    <definedName name="_66073_6_2">'660-73'!$F$20</definedName>
    <definedName name="_66073_6_3">'660-73'!$G$20</definedName>
    <definedName name="_66073_6_4">'660-73'!$H$20</definedName>
    <definedName name="_66073_6_5">'660-73'!$I$20</definedName>
    <definedName name="_66073_6_6">'660-73'!$J$20</definedName>
    <definedName name="_66073_6_7">'660-73'!$K$20</definedName>
    <definedName name="_66073_6_8">'660-73'!$L$20</definedName>
    <definedName name="_66073_6_9">'660-73'!$M$20</definedName>
    <definedName name="_66073_7_1">'660-73'!$E$21</definedName>
    <definedName name="_66073_7_10">'660-73'!$N$21</definedName>
    <definedName name="_66073_7_2">'660-73'!$F$21</definedName>
    <definedName name="_66073_7_3">'660-73'!$G$21</definedName>
    <definedName name="_66073_7_4">'660-73'!$H$21</definedName>
    <definedName name="_66073_7_5">'660-73'!$I$21</definedName>
    <definedName name="_66073_7_6">'660-73'!$J$21</definedName>
    <definedName name="_66073_7_7">'660-73'!$K$21</definedName>
    <definedName name="_66073_7_8">'660-73'!$L$21</definedName>
    <definedName name="_66073_7_9">'660-73'!$M$21</definedName>
    <definedName name="_66073_8_1">'660-73'!$E$22</definedName>
    <definedName name="_66073_8_10">'660-73'!$N$22</definedName>
    <definedName name="_66073_8_2">'660-73'!$F$22</definedName>
    <definedName name="_66073_8_3">'660-73'!$G$22</definedName>
    <definedName name="_66073_8_4">'660-73'!$H$22</definedName>
    <definedName name="_66073_8_5">'660-73'!$I$22</definedName>
    <definedName name="_66073_8_6">'660-73'!$J$22</definedName>
    <definedName name="_66073_8_7">'660-73'!$K$22</definedName>
    <definedName name="_66073_8_8">'660-73'!$L$22</definedName>
    <definedName name="_66073_8_9">'660-73'!$M$22</definedName>
    <definedName name="_66073_9_1">'660-73'!$E$23</definedName>
    <definedName name="_66073_9_10">'660-73'!$N$23</definedName>
    <definedName name="_66073_9_2">'660-73'!$F$23</definedName>
    <definedName name="_66073_9_3">'660-73'!$G$23</definedName>
    <definedName name="_66073_9_4">'660-73'!$H$23</definedName>
    <definedName name="_66073_9_5">'660-73'!$I$23</definedName>
    <definedName name="_66073_9_6">'660-73'!$J$23</definedName>
    <definedName name="_66073_9_7">'660-73'!$K$23</definedName>
    <definedName name="_66073_9_8">'660-73'!$L$23</definedName>
    <definedName name="_66073_9_9">'660-73'!$M$23</definedName>
    <definedName name="_66074_1_1">'660-74'!$E$15</definedName>
    <definedName name="_66074_1_10">'660-74'!$N$15</definedName>
    <definedName name="_66074_1_2">'660-74'!$F$15</definedName>
    <definedName name="_66074_1_3">'660-74'!$G$15</definedName>
    <definedName name="_66074_1_4">'660-74'!$H$15</definedName>
    <definedName name="_66074_1_5">'660-74'!$I$15</definedName>
    <definedName name="_66074_1_6">'660-74'!$J$15</definedName>
    <definedName name="_66074_1_7">'660-74'!$K$15</definedName>
    <definedName name="_66074_1_8">'660-74'!$L$15</definedName>
    <definedName name="_66074_1_9">'660-74'!$M$15</definedName>
    <definedName name="_66074_10_1">'660-74'!$E$24</definedName>
    <definedName name="_66074_10_10">'660-74'!$N$24</definedName>
    <definedName name="_66074_10_2">'660-74'!$F$24</definedName>
    <definedName name="_66074_10_3">'660-74'!$G$24</definedName>
    <definedName name="_66074_10_4">'660-74'!$H$24</definedName>
    <definedName name="_66074_10_5">'660-74'!$I$24</definedName>
    <definedName name="_66074_10_6">'660-74'!$J$24</definedName>
    <definedName name="_66074_10_7">'660-74'!$K$24</definedName>
    <definedName name="_66074_10_8">'660-74'!$L$24</definedName>
    <definedName name="_66074_10_9">'660-74'!$M$24</definedName>
    <definedName name="_66074_11_1">'660-74'!$E$25</definedName>
    <definedName name="_66074_11_10">'660-74'!$N$25</definedName>
    <definedName name="_66074_11_2">'660-74'!$F$25</definedName>
    <definedName name="_66074_11_3">'660-74'!$G$25</definedName>
    <definedName name="_66074_11_4">'660-74'!$H$25</definedName>
    <definedName name="_66074_11_5">'660-74'!$I$25</definedName>
    <definedName name="_66074_11_6">'660-74'!$J$25</definedName>
    <definedName name="_66074_11_7">'660-74'!$K$25</definedName>
    <definedName name="_66074_11_8">'660-74'!$L$25</definedName>
    <definedName name="_66074_11_9">'660-74'!$M$25</definedName>
    <definedName name="_66074_12_1">'660-74'!$E$26</definedName>
    <definedName name="_66074_12_10">'660-74'!$N$26</definedName>
    <definedName name="_66074_12_2">'660-74'!$F$26</definedName>
    <definedName name="_66074_12_3">'660-74'!$G$26</definedName>
    <definedName name="_66074_12_4">'660-74'!$H$26</definedName>
    <definedName name="_66074_12_5">'660-74'!$I$26</definedName>
    <definedName name="_66074_12_6">'660-74'!$J$26</definedName>
    <definedName name="_66074_12_7">'660-74'!$K$26</definedName>
    <definedName name="_66074_12_8">'660-74'!$L$26</definedName>
    <definedName name="_66074_12_9">'660-74'!$M$26</definedName>
    <definedName name="_66074_13_1">'660-74'!$E$27</definedName>
    <definedName name="_66074_13_10">'660-74'!$N$27</definedName>
    <definedName name="_66074_13_2">'660-74'!$F$27</definedName>
    <definedName name="_66074_13_3">'660-74'!$G$27</definedName>
    <definedName name="_66074_13_4">'660-74'!$H$27</definedName>
    <definedName name="_66074_13_5">'660-74'!$I$27</definedName>
    <definedName name="_66074_13_6">'660-74'!$J$27</definedName>
    <definedName name="_66074_13_7">'660-74'!$K$27</definedName>
    <definedName name="_66074_13_8">'660-74'!$L$27</definedName>
    <definedName name="_66074_13_9">'660-74'!$M$27</definedName>
    <definedName name="_66074_14_1">'660-74'!$E$28</definedName>
    <definedName name="_66074_14_10">'660-74'!$N$28</definedName>
    <definedName name="_66074_14_2">'660-74'!$F$28</definedName>
    <definedName name="_66074_14_3">'660-74'!$G$28</definedName>
    <definedName name="_66074_14_4">'660-74'!$H$28</definedName>
    <definedName name="_66074_14_5">'660-74'!$I$28</definedName>
    <definedName name="_66074_14_6">'660-74'!$J$28</definedName>
    <definedName name="_66074_14_7">'660-74'!$K$28</definedName>
    <definedName name="_66074_14_8">'660-74'!$L$28</definedName>
    <definedName name="_66074_14_9">'660-74'!$M$28</definedName>
    <definedName name="_66074_15_1">'660-74'!$E$29</definedName>
    <definedName name="_66074_15_10">'660-74'!$N$29</definedName>
    <definedName name="_66074_15_2">'660-74'!$F$29</definedName>
    <definedName name="_66074_15_3">'660-74'!$G$29</definedName>
    <definedName name="_66074_15_4">'660-74'!$H$29</definedName>
    <definedName name="_66074_15_5">'660-74'!$I$29</definedName>
    <definedName name="_66074_15_6">'660-74'!$J$29</definedName>
    <definedName name="_66074_15_7">'660-74'!$K$29</definedName>
    <definedName name="_66074_15_8">'660-74'!$L$29</definedName>
    <definedName name="_66074_15_9">'660-74'!$M$29</definedName>
    <definedName name="_66074_16_1">'660-74'!$E$30</definedName>
    <definedName name="_66074_16_10">'660-74'!$N$30</definedName>
    <definedName name="_66074_16_2">'660-74'!$F$30</definedName>
    <definedName name="_66074_16_3">'660-74'!$G$30</definedName>
    <definedName name="_66074_16_4">'660-74'!$H$30</definedName>
    <definedName name="_66074_16_5">'660-74'!$I$30</definedName>
    <definedName name="_66074_16_6">'660-74'!$J$30</definedName>
    <definedName name="_66074_16_7">'660-74'!$K$30</definedName>
    <definedName name="_66074_16_8">'660-74'!$L$30</definedName>
    <definedName name="_66074_16_9">'660-74'!$M$30</definedName>
    <definedName name="_66074_17_1">'660-74'!$E$31</definedName>
    <definedName name="_66074_17_10">'660-74'!$N$31</definedName>
    <definedName name="_66074_17_2">'660-74'!$F$31</definedName>
    <definedName name="_66074_17_3">'660-74'!$G$31</definedName>
    <definedName name="_66074_17_4">'660-74'!$H$31</definedName>
    <definedName name="_66074_17_5">'660-74'!$I$31</definedName>
    <definedName name="_66074_17_6">'660-74'!$J$31</definedName>
    <definedName name="_66074_17_7">'660-74'!$K$31</definedName>
    <definedName name="_66074_17_8">'660-74'!$L$31</definedName>
    <definedName name="_66074_17_9">'660-74'!$M$31</definedName>
    <definedName name="_66074_18_1">'660-74'!$E$32</definedName>
    <definedName name="_66074_18_10">'660-74'!$N$32</definedName>
    <definedName name="_66074_18_2">'660-74'!$F$32</definedName>
    <definedName name="_66074_18_3">'660-74'!$G$32</definedName>
    <definedName name="_66074_18_4">'660-74'!$H$32</definedName>
    <definedName name="_66074_18_5">'660-74'!$I$32</definedName>
    <definedName name="_66074_18_6">'660-74'!$J$32</definedName>
    <definedName name="_66074_18_7">'660-74'!$K$32</definedName>
    <definedName name="_66074_18_8">'660-74'!$L$32</definedName>
    <definedName name="_66074_18_9">'660-74'!$M$32</definedName>
    <definedName name="_66074_2_1">'660-74'!$E$16</definedName>
    <definedName name="_66074_2_10">'660-74'!$N$16</definedName>
    <definedName name="_66074_2_2">'660-74'!$F$16</definedName>
    <definedName name="_66074_2_3">'660-74'!$G$16</definedName>
    <definedName name="_66074_2_4">'660-74'!$H$16</definedName>
    <definedName name="_66074_2_5">'660-74'!$I$16</definedName>
    <definedName name="_66074_2_6">'660-74'!$J$16</definedName>
    <definedName name="_66074_2_7">'660-74'!$K$16</definedName>
    <definedName name="_66074_2_8">'660-74'!$L$16</definedName>
    <definedName name="_66074_2_9">'660-74'!$M$16</definedName>
    <definedName name="_66074_3_1">'660-74'!$E$17</definedName>
    <definedName name="_66074_3_10">'660-74'!$N$17</definedName>
    <definedName name="_66074_3_2">'660-74'!$F$17</definedName>
    <definedName name="_66074_3_3">'660-74'!$G$17</definedName>
    <definedName name="_66074_3_4">'660-74'!$H$17</definedName>
    <definedName name="_66074_3_5">'660-74'!$I$17</definedName>
    <definedName name="_66074_3_6">'660-74'!$J$17</definedName>
    <definedName name="_66074_3_7">'660-74'!$K$17</definedName>
    <definedName name="_66074_3_8">'660-74'!$L$17</definedName>
    <definedName name="_66074_3_9">'660-74'!$M$17</definedName>
    <definedName name="_66074_4_1">'660-74'!$E$18</definedName>
    <definedName name="_66074_4_10">'660-74'!$N$18</definedName>
    <definedName name="_66074_4_2">'660-74'!$F$18</definedName>
    <definedName name="_66074_4_3">'660-74'!$G$18</definedName>
    <definedName name="_66074_4_4">'660-74'!$H$18</definedName>
    <definedName name="_66074_4_5">'660-74'!$I$18</definedName>
    <definedName name="_66074_4_6">'660-74'!$J$18</definedName>
    <definedName name="_66074_4_7">'660-74'!$K$18</definedName>
    <definedName name="_66074_4_8">'660-74'!$L$18</definedName>
    <definedName name="_66074_4_9">'660-74'!$M$18</definedName>
    <definedName name="_66074_5_1">'660-74'!$E$19</definedName>
    <definedName name="_66074_5_10">'660-74'!$N$19</definedName>
    <definedName name="_66074_5_2">'660-74'!$F$19</definedName>
    <definedName name="_66074_5_3">'660-74'!$G$19</definedName>
    <definedName name="_66074_5_4">'660-74'!$H$19</definedName>
    <definedName name="_66074_5_5">'660-74'!$I$19</definedName>
    <definedName name="_66074_5_6">'660-74'!$J$19</definedName>
    <definedName name="_66074_5_7">'660-74'!$K$19</definedName>
    <definedName name="_66074_5_8">'660-74'!$L$19</definedName>
    <definedName name="_66074_5_9">'660-74'!$M$19</definedName>
    <definedName name="_66074_6_1">'660-74'!$E$20</definedName>
    <definedName name="_66074_6_10">'660-74'!$N$20</definedName>
    <definedName name="_66074_6_2">'660-74'!$F$20</definedName>
    <definedName name="_66074_6_3">'660-74'!$G$20</definedName>
    <definedName name="_66074_6_4">'660-74'!$H$20</definedName>
    <definedName name="_66074_6_5">'660-74'!$I$20</definedName>
    <definedName name="_66074_6_6">'660-74'!$J$20</definedName>
    <definedName name="_66074_6_7">'660-74'!$K$20</definedName>
    <definedName name="_66074_6_8">'660-74'!$L$20</definedName>
    <definedName name="_66074_6_9">'660-74'!$M$20</definedName>
    <definedName name="_66074_7_1">'660-74'!$E$21</definedName>
    <definedName name="_66074_7_10">'660-74'!$N$21</definedName>
    <definedName name="_66074_7_2">'660-74'!$F$21</definedName>
    <definedName name="_66074_7_3">'660-74'!$G$21</definedName>
    <definedName name="_66074_7_4">'660-74'!$H$21</definedName>
    <definedName name="_66074_7_5">'660-74'!$I$21</definedName>
    <definedName name="_66074_7_6">'660-74'!$J$21</definedName>
    <definedName name="_66074_7_7">'660-74'!$K$21</definedName>
    <definedName name="_66074_7_8">'660-74'!$L$21</definedName>
    <definedName name="_66074_7_9">'660-74'!$M$21</definedName>
    <definedName name="_66074_8_1">'660-74'!$E$22</definedName>
    <definedName name="_66074_8_10">'660-74'!$N$22</definedName>
    <definedName name="_66074_8_2">'660-74'!$F$22</definedName>
    <definedName name="_66074_8_3">'660-74'!$G$22</definedName>
    <definedName name="_66074_8_4">'660-74'!$H$22</definedName>
    <definedName name="_66074_8_5">'660-74'!$I$22</definedName>
    <definedName name="_66074_8_6">'660-74'!$J$22</definedName>
    <definedName name="_66074_8_7">'660-74'!$K$22</definedName>
    <definedName name="_66074_8_8">'660-74'!$L$22</definedName>
    <definedName name="_66074_8_9">'660-74'!$M$22</definedName>
    <definedName name="_66074_9_1">'660-74'!$E$23</definedName>
    <definedName name="_66074_9_10">'660-74'!$N$23</definedName>
    <definedName name="_66074_9_2">'660-74'!$F$23</definedName>
    <definedName name="_66074_9_3">'660-74'!$G$23</definedName>
    <definedName name="_66074_9_4">'660-74'!$H$23</definedName>
    <definedName name="_66074_9_5">'660-74'!$I$23</definedName>
    <definedName name="_66074_9_6">'660-74'!$J$23</definedName>
    <definedName name="_66074_9_7">'660-74'!$K$23</definedName>
    <definedName name="_66074_9_8">'660-74'!$L$23</definedName>
    <definedName name="_66074_9_9">'660-74'!$M$23</definedName>
    <definedName name="_66075_1_1">'660-75'!$E$15</definedName>
    <definedName name="_66075_1_10">'660-75'!$N$15</definedName>
    <definedName name="_66075_1_11">'660-75'!$O$15</definedName>
    <definedName name="_66075_1_12">'660-75'!$P$15</definedName>
    <definedName name="_66075_1_2">'660-75'!$F$15</definedName>
    <definedName name="_66075_1_3">'660-75'!$G$15</definedName>
    <definedName name="_66075_1_4">'660-75'!$H$15</definedName>
    <definedName name="_66075_1_5">'660-75'!$I$15</definedName>
    <definedName name="_66075_1_6">'660-75'!$J$15</definedName>
    <definedName name="_66075_1_7">'660-75'!$K$15</definedName>
    <definedName name="_66075_1_8">'660-75'!$L$15</definedName>
    <definedName name="_66075_1_9">'660-75'!$M$15</definedName>
    <definedName name="_66075_10_1">'660-75'!$E$24</definedName>
    <definedName name="_66075_10_10">'660-75'!$N$24</definedName>
    <definedName name="_66075_10_11">'660-75'!$O$24</definedName>
    <definedName name="_66075_10_12">'660-75'!$P$24</definedName>
    <definedName name="_66075_10_2">'660-75'!$F$24</definedName>
    <definedName name="_66075_10_3">'660-75'!$G$24</definedName>
    <definedName name="_66075_10_4">'660-75'!$H$24</definedName>
    <definedName name="_66075_10_5">'660-75'!$I$24</definedName>
    <definedName name="_66075_10_6">'660-75'!$J$24</definedName>
    <definedName name="_66075_10_7">'660-75'!$K$24</definedName>
    <definedName name="_66075_10_8">'660-75'!$L$24</definedName>
    <definedName name="_66075_10_9">'660-75'!$M$24</definedName>
    <definedName name="_66075_11_1">'660-75'!$E$25</definedName>
    <definedName name="_66075_11_10">'660-75'!$N$25</definedName>
    <definedName name="_66075_11_11">'660-75'!$O$25</definedName>
    <definedName name="_66075_11_12">'660-75'!$P$25</definedName>
    <definedName name="_66075_11_2">'660-75'!$F$25</definedName>
    <definedName name="_66075_11_3">'660-75'!$G$25</definedName>
    <definedName name="_66075_11_4">'660-75'!$H$25</definedName>
    <definedName name="_66075_11_5">'660-75'!$I$25</definedName>
    <definedName name="_66075_11_6">'660-75'!$J$25</definedName>
    <definedName name="_66075_11_7">'660-75'!$K$25</definedName>
    <definedName name="_66075_11_8">'660-75'!$L$25</definedName>
    <definedName name="_66075_11_9">'660-75'!$M$25</definedName>
    <definedName name="_66075_12_1">'660-75'!$E$26</definedName>
    <definedName name="_66075_12_10">'660-75'!$N$26</definedName>
    <definedName name="_66075_12_11">'660-75'!$O$26</definedName>
    <definedName name="_66075_12_12">'660-75'!$P$26</definedName>
    <definedName name="_66075_12_2">'660-75'!$F$26</definedName>
    <definedName name="_66075_12_3">'660-75'!$G$26</definedName>
    <definedName name="_66075_12_4">'660-75'!$H$26</definedName>
    <definedName name="_66075_12_5">'660-75'!$I$26</definedName>
    <definedName name="_66075_12_6">'660-75'!$J$26</definedName>
    <definedName name="_66075_12_7">'660-75'!$K$26</definedName>
    <definedName name="_66075_12_8">'660-75'!$L$26</definedName>
    <definedName name="_66075_12_9">'660-75'!$M$26</definedName>
    <definedName name="_66075_2_1">'660-75'!$E$16</definedName>
    <definedName name="_66075_2_10">'660-75'!$N$16</definedName>
    <definedName name="_66075_2_11">'660-75'!$O$16</definedName>
    <definedName name="_66075_2_12">'660-75'!$P$16</definedName>
    <definedName name="_66075_2_2">'660-75'!$F$16</definedName>
    <definedName name="_66075_2_3">'660-75'!$G$16</definedName>
    <definedName name="_66075_2_4">'660-75'!$H$16</definedName>
    <definedName name="_66075_2_5">'660-75'!$I$16</definedName>
    <definedName name="_66075_2_6">'660-75'!$J$16</definedName>
    <definedName name="_66075_2_7">'660-75'!$K$16</definedName>
    <definedName name="_66075_2_8">'660-75'!$L$16</definedName>
    <definedName name="_66075_2_9">'660-75'!$M$16</definedName>
    <definedName name="_66075_3_1">'660-75'!$E$17</definedName>
    <definedName name="_66075_3_10">'660-75'!$N$17</definedName>
    <definedName name="_66075_3_11">'660-75'!$O$17</definedName>
    <definedName name="_66075_3_12">'660-75'!$P$17</definedName>
    <definedName name="_66075_3_2">'660-75'!$F$17</definedName>
    <definedName name="_66075_3_3">'660-75'!$G$17</definedName>
    <definedName name="_66075_3_4">'660-75'!$H$17</definedName>
    <definedName name="_66075_3_5">'660-75'!$I$17</definedName>
    <definedName name="_66075_3_6">'660-75'!$J$17</definedName>
    <definedName name="_66075_3_7">'660-75'!$K$17</definedName>
    <definedName name="_66075_3_8">'660-75'!$L$17</definedName>
    <definedName name="_66075_3_9">'660-75'!$M$17</definedName>
    <definedName name="_66075_4_1">'660-75'!$E$18</definedName>
    <definedName name="_66075_4_10">'660-75'!$N$18</definedName>
    <definedName name="_66075_4_11">'660-75'!$O$18</definedName>
    <definedName name="_66075_4_12">'660-75'!$P$18</definedName>
    <definedName name="_66075_4_2">'660-75'!$F$18</definedName>
    <definedName name="_66075_4_3">'660-75'!$G$18</definedName>
    <definedName name="_66075_4_4">'660-75'!$H$18</definedName>
    <definedName name="_66075_4_5">'660-75'!$I$18</definedName>
    <definedName name="_66075_4_6">'660-75'!$J$18</definedName>
    <definedName name="_66075_4_7">'660-75'!$K$18</definedName>
    <definedName name="_66075_4_8">'660-75'!$L$18</definedName>
    <definedName name="_66075_4_9">'660-75'!$M$18</definedName>
    <definedName name="_66075_5_1">'660-75'!$E$19</definedName>
    <definedName name="_66075_5_10">'660-75'!$N$19</definedName>
    <definedName name="_66075_5_11">'660-75'!$O$19</definedName>
    <definedName name="_66075_5_12">'660-75'!$P$19</definedName>
    <definedName name="_66075_5_2">'660-75'!$F$19</definedName>
    <definedName name="_66075_5_3">'660-75'!$G$19</definedName>
    <definedName name="_66075_5_4">'660-75'!$H$19</definedName>
    <definedName name="_66075_5_5">'660-75'!$I$19</definedName>
    <definedName name="_66075_5_6">'660-75'!$J$19</definedName>
    <definedName name="_66075_5_7">'660-75'!$K$19</definedName>
    <definedName name="_66075_5_8">'660-75'!$L$19</definedName>
    <definedName name="_66075_5_9">'660-75'!$M$19</definedName>
    <definedName name="_66075_6_1">'660-75'!$E$20</definedName>
    <definedName name="_66075_6_10">'660-75'!$N$20</definedName>
    <definedName name="_66075_6_11">'660-75'!$O$20</definedName>
    <definedName name="_66075_6_12">'660-75'!$P$20</definedName>
    <definedName name="_66075_6_2">'660-75'!$F$20</definedName>
    <definedName name="_66075_6_3">'660-75'!$G$20</definedName>
    <definedName name="_66075_6_4">'660-75'!$H$20</definedName>
    <definedName name="_66075_6_5">'660-75'!$I$20</definedName>
    <definedName name="_66075_6_6">'660-75'!$J$20</definedName>
    <definedName name="_66075_6_7">'660-75'!$K$20</definedName>
    <definedName name="_66075_6_8">'660-75'!$L$20</definedName>
    <definedName name="_66075_6_9">'660-75'!$M$20</definedName>
    <definedName name="_66075_7_1">'660-75'!$E$21</definedName>
    <definedName name="_66075_7_10">'660-75'!$N$21</definedName>
    <definedName name="_66075_7_11">'660-75'!$O$21</definedName>
    <definedName name="_66075_7_12">'660-75'!$P$21</definedName>
    <definedName name="_66075_7_2">'660-75'!$F$21</definedName>
    <definedName name="_66075_7_3">'660-75'!$G$21</definedName>
    <definedName name="_66075_7_4">'660-75'!$H$21</definedName>
    <definedName name="_66075_7_5">'660-75'!$I$21</definedName>
    <definedName name="_66075_7_6">'660-75'!$J$21</definedName>
    <definedName name="_66075_7_7">'660-75'!$K$21</definedName>
    <definedName name="_66075_7_8">'660-75'!$L$21</definedName>
    <definedName name="_66075_7_9">'660-75'!$M$21</definedName>
    <definedName name="_66075_8_1">'660-75'!$E$22</definedName>
    <definedName name="_66075_8_10">'660-75'!$N$22</definedName>
    <definedName name="_66075_8_11">'660-75'!$O$22</definedName>
    <definedName name="_66075_8_12">'660-75'!$P$22</definedName>
    <definedName name="_66075_8_2">'660-75'!$F$22</definedName>
    <definedName name="_66075_8_3">'660-75'!$G$22</definedName>
    <definedName name="_66075_8_4">'660-75'!$H$22</definedName>
    <definedName name="_66075_8_5">'660-75'!$I$22</definedName>
    <definedName name="_66075_8_6">'660-75'!$J$22</definedName>
    <definedName name="_66075_8_7">'660-75'!$K$22</definedName>
    <definedName name="_66075_8_8">'660-75'!$L$22</definedName>
    <definedName name="_66075_8_9">'660-75'!$M$22</definedName>
    <definedName name="_66075_9_1">'660-75'!$E$23</definedName>
    <definedName name="_66075_9_10">'660-75'!$N$23</definedName>
    <definedName name="_66075_9_11">'660-75'!$O$23</definedName>
    <definedName name="_66075_9_12">'660-75'!$P$23</definedName>
    <definedName name="_66075_9_2">'660-75'!$F$23</definedName>
    <definedName name="_66075_9_3">'660-75'!$G$23</definedName>
    <definedName name="_66075_9_4">'660-75'!$H$23</definedName>
    <definedName name="_66075_9_5">'660-75'!$I$23</definedName>
    <definedName name="_66075_9_6">'660-75'!$J$23</definedName>
    <definedName name="_66075_9_7">'660-75'!$K$23</definedName>
    <definedName name="_66075_9_8">'660-75'!$L$23</definedName>
    <definedName name="_66075_9_9">'660-75'!$M$23</definedName>
    <definedName name="_66075b_13_102">'660-75'!$N$27</definedName>
    <definedName name="_66075b_13_112">'660-75'!$O$27</definedName>
    <definedName name="_66075b_13_122">'660-75'!$P$27</definedName>
    <definedName name="_66075b_13_13">'660-75'!$E$27</definedName>
    <definedName name="_66075b_13_22">'660-75'!$F$27</definedName>
    <definedName name="_66075b_13_32">'660-75'!$G$27</definedName>
    <definedName name="_66075b_13_42">'660-75'!$H$27</definedName>
    <definedName name="_66075b_13_52">'660-75'!$I$27</definedName>
    <definedName name="_66075b_13_62">'660-75'!$J$27</definedName>
    <definedName name="_66075b_13_72">'660-75'!$K$27</definedName>
    <definedName name="_66075b_13_82">'660-75'!$L$27</definedName>
    <definedName name="_66075b_13_92">'660-75'!$M$27</definedName>
    <definedName name="_66075c_14_102">'660-75'!$N$28</definedName>
    <definedName name="_66075c_14_112">'660-75'!$O$28</definedName>
    <definedName name="_66075c_14_122">'660-75'!$P$28</definedName>
    <definedName name="_66075c_14_13">'660-75'!$E$28</definedName>
    <definedName name="_66075c_14_22">'660-75'!$F$28</definedName>
    <definedName name="_66075c_14_32">'660-75'!$G$28</definedName>
    <definedName name="_66075c_14_42">'660-75'!$H$28</definedName>
    <definedName name="_66075c_14_52">'660-75'!$I$28</definedName>
    <definedName name="_66075c_14_62">'660-75'!$J$28</definedName>
    <definedName name="_66075c_14_72">'660-75'!$K$28</definedName>
    <definedName name="_66075c_14_82">'660-75'!$L$28</definedName>
    <definedName name="_66075c_14_92">'660-75'!$M$28</definedName>
    <definedName name="_66076_1_1">'660-76'!$E$15</definedName>
    <definedName name="_66076_1_2">'660-76'!$F$15</definedName>
    <definedName name="_66076_1_3">'660-76'!$G$15</definedName>
    <definedName name="_66076_1_4">'660-76'!$H$15</definedName>
    <definedName name="_66076_1_5">'660-76'!$I$15</definedName>
    <definedName name="_66076_1_6">'660-76'!$J$15</definedName>
    <definedName name="_66076_1_7">'660-76'!$K$15</definedName>
    <definedName name="_66076_10_1">'660-76'!$E$24</definedName>
    <definedName name="_66076_10_2">'660-76'!$F$24</definedName>
    <definedName name="_66076_10_3">'660-76'!$G$24</definedName>
    <definedName name="_66076_10_4">'660-76'!$H$24</definedName>
    <definedName name="_66076_10_5">'660-76'!$I$24</definedName>
    <definedName name="_66076_10_6">'660-76'!$J$24</definedName>
    <definedName name="_66076_10_7">'660-76'!$K$24</definedName>
    <definedName name="_66076_11_1">'660-76'!$E$25</definedName>
    <definedName name="_66076_11_2">'660-76'!$F$25</definedName>
    <definedName name="_66076_11_3">'660-76'!$G$25</definedName>
    <definedName name="_66076_11_4">'660-76'!$H$25</definedName>
    <definedName name="_66076_11_5">'660-76'!$I$25</definedName>
    <definedName name="_66076_11_6">'660-76'!$J$25</definedName>
    <definedName name="_66076_11_7">'660-76'!$K$25</definedName>
    <definedName name="_66076_12_1">'660-76'!$E$26</definedName>
    <definedName name="_66076_12_2">'660-76'!$F$26</definedName>
    <definedName name="_66076_12_3">'660-76'!$G$26</definedName>
    <definedName name="_66076_12_4">'660-76'!$H$26</definedName>
    <definedName name="_66076_12_5">'660-76'!$I$26</definedName>
    <definedName name="_66076_12_6">'660-76'!$J$26</definedName>
    <definedName name="_66076_12_7">'660-76'!$K$26</definedName>
    <definedName name="_66076_13_1">'660-76'!$E$27</definedName>
    <definedName name="_66076_13_2">'660-76'!$F$27</definedName>
    <definedName name="_66076_13_3">'660-76'!$G$27</definedName>
    <definedName name="_66076_13_4">'660-76'!$H$27</definedName>
    <definedName name="_66076_13_5">'660-76'!$I$27</definedName>
    <definedName name="_66076_13_6">'660-76'!$J$27</definedName>
    <definedName name="_66076_13_7">'660-76'!$K$27</definedName>
    <definedName name="_66076_14_1">'660-76'!$E$28</definedName>
    <definedName name="_66076_14_2">'660-76'!$F$28</definedName>
    <definedName name="_66076_14_3">'660-76'!$G$28</definedName>
    <definedName name="_66076_14_4">'660-76'!$H$28</definedName>
    <definedName name="_66076_14_5">'660-76'!$I$28</definedName>
    <definedName name="_66076_14_6">'660-76'!$J$28</definedName>
    <definedName name="_66076_14_7">'660-76'!$K$28</definedName>
    <definedName name="_66076_2_1">'660-76'!$E$16</definedName>
    <definedName name="_66076_2_2">'660-76'!$F$16</definedName>
    <definedName name="_66076_2_3">'660-76'!$G$16</definedName>
    <definedName name="_66076_2_4">'660-76'!$H$16</definedName>
    <definedName name="_66076_2_5">'660-76'!$I$16</definedName>
    <definedName name="_66076_2_6">'660-76'!$J$16</definedName>
    <definedName name="_66076_2_7">'660-76'!$K$16</definedName>
    <definedName name="_66076_3_1">'660-76'!$E$17</definedName>
    <definedName name="_66076_3_2">'660-76'!$F$17</definedName>
    <definedName name="_66076_3_3">'660-76'!$G$17</definedName>
    <definedName name="_66076_3_4">'660-76'!$H$17</definedName>
    <definedName name="_66076_3_5">'660-76'!$I$17</definedName>
    <definedName name="_66076_3_6">'660-76'!$J$17</definedName>
    <definedName name="_66076_3_7">'660-76'!$K$17</definedName>
    <definedName name="_66076_4_1">'660-76'!$E$18</definedName>
    <definedName name="_66076_4_2">'660-76'!$F$18</definedName>
    <definedName name="_66076_4_3">'660-76'!$G$18</definedName>
    <definedName name="_66076_4_4">'660-76'!$H$18</definedName>
    <definedName name="_66076_4_5">'660-76'!$I$18</definedName>
    <definedName name="_66076_4_6">'660-76'!$J$18</definedName>
    <definedName name="_66076_4_7">'660-76'!$K$18</definedName>
    <definedName name="_66076_5_1">'660-76'!$E$19</definedName>
    <definedName name="_66076_5_2">'660-76'!$F$19</definedName>
    <definedName name="_66076_5_3">'660-76'!$G$19</definedName>
    <definedName name="_66076_5_4">'660-76'!$H$19</definedName>
    <definedName name="_66076_5_5">'660-76'!$I$19</definedName>
    <definedName name="_66076_5_6">'660-76'!$J$19</definedName>
    <definedName name="_66076_5_7">'660-76'!$K$19</definedName>
    <definedName name="_66076_6_1">'660-76'!$E$20</definedName>
    <definedName name="_66076_6_2">'660-76'!$F$20</definedName>
    <definedName name="_66076_6_3">'660-76'!$G$20</definedName>
    <definedName name="_66076_6_4">'660-76'!$H$20</definedName>
    <definedName name="_66076_6_5">'660-76'!$I$20</definedName>
    <definedName name="_66076_6_6">'660-76'!$J$20</definedName>
    <definedName name="_66076_6_7">'660-76'!$K$20</definedName>
    <definedName name="_66076_7_1">'660-76'!$E$21</definedName>
    <definedName name="_66076_7_2">'660-76'!$F$21</definedName>
    <definedName name="_66076_7_3">'660-76'!$G$21</definedName>
    <definedName name="_66076_7_4">'660-76'!$H$21</definedName>
    <definedName name="_66076_7_5">'660-76'!$I$21</definedName>
    <definedName name="_66076_7_6">'660-76'!$J$21</definedName>
    <definedName name="_66076_7_7">'660-76'!$K$21</definedName>
    <definedName name="_66076_8_1">'660-76'!$E$22</definedName>
    <definedName name="_66076_8_2">'660-76'!$F$22</definedName>
    <definedName name="_66076_8_3">'660-76'!$G$22</definedName>
    <definedName name="_66076_8_4">'660-76'!$H$22</definedName>
    <definedName name="_66076_8_5">'660-76'!$I$22</definedName>
    <definedName name="_66076_8_6">'660-76'!$J$22</definedName>
    <definedName name="_66076_8_7">'660-76'!$K$22</definedName>
    <definedName name="_66076_9_1">'660-76'!$E$23</definedName>
    <definedName name="_66076_9_2">'660-76'!$F$23</definedName>
    <definedName name="_66076_9_3">'660-76'!$G$23</definedName>
    <definedName name="_66076_9_4">'660-76'!$H$23</definedName>
    <definedName name="_66076_9_5">'660-76'!$I$23</definedName>
    <definedName name="_66076_9_6">'660-76'!$J$23</definedName>
    <definedName name="_66076_9_7">'660-76'!$K$23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<sst xmlns="http://schemas.openxmlformats.org/spreadsheetml/2006/main" count="6739" uniqueCount="1653">
  <si>
    <t>בנק ישראל</t>
  </si>
  <si>
    <t>הפיקוח על הבנקים - היחידה לניהול המידע</t>
  </si>
  <si>
    <t>בנק</t>
  </si>
  <si>
    <t>54001</t>
  </si>
  <si>
    <t>תאריך   דיווח</t>
  </si>
  <si>
    <t>סוג מטבע</t>
  </si>
  <si>
    <t>ILS</t>
  </si>
  <si>
    <t>מספר לוח</t>
  </si>
  <si>
    <t>660-1a מידע כספי תמציתי לאורך זמן</t>
  </si>
  <si>
    <t>תחילת מידע טבלה</t>
  </si>
  <si>
    <t>תחילת מידע טבלה צד ימין</t>
  </si>
  <si>
    <t>תקופה מדווחת</t>
  </si>
  <si>
    <t>רבעון שנה קודמת</t>
  </si>
  <si>
    <t>מצטבר מתחילת השנה</t>
  </si>
  <si>
    <t>מצטבר מתחילת השנה הקודמת</t>
  </si>
  <si>
    <t>שנה קודמת</t>
  </si>
  <si>
    <t>סוף מידע טבלה צד שמאל</t>
  </si>
  <si>
    <t>בלתי מבוקר</t>
  </si>
  <si>
    <t>מבוקר</t>
  </si>
  <si>
    <t>1</t>
  </si>
  <si>
    <t>2</t>
  </si>
  <si>
    <t>מדדי ביצוע עיקריים</t>
  </si>
  <si>
    <t>תשואה להון עצמי</t>
  </si>
  <si>
    <t>תשואה לנכסים ממוצעים</t>
  </si>
  <si>
    <t>יחס הון עצמי רובד 1</t>
  </si>
  <si>
    <t>3</t>
  </si>
  <si>
    <t>יחס מינוף</t>
  </si>
  <si>
    <t>4</t>
  </si>
  <si>
    <t>יחס כיסוי נזילות</t>
  </si>
  <si>
    <t>5</t>
  </si>
  <si>
    <t>יחס מימון יציב נטו</t>
  </si>
  <si>
    <t>6</t>
  </si>
  <si>
    <t>יחס הכנסות לנכסים ממוצעים</t>
  </si>
  <si>
    <t>7</t>
  </si>
  <si>
    <t>יחס יעילות</t>
  </si>
  <si>
    <t>8</t>
  </si>
  <si>
    <t>מדדי איכות אשראי</t>
  </si>
  <si>
    <t>שיעור הפרשה להפסדי אשראי מתוך אשראי לציבור</t>
  </si>
  <si>
    <t>9</t>
  </si>
  <si>
    <t>שיעור אשראי לציבור לא צובר או בפיגור90 יום או יותר מתוך אשראי לציבור</t>
  </si>
  <si>
    <t>10</t>
  </si>
  <si>
    <t>שיעור מחיקות חשבונאיות מתוך אשראי ממוצע לציבור</t>
  </si>
  <si>
    <t>11</t>
  </si>
  <si>
    <t>נתונים עיקריים מתוך דוח רווח והפסד</t>
  </si>
  <si>
    <t>רווח נקי המיוחס לבעלי מניות התאגיד הבנקאי</t>
  </si>
  <si>
    <t>12</t>
  </si>
  <si>
    <t>הכנסות ריבית, נטו</t>
  </si>
  <si>
    <t>13</t>
  </si>
  <si>
    <t>הוצאות בגין הפסדי אשראי</t>
  </si>
  <si>
    <t>14</t>
  </si>
  <si>
    <t>סך כל ההכנסות שאינן מריבית</t>
  </si>
  <si>
    <t>15</t>
  </si>
  <si>
    <t>עמלות</t>
  </si>
  <si>
    <t>16</t>
  </si>
  <si>
    <t>הוצאות תפעוליות ואחרות</t>
  </si>
  <si>
    <t>17</t>
  </si>
  <si>
    <t>משכורות והוצ' נלוות</t>
  </si>
  <si>
    <t>18</t>
  </si>
  <si>
    <t>רווח נקי למניה</t>
  </si>
  <si>
    <t>רווח בסיסי למניה</t>
  </si>
  <si>
    <t>19</t>
  </si>
  <si>
    <t>רווח מדולל למניה</t>
  </si>
  <si>
    <t>20</t>
  </si>
  <si>
    <t>נתונים עיקריים מהמאזן</t>
  </si>
  <si>
    <t>סך כל הנכסים</t>
  </si>
  <si>
    <t>21</t>
  </si>
  <si>
    <t>מזומנים ופק' בבנקים</t>
  </si>
  <si>
    <t>22</t>
  </si>
  <si>
    <t>ניירות ערך</t>
  </si>
  <si>
    <t>23</t>
  </si>
  <si>
    <t>אשראי לציבור,נטו</t>
  </si>
  <si>
    <t>24</t>
  </si>
  <si>
    <t>סך כל ההתחייבויות</t>
  </si>
  <si>
    <t>25</t>
  </si>
  <si>
    <t>פיקדונות הציבור</t>
  </si>
  <si>
    <t>26</t>
  </si>
  <si>
    <t>פיקדונות מבנקים</t>
  </si>
  <si>
    <t>27</t>
  </si>
  <si>
    <t>אג"ח וכתבי התחייבויות נדחים</t>
  </si>
  <si>
    <t>28</t>
  </si>
  <si>
    <t>הון עצמי המיוחס לבעלי מניות התאגיד הבנקאי</t>
  </si>
  <si>
    <t>29</t>
  </si>
  <si>
    <t>נתונים נוספים</t>
  </si>
  <si>
    <t>מחיר מניה</t>
  </si>
  <si>
    <t>30</t>
  </si>
  <si>
    <t>דיבידנד למניה</t>
  </si>
  <si>
    <t>31</t>
  </si>
  <si>
    <t>מספר משרות ממוצע</t>
  </si>
  <si>
    <t>32</t>
  </si>
  <si>
    <t>יחס הכנסות ריבית, נטו לנכסים ממוצעים</t>
  </si>
  <si>
    <t>33</t>
  </si>
  <si>
    <t>יחס עמלות לנכסים</t>
  </si>
  <si>
    <t>34</t>
  </si>
  <si>
    <t>סוף מידע טבלה</t>
  </si>
  <si>
    <t>סוף מידע</t>
  </si>
  <si>
    <t>660-11 - דוח כספי רבעוני - לציבור תוספת א'1-תמצית דו"ח רו"ה- מאוחד</t>
  </si>
  <si>
    <t>הכנסות ריבית</t>
  </si>
  <si>
    <t>הוצאות ריבית</t>
  </si>
  <si>
    <t>הכנסות ריבית, נטו לאחר הוצאות בגין הפסדי אשראי</t>
  </si>
  <si>
    <t>הכנסות שאינן מריבית:</t>
  </si>
  <si>
    <t>הכנסות מימון שאינן מריבית</t>
  </si>
  <si>
    <t>הכנסות אחרות</t>
  </si>
  <si>
    <t>הוצאות תפעוליות ואחרות:</t>
  </si>
  <si>
    <t>אחזקה ופחת בנינים וציוד</t>
  </si>
  <si>
    <t>הפחתות וירידת ערך של נכסים בלתי מוחשיים ומוניטין</t>
  </si>
  <si>
    <t>הוצאות אחרות</t>
  </si>
  <si>
    <t>סך הכל הוצאות תפעוליות ואחרות</t>
  </si>
  <si>
    <t>רווח לפני מיסים</t>
  </si>
  <si>
    <t>הפרשה למיסים על הרווח</t>
  </si>
  <si>
    <t>רווח לאחר מיסים</t>
  </si>
  <si>
    <t>חלק התאגיד הבנקאי ברווח מפעולות של חב' כלולות לאחר מס</t>
  </si>
  <si>
    <t>רווח נקי</t>
  </si>
  <si>
    <t>לפני ייחוס לבעלי זכויות שאינן מקנות שליטה</t>
  </si>
  <si>
    <t>המיוחס לבעלי זכויות שאינן מקנות שליטה</t>
  </si>
  <si>
    <t>המיוחס לבעלי מניות התאגיד הבנקאי</t>
  </si>
  <si>
    <t>רווח בסיסי: רווח נקי המיוחס לבעלי מניות התאגיד הבנקאי</t>
  </si>
  <si>
    <t>רווח מדוללי: רווח נקי המיוחס לבעלי מניות התאגיד הבנקאי</t>
  </si>
  <si>
    <t>660-12 - דוח כספי רבעוני - לציבור תוספת א'2-תמצית דוח מאוחד על הרווח הכולל</t>
  </si>
  <si>
    <t xml:space="preserve">תחילת מידע טבלה </t>
  </si>
  <si>
    <t>רווח (הפסד) כולל אחר, לפני מיסים</t>
  </si>
  <si>
    <t>התאמות בגין איגרות חוב זמינות למכירה לפי שווי הוגן נטו</t>
  </si>
  <si>
    <t>התאמות מתרגום דוחות כספיים נטו, לאחר השפעת גידורים</t>
  </si>
  <si>
    <t>התאמות של התחייבויות בגין הטבות לעובדים</t>
  </si>
  <si>
    <t>רווחים (הפסדים) נטו בגין גידורי תזרים מזומנים</t>
  </si>
  <si>
    <t>השפעת המס המייחס</t>
  </si>
  <si>
    <t>רווח (הפסד) כולל אחר</t>
  </si>
  <si>
    <t>המיוחס לבעלי מניות התאגיד הבנקאי, לאחר מיסים</t>
  </si>
  <si>
    <t>הרווח הכולל</t>
  </si>
  <si>
    <t>הרווח הכולל לפני ייחוס לבעלי זכויות שאינן מקנות שליטה</t>
  </si>
  <si>
    <t>הרווח הכולל המיוחס לבעלי זכויות שאינן מקנות שליטה</t>
  </si>
  <si>
    <t>הרווח הכולל המיוחס לבעלי מניות התאגיד הבנקאי</t>
  </si>
  <si>
    <t xml:space="preserve">סוף מידע טבלה </t>
  </si>
  <si>
    <t>660-13 - דוח כספי רבעוני - לציבור תוספת א'3-תמצית מאזן- מאוחד</t>
  </si>
  <si>
    <t>מאזן</t>
  </si>
  <si>
    <t>נכסים</t>
  </si>
  <si>
    <t>מזומנים ופיקדונות בבנקים</t>
  </si>
  <si>
    <t>מזה: שועבדו למלווים</t>
  </si>
  <si>
    <t>מזה: בשווי הוגן*</t>
  </si>
  <si>
    <t>ניירות ערך שנשאלו או נרכשו במסגרת הסכמי מכר חוזר</t>
  </si>
  <si>
    <t>אשראי לציבור</t>
  </si>
  <si>
    <t>הפרשה להפסדי אשראי</t>
  </si>
  <si>
    <t>אשראי לציבור, נטו</t>
  </si>
  <si>
    <t>אשראי לממשלה</t>
  </si>
  <si>
    <t>השקעות בחברות בת ובחברות מסונפות</t>
  </si>
  <si>
    <t>בניינים וציוד</t>
  </si>
  <si>
    <t>נכסים בלתי מוחשיים ומוניטין</t>
  </si>
  <si>
    <t>נכסים בגין מכשירים נגזרים</t>
  </si>
  <si>
    <t>נכסים אחרים</t>
  </si>
  <si>
    <t>התחייבויות והון</t>
  </si>
  <si>
    <t>פיקדונות הממשלה</t>
  </si>
  <si>
    <t>ניירות ערך שהושאלו או נמכרו במסגרת הסכמי רכש חוזר</t>
  </si>
  <si>
    <t>התחייבויות בגין מכשירים נגזרים</t>
  </si>
  <si>
    <t>התחייבויות אחרות</t>
  </si>
  <si>
    <t>מזה: הפרשה להפסדי אשראי בגין מכשירי אשראי חוץ מאזניים</t>
  </si>
  <si>
    <t>זכויות שאינן מקנות שליטה</t>
  </si>
  <si>
    <t>סך כל ההון העצמי</t>
  </si>
  <si>
    <t>סך כל ההתחייבויות וההון</t>
  </si>
  <si>
    <t>660-14 - דוח כספי רבעוני - לציבור תוספת א'4-תמצית דוח על השינויים בהון העצמי לרבעון(כולל תאגידים בנקאיים המדווחים כבנק בלבד)</t>
  </si>
  <si>
    <t>הון המניות הנפרע</t>
  </si>
  <si>
    <t>תקבולים ע"ח מניות והתחייבויות צמיתות</t>
  </si>
  <si>
    <t>ק ר נ ו ת ה ו ן</t>
  </si>
  <si>
    <t>סה"כ הון המניות הנפרע וקרנות הון</t>
  </si>
  <si>
    <t>רווח כולל אחר מצטבר</t>
  </si>
  <si>
    <t>(עודפים (גרעונות</t>
  </si>
  <si>
    <t>סעפים הוניים אחרים</t>
  </si>
  <si>
    <t>סה"כ הון עצמי</t>
  </si>
  <si>
    <t>מפרמיה</t>
  </si>
  <si>
    <t>מהטבה בשל עסק' תשלום מבוסס מניות</t>
  </si>
  <si>
    <t>אחרות</t>
  </si>
  <si>
    <t>יתרה לתחילת התקופה</t>
  </si>
  <si>
    <t>רווח נקי בתקופה</t>
  </si>
  <si>
    <t>דיבידנד</t>
  </si>
  <si>
    <t>הטבות שניתנו לבעל שליטה</t>
  </si>
  <si>
    <t>התאמות ושינויים הנובעים:הנפקת מניות</t>
  </si>
  <si>
    <t>חלוקת מניות הטבה</t>
  </si>
  <si>
    <t>המרה למניות של התחייבויות המירות</t>
  </si>
  <si>
    <t>הטבה בשל עסקאות תשלום מבוסס מניות</t>
  </si>
  <si>
    <t>הטבות שנתקבלו מבעל שליטה</t>
  </si>
  <si>
    <t>רווח (הפסד) כולל אחר, נטו לאחר השפעת מס</t>
  </si>
  <si>
    <t>התאמות אחרות</t>
  </si>
  <si>
    <t>יתרה לסוף התקופה</t>
  </si>
  <si>
    <t>660-15 - (דוח כספי רבעוני - לציבור תוספת א'4-תמצית דוח על השינויים בהון העצמי-מצטבר(כולל תאגידים בנקאיים המדווחים כבנק בלבד</t>
  </si>
  <si>
    <t>תקבולים ע"ח מניות והתחייבויות המירות</t>
  </si>
  <si>
    <t>קרנות הון</t>
  </si>
  <si>
    <t>660-2a - דוח הדירקטוריון וההנהלה - נספח 4 סיכון אשראי כולל לציבור לפי ענפי משק</t>
  </si>
  <si>
    <t>סיכון אשראי כולל</t>
  </si>
  <si>
    <t>לא צובר</t>
  </si>
  <si>
    <t>הפסדי אשראי</t>
  </si>
  <si>
    <t>סה"כ</t>
  </si>
  <si>
    <t>דירוג ביצוע אשראי</t>
  </si>
  <si>
    <t>בעייתי</t>
  </si>
  <si>
    <t>מחיקות חשבונאיות נטו</t>
  </si>
  <si>
    <t>יתרת הפרשה להפסדי אשראי</t>
  </si>
  <si>
    <t>פעילות לווים בישראל</t>
  </si>
  <si>
    <t>תעשיה</t>
  </si>
  <si>
    <t>בינוי ונדל"ן - בינוי</t>
  </si>
  <si>
    <t>מזה: הלוואות לדיור, שהועמדו לקבוצות רכישה מסויימות</t>
  </si>
  <si>
    <t>בינוי ונדל"ן - פעילויות בנדל"ן</t>
  </si>
  <si>
    <t>מסחר</t>
  </si>
  <si>
    <t>שרותים פיננסיים</t>
  </si>
  <si>
    <t>ענפים אחרים</t>
  </si>
  <si>
    <t>סה"כ מסחרי</t>
  </si>
  <si>
    <t>אנשים פרטיים - הלוואות לדיור</t>
  </si>
  <si>
    <t>אנשים פרטיים - אחר</t>
  </si>
  <si>
    <t>סך הכל ציבור - פעילויות בישראל</t>
  </si>
  <si>
    <t>בנקים בישראל וממשלת ישראל</t>
  </si>
  <si>
    <t>סך הכל פעילות בישראל</t>
  </si>
  <si>
    <t>פעילות לווים בחו"ל</t>
  </si>
  <si>
    <t>סך הכל ציבור - פעילויות בחו"ל</t>
  </si>
  <si>
    <t>בנקים וממשלות בחו"ל</t>
  </si>
  <si>
    <t>סך הכל פעילות בחו"ל</t>
  </si>
  <si>
    <t>סך הכל</t>
  </si>
  <si>
    <t>כולל:</t>
  </si>
  <si>
    <t>חובות</t>
  </si>
  <si>
    <t>אג"ח</t>
  </si>
  <si>
    <t>ניירות ערך שנשאלו או נשכרו במסגרת הסכמי מכר חוזר</t>
  </si>
  <si>
    <t>סיכון אשראי במכשירים פיננסיים חוץ מאזניים</t>
  </si>
  <si>
    <t>660-20 - (דוח כספי רבעוני - לציבור ביאור 1- הכנסות והוצאות ריבית-מאוחד (כולל תאגידים בנקאיים המדווחים כבנק בלבד</t>
  </si>
  <si>
    <t>א. הכנסות ריבית</t>
  </si>
  <si>
    <t>מאשראי לציבור</t>
  </si>
  <si>
    <t>מאשראי לממשלה</t>
  </si>
  <si>
    <t>מפיקדונות בבנק ישראל וממזומנים</t>
  </si>
  <si>
    <t>מפיקדונות בבנקים</t>
  </si>
  <si>
    <t>מניירות ערך שנשאלו או נרכשו במסגרת הסכמי מכר חוזר</t>
  </si>
  <si>
    <t>מאגרות חוב</t>
  </si>
  <si>
    <t>מזה:הכנסות מימון על בסיס צבירה מאג"ח מגובות משכנתאות</t>
  </si>
  <si>
    <t>מנכסים אחרים</t>
  </si>
  <si>
    <t>סך כל הכנסות הריבית</t>
  </si>
  <si>
    <t>ב. הוצאות ריבית</t>
  </si>
  <si>
    <t>על פיקדונות הציבור</t>
  </si>
  <si>
    <t>על פיקדונות הממשלה</t>
  </si>
  <si>
    <t>על פיקדונות מבנק ישראל</t>
  </si>
  <si>
    <t>על פיקדונות מבנקים</t>
  </si>
  <si>
    <t>על ניירות ערך שהושאלו או נמכרו במסגרת הסכמי רכש חוזר</t>
  </si>
  <si>
    <t>על איגרות חוב</t>
  </si>
  <si>
    <t>על התחייבויות אחרות</t>
  </si>
  <si>
    <t>סך כל הוצאות הריבית</t>
  </si>
  <si>
    <t>סך הכנסות (הוצאות ) הריבית נטו</t>
  </si>
  <si>
    <t>ג. פירוט ההשפעה נטו של מכשירים נגזרים</t>
  </si>
  <si>
    <t>ד. פירוט הכנסות ריבית על בסיס צבירה מאגרות חוב</t>
  </si>
  <si>
    <t>מוחזקות לפידיון</t>
  </si>
  <si>
    <t>זמינות למכירה</t>
  </si>
  <si>
    <t>למסחר</t>
  </si>
  <si>
    <t>סה"כ כלול בהכנסות ריבית</t>
  </si>
  <si>
    <t>660-21 - דוח כספי רבעוני - לציבור ביאור 2- הכנסות מימון שאינן מריבית א. הכנסות מימון שאינן מריבית בגין פעילויות שאינן למטרות מסחר</t>
  </si>
  <si>
    <t>א.1. מפעילות במכשירים נגזרים</t>
  </si>
  <si>
    <t>סה"כ מפעילות במכשירים נגזרים</t>
  </si>
  <si>
    <t>א.2. מהשקעה באיגרות חוב</t>
  </si>
  <si>
    <t>רווחים ממכירת אג"ח מוחזקות לפדיון</t>
  </si>
  <si>
    <t>הפסדים ממכירת אג"ח מוחזקות לפידיון</t>
  </si>
  <si>
    <t>מזה: הפרשות לירידת ערך</t>
  </si>
  <si>
    <t>רווחים ממכירת אג"ח זמינות למכירה</t>
  </si>
  <si>
    <t>הפרשה לירידת ערך בגין אג"ח זמין למכירה</t>
  </si>
  <si>
    <t>הפסדים ממכירת אג"ח זמינות למכירה</t>
  </si>
  <si>
    <t>מזה: בגין העברת אג"ח לתיק למסחר</t>
  </si>
  <si>
    <t>סה"כ מהשקעה באג"ח</t>
  </si>
  <si>
    <t>א.3. הפרשי שער, נטו</t>
  </si>
  <si>
    <t>א.4. רווחים (הפסדים) מהשקעות במניות</t>
  </si>
  <si>
    <t>רווחים ממכירת מניות שאינן למסחר</t>
  </si>
  <si>
    <t>הפרשה לירידת ערך בגין מניות שאינן למסחר</t>
  </si>
  <si>
    <t>הפסדים ממכירת מניות שאינן למסחר</t>
  </si>
  <si>
    <t>דיבידנד ממניות שאינן למסחר</t>
  </si>
  <si>
    <t>רווחים והפסדים שטרם מומשו</t>
  </si>
  <si>
    <t>רווח ממכירת מניות של חברות כלולות</t>
  </si>
  <si>
    <t>הפסד ממכירת מניות של חברות כלולות</t>
  </si>
  <si>
    <t>סה"כ מהשקעה במניות</t>
  </si>
  <si>
    <t>א.5. רווחים (הפסדים) נטו בגין עסקאות איגוח</t>
  </si>
  <si>
    <t>א.6. רווחים (הפסדים) נטו בגין הלוואות שנמכרו</t>
  </si>
  <si>
    <t>סך כל הכנסות מימון שאינן מריבית בגין פעילויות שאינן למטרת מסחר</t>
  </si>
  <si>
    <t>660-22 - דוח כספי רבעוני - לציבור ביאור 2- הכנסות מימון שאינן מריבית (מאוחד, המשך) כולל תאגידים המדווחים כבנק בלבד</t>
  </si>
  <si>
    <t>ב. הכנסות מימון שאינן מריבית בגין פעילויות למטרות מסחר</t>
  </si>
  <si>
    <t>הכנסות (הוצאות) נטו בגין מכשירים נגזרים למסחר</t>
  </si>
  <si>
    <t>רווחים (הפסדים) שמומשו ושטרם מומשו מהתאמות לשווי הוגן של של אג"ח למסחר, נטו</t>
  </si>
  <si>
    <t>מזה: חלק הרווחים וההפסדים הקשורים לאג"ח למסחר שעדיין מוחזקות ליום המאזן בסך</t>
  </si>
  <si>
    <t>רווחים (הפסדים) שמומשו ושטרם מומשו מהתאמות לשווי הוגן של של מניות למסחר, נטו</t>
  </si>
  <si>
    <t>מזה: חלק הרווחים וההפסדים הקשורים למניות למסחר שעדיין מוחזקות ליום המאזן בסך</t>
  </si>
  <si>
    <t>דיבידנידים שהתקבלו ממניות מסחר</t>
  </si>
  <si>
    <t>סך הכל מפעילויות מסחר</t>
  </si>
  <si>
    <t>פירוט על הכנסות מימון שאינן מריבית בגין פעילויות למטרות מסחר, לפי חשיפת הסיכון</t>
  </si>
  <si>
    <t>חשיפת ריבית</t>
  </si>
  <si>
    <t>חשיפת מטבע חוץ</t>
  </si>
  <si>
    <t>חשיפה למניות</t>
  </si>
  <si>
    <t>חשיפה לסחורות ואחרים</t>
  </si>
  <si>
    <t>ג. חלק לא אפקטיבי ביחסי הגידור - פירוט נוסף</t>
  </si>
  <si>
    <t>גידורי שווי הוגן</t>
  </si>
  <si>
    <t>חוסר האפקטיביות של הגידורים</t>
  </si>
  <si>
    <t>מרכיב הרווח(ההפסד) אשר הוצא לצורך הערכת אפקטיביות הגידור</t>
  </si>
  <si>
    <t>רווחים(הפסדים) נטו,בגין התקשרות איתנה שאינה כשירה עוד כגידור שווי הוגן</t>
  </si>
  <si>
    <t>גידורי תזרים מזומנים</t>
  </si>
  <si>
    <t>מרכיב הרווח (ההפסד) אשר הוצא לצורך הערכת אפקטיביות הגידור</t>
  </si>
  <si>
    <t>רווחים(הפסדים)שסווגו מחדש מכיוון שהעסקאות לא תתבצענה כנראה</t>
  </si>
  <si>
    <t>660-23 - דוח כספי רבעוני - לציבור ביאור 3.א. שינויים ברווח (הפסד) כולל אחר רבעוני</t>
  </si>
  <si>
    <t>רווח כולל אחר לפני ייחוס לבעלי זכויות שאינן מקנות שליטה</t>
  </si>
  <si>
    <t>רווח כולל אחר המיוחס לבעלי זכויות שאינן מקנות שליטה</t>
  </si>
  <si>
    <t>רווח כולל אחר המיוחס לבעלי מניות התאגיד הבנקאי</t>
  </si>
  <si>
    <t>התאמות בגין הצגת איגרות חוב זמינות למכירה לפי שווי הוגן</t>
  </si>
  <si>
    <t>התאמות מתרגום, נטו לאחר השפעת גידורים</t>
  </si>
  <si>
    <t>התאמות בגין הטבות לעובדים</t>
  </si>
  <si>
    <t>שינוי במהלך התקופה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</si>
  <si>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</si>
  <si>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</si>
  <si>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לפני מס</t>
  </si>
  <si>
    <t>השפעת מס</t>
  </si>
  <si>
    <t>אחרי מס</t>
  </si>
  <si>
    <t>השינויים במרכיבי רווח (הפסד) כולל אחר לפני ייחוס לבעלי זכויות שאינן מקנות שליטה</t>
  </si>
  <si>
    <t>רווחים (הפסדים) נטו שטרם מומשו מהתאמות לשווי הוגן</t>
  </si>
  <si>
    <t>הפסדים (רווחים) בגין אג"ח זמינות למכירה שסווגו מחדש לרווח והפסד</t>
  </si>
  <si>
    <t>שינוי נטו במהלך השנה</t>
  </si>
  <si>
    <t>התאמות מתרגום</t>
  </si>
  <si>
    <t>התאמות מתרגום דוחות כספיים</t>
  </si>
  <si>
    <t>גידורים</t>
  </si>
  <si>
    <t>הפסדים (רווחים) נטו שסווגו מחדש לדוח רווח והפסד, לרבות בגין מימוש פעילות</t>
  </si>
  <si>
    <t>שינוי נטו במהלך התקופה</t>
  </si>
  <si>
    <t>גידור תזרימי מזומנים</t>
  </si>
  <si>
    <t>רווחים (הפסדים) נטו בגין גידורי תזרימי מזומנים</t>
  </si>
  <si>
    <t>הפסדים (רווחים) נטו בגין גידורי תזרים מזומנים שסווגו מחדש לרווח והפסד</t>
  </si>
  <si>
    <t>הטבות לעובדים</t>
  </si>
  <si>
    <t>רווח (הפסד) אקטוארי במהלך השנה</t>
  </si>
  <si>
    <t>זיכוי (עלות) בגין שירות קודם השנה</t>
  </si>
  <si>
    <t>הפסדים (רווחים) נטו שסווגו מחדש לדוח רווח והפסד</t>
  </si>
  <si>
    <t>אחר</t>
  </si>
  <si>
    <t>סה"כ השינוי לתקופה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</si>
  <si>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</si>
  <si>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</si>
  <si>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</si>
  <si>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</si>
  <si>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הערך במאזן</t>
  </si>
  <si>
    <t>(עלות מופחתת (במניות עלות</t>
  </si>
  <si>
    <t>רווחים שטרם מומשו מהתאמות לשווי הוגן</t>
  </si>
  <si>
    <t>הפסדים שטרם מומשו מהתאמות לשווי הוגן</t>
  </si>
  <si>
    <t>שווי הוגן</t>
  </si>
  <si>
    <t>רוו"ה אחר, גידור עסקאות חזויות</t>
  </si>
  <si>
    <t>-אג"ח לפידיון</t>
  </si>
  <si>
    <t>של ממשלת ישראל</t>
  </si>
  <si>
    <t>של ממשלות זרות</t>
  </si>
  <si>
    <t>של מוסדות פיננסיים בישראל</t>
  </si>
  <si>
    <t>של מוסדות פיננסיים זרים</t>
  </si>
  <si>
    <t>מגובי נכסים או מגובי משכנתאות</t>
  </si>
  <si>
    <t>של אחרים בישראל</t>
  </si>
  <si>
    <t>של אחרים זרים</t>
  </si>
  <si>
    <t>סך הכל אג"ח לפדיון</t>
  </si>
  <si>
    <t>אג"ח זמינות למכירה-</t>
  </si>
  <si>
    <t>סך הכל אג"ח זמינים למכירה</t>
  </si>
  <si>
    <t>השקעה במניות שאינן למסחר</t>
  </si>
  <si>
    <t>מזה: מניות שלא מתקיים לגביהן שווי הוגן זמין</t>
  </si>
  <si>
    <t>סה"כ ני"ע שאינם למסחר</t>
  </si>
  <si>
    <t>-ני"ע למסחר</t>
  </si>
  <si>
    <t>סך הכל אג"ח למסחר</t>
  </si>
  <si>
    <t>סך הכל מניות למסחר</t>
  </si>
  <si>
    <t>מזה: מניות לפי עלות</t>
  </si>
  <si>
    <t>סך כל ניירות הערך למסחר</t>
  </si>
  <si>
    <t>מזה: ני"ע שסווגו למסחר לפי סעיף 20</t>
  </si>
  <si>
    <t>סך כל ניירות הערך*</t>
  </si>
  <si>
    <t>(מניות לפי עלות (אין להם שווי הוגן זמין</t>
  </si>
  <si>
    <t>:*מזה אג"ח</t>
  </si>
  <si>
    <t>של חברות מאוחדות</t>
  </si>
  <si>
    <t>של חברות כלולות</t>
  </si>
  <si>
    <t>35</t>
  </si>
  <si>
    <t>של חברות האם או בשליטתן</t>
  </si>
  <si>
    <t>36</t>
  </si>
  <si>
    <t>:*מזה מניות</t>
  </si>
  <si>
    <t>37</t>
  </si>
  <si>
    <t>38</t>
  </si>
  <si>
    <t>39</t>
  </si>
  <si>
    <t>אג"ח בעייתיות שצוברות הכנסות ריבית</t>
  </si>
  <si>
    <t>40</t>
  </si>
  <si>
    <t>אג"ח שאינן צוברות הכנסות ריבית</t>
  </si>
  <si>
    <t>41</t>
  </si>
  <si>
    <t>אג"ח הצוברות הכנסות ריבית ובפיגור של 90 יום או יותר</t>
  </si>
  <si>
    <t>42</t>
  </si>
  <si>
    <t>אג"ח הצוברות הכנסות ריבית ובפיגור של 30 עד 89 יום</t>
  </si>
  <si>
    <t>43</t>
  </si>
  <si>
    <t>660-28 - דוח כספי רבעוני - לציבור ביאור 4.ו שווי הוגן והפסדים שטרם מומשו לפי משך זמן ושיעור הירידה של ניע הנמצאים בפוזיציית הפסד</t>
  </si>
  <si>
    <t>10%-20%</t>
  </si>
  <si>
    <t>20%-40%</t>
  </si>
  <si>
    <t>פחות מ-12 חודשים</t>
  </si>
  <si>
    <t>איגרות חוב</t>
  </si>
  <si>
    <t>(ABS) מגובי נכסים</t>
  </si>
  <si>
    <t>(MBS) מגובי משכנתאות</t>
  </si>
  <si>
    <t>מניות</t>
  </si>
  <si>
    <t>סה"כ ניירות ערך זמינים למכירה</t>
  </si>
  <si>
    <t>12חודשים ומעלה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</si>
  <si>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</si>
  <si>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עלות מופחתת (במניות עלות)</t>
  </si>
  <si>
    <t>רווחים</t>
  </si>
  <si>
    <t>הפסדים</t>
  </si>
  <si>
    <t>: (MBS)ניירות ערך מגובי משכנתאות</t>
  </si>
  <si>
    <t>ני"ע מסוג "העבר באמצעות" (pass through):</t>
  </si>
  <si>
    <t>GNMA ני"ע בערבות</t>
  </si>
  <si>
    <t>FHLMC וע"י FNMA ני"ע שהונפקו ע"י</t>
  </si>
  <si>
    <t>ני"ע אחרים</t>
  </si>
  <si>
    <t>סה"כ ני"ע מגובי משכנתאות מסוג העבר באמצעות</t>
  </si>
  <si>
    <t>ני"ע מגובי משכנתאות אחרים (כולל CMO, REMIC ו- STRIPPED MBS):</t>
  </si>
  <si>
    <t>ני"ע שהונפקו ע"י FHLMC, FNMA או GNMA או בערבותם</t>
  </si>
  <si>
    <t>ני"ע שמובטחים ע"י ני"ע מגובי משכנתאות שהונפקו ע"י FHLMC, FHMA או GNMA או בערבותם</t>
  </si>
  <si>
    <t>שאר ני"ע מגובי משכנתאות</t>
  </si>
  <si>
    <t>סך הכל ני"ע מגובי משכנתאות אחרים</t>
  </si>
  <si>
    <t>MBS סך הכל ני"ע מגובי משכנתאות</t>
  </si>
  <si>
    <t>:(ABS) ניירות ערך מגובי נכסים</t>
  </si>
  <si>
    <t>חייבים בגין כרטיסי אשראי</t>
  </si>
  <si>
    <t>קווי אשראי לכל מטרה בביטחון דירת מגורים</t>
  </si>
  <si>
    <t>אשראי לרכישת רכב</t>
  </si>
  <si>
    <t>אשראי אחר לאנשים פרטיים</t>
  </si>
  <si>
    <t>אשראי שאינו לאנשים פרטיים</t>
  </si>
  <si>
    <t>סך הכל ני"ע מגובי נכסים ABS</t>
  </si>
  <si>
    <t>סך הכל ני"ע זמינים למכירה מגובי משכנתאות ומגובי נכסים</t>
  </si>
  <si>
    <t>660-3a - דוח הדירקטוריון וההנהלה - חשיפה למדינות זרות-מאוחד</t>
  </si>
  <si>
    <t>boi_tab_660-3a:label_breakdown_boi_a2 (he ?)</t>
  </si>
  <si>
    <t>חשיפה מאזנית</t>
  </si>
  <si>
    <t>חשיפה חוץ מאזנית</t>
  </si>
  <si>
    <t>?</t>
  </si>
  <si>
    <t>USA-ארצות הברית</t>
  </si>
  <si>
    <t>מדינות אחרות</t>
  </si>
  <si>
    <t>סך כל החשיפות למדינות זרות</t>
  </si>
  <si>
    <t>מזה: חשיפות לפורטוגל, איטליה, יוון וספרד</t>
  </si>
  <si>
    <t>מזה:סך החשיפות למדינות LDC</t>
  </si>
  <si>
    <t>מזה: סך החשיפות למדינות עם בעיות נזילות</t>
  </si>
  <si>
    <t>מזה:סה"כ חש' שלכל מדינה חשיפה %1-57.0מסך נכס' או %02-51 מההון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</si>
  <si>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</si>
  <si>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עלות מופחתת</t>
  </si>
  <si>
    <t>רווחים שטרם הוכרו מהתאמות לשווי הוגן</t>
  </si>
  <si>
    <t>הפסדים שטרם הוכרו מהתאמות לשווי הוגן</t>
  </si>
  <si>
    <t>:(MBS) ניירות ערך מגובי משכנתאות</t>
  </si>
  <si>
    <t>:(pass through) "ני"ע מסוג "העבר באמצעות</t>
  </si>
  <si>
    <t>ABS סך הכל ני"ע מגובי נכסים</t>
  </si>
  <si>
    <t>סך הכל ני"ע אג"ח המוחזקות לפדיון מגובי משכנתאות ומגובי נכסים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</si>
  <si>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</si>
  <si>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סך הכל ני"ע מגובי משכנתאות מסוג העבר באמצעות</t>
  </si>
  <si>
    <t>ני"ע שהונפקו ע"י GNMA,FHLMC,FNMA או בערבותם</t>
  </si>
  <si>
    <t>(ABS) ניירות ערך מגובי נכסים</t>
  </si>
  <si>
    <t>סך הכל ני"ע למסחר מגובי משכנתאות ומגובי נכסים</t>
  </si>
  <si>
    <t>660-32 - דוח כספי רבעוני - לציבור ביאור 5 ב מידע נוסף על דרך חישוב ההפרשה להפסדי אשראי בגין חובות ועל החובות בגינם היא חושבה</t>
  </si>
  <si>
    <t>בנקים וממשלות ואג"ח לפידיון וזמין למכירה</t>
  </si>
  <si>
    <t>מסחרי</t>
  </si>
  <si>
    <t>לדיור</t>
  </si>
  <si>
    <t>פרטי אחר</t>
  </si>
  <si>
    <t>יתרת חוב רשומה</t>
  </si>
  <si>
    <t>שנבדקו על בסיס פרטני</t>
  </si>
  <si>
    <t>שנבדקו על בסיס קבוצתי</t>
  </si>
  <si>
    <t>סך הכל חובות</t>
  </si>
  <si>
    <t>מזה: חובות לא צוברים</t>
  </si>
  <si>
    <t>מזה: חובות בפיגור 90 ימים או יותר</t>
  </si>
  <si>
    <t>מזה: חובות בעייתיים אחרים</t>
  </si>
  <si>
    <t>מזה: סה"כ חובות בעייתיים</t>
  </si>
  <si>
    <t>הפרשה להפסדי אשראי בגין חובות</t>
  </si>
  <si>
    <t>סך הכל הפרשה להפסדי אשראי</t>
  </si>
  <si>
    <t>מזה: בגין חובות לא צוברים</t>
  </si>
  <si>
    <t>מזה: בגין חובות בעייתיים אחרים</t>
  </si>
  <si>
    <t>660-33a - דוח כספי רבעוני - לציבור ביאור 5.1 חובות ומכשירי אשראי חוץ מאזניים - הפרשה להפסדי אשראי</t>
  </si>
  <si>
    <t>יתרת הפרשה להפסדי אשראי לתחילת התקופה</t>
  </si>
  <si>
    <t>הוצאות לתקופה בגין הפסדי אשראי</t>
  </si>
  <si>
    <t>מחיקות חשבונאיות לתקופה</t>
  </si>
  <si>
    <t>גביית במהלך התקופה של חובות שנמחקו חשבונאית בשנים קודמות</t>
  </si>
  <si>
    <t>יתרת ההפרשה להפסדי אשראי לסוף התקופה</t>
  </si>
  <si>
    <t>יתרת ההפרשה להפסדי אשראי לסוף שנה מזה: בגין מכשירי אשראי חוץ מאזניים</t>
  </si>
  <si>
    <t>660-34 - דוח כספי רבעוני - לציבור ביאור 6 - פיקדונות הציבור</t>
  </si>
  <si>
    <t>א. סוגי פיקדונות לפי מקום הגיוס וסוג המפקיד</t>
  </si>
  <si>
    <t>פיקדונות בישראל</t>
  </si>
  <si>
    <t>לפי דרישה</t>
  </si>
  <si>
    <t>אינם נושאים ריבית</t>
  </si>
  <si>
    <t>נושאים ריבית</t>
  </si>
  <si>
    <t>סה"כ לפי דרישה</t>
  </si>
  <si>
    <t>לזמן קצוב</t>
  </si>
  <si>
    <t>מזה: אינם נושאים ריבית</t>
  </si>
  <si>
    <t>סה"כ פיקדונות בישראל</t>
  </si>
  <si>
    <t>מזה</t>
  </si>
  <si>
    <t>פיקדונות של אנשים פרטיים</t>
  </si>
  <si>
    <t>פיקדונות של גופים מוסדיים</t>
  </si>
  <si>
    <t>פיקדונות של תאגידים ואחרים</t>
  </si>
  <si>
    <t>פיקדונות מחוץ לישראל</t>
  </si>
  <si>
    <t>סה"כ פיקדונות מחוץ לישראל</t>
  </si>
  <si>
    <t>סה"כ פיקדונות הציבור</t>
  </si>
  <si>
    <t>₪ ב. פיקדונות הציבור לפי גודל תקרת הפיקדון במיליוני</t>
  </si>
  <si>
    <t>₪ עד 1 מיליון</t>
  </si>
  <si>
    <t>₪ מעל 1 ועד 10 מיליון</t>
  </si>
  <si>
    <t>₪ מעל 10 ועד 100 מיליון</t>
  </si>
  <si>
    <t>₪ מעל 100 ועד 500 מיליון</t>
  </si>
  <si>
    <t>₪ מעל 500 מיליון</t>
  </si>
  <si>
    <t>660-35 - דוח כספי רבעוני - לציבור ביאור 7.1 הלימות הון</t>
  </si>
  <si>
    <t>באזל III</t>
  </si>
  <si>
    <t>הון לחישוב יחס ההון</t>
  </si>
  <si>
    <t>הון עצמי רובד 1, לאחר התאמות פיקוחיות</t>
  </si>
  <si>
    <t>הון רובד 1 נוסף, לאחר ניכויים</t>
  </si>
  <si>
    <t>הון רובד 2</t>
  </si>
  <si>
    <t>סה"כ הון כולל</t>
  </si>
  <si>
    <t>יתרות משוקללות של נכסי סיכון</t>
  </si>
  <si>
    <t>סיכון אשראי</t>
  </si>
  <si>
    <t>סיכון שוק</t>
  </si>
  <si>
    <t>סיכון תפעולי</t>
  </si>
  <si>
    <t>סה"כ יתרות משוקללות של נכסי סיכון</t>
  </si>
  <si>
    <t>יחס ההון לרכיבי סיכון</t>
  </si>
  <si>
    <t>יחס הון עצמי רובד 1 לרכיבי סיכון</t>
  </si>
  <si>
    <t>יחס ההון הכולל לרכיבי סיכון</t>
  </si>
  <si>
    <t>יחס הון עצמי רובד 1 המזערי הנדרש ע"י המפקח על הבנקים</t>
  </si>
  <si>
    <t>יחס ההון הכולל המזערי הנדרש ע"י המפקח על הבנקים</t>
  </si>
  <si>
    <t>רכיבי ההון לצורך חישוב יחס ההון</t>
  </si>
  <si>
    <t>הון עצמי רובד 1</t>
  </si>
  <si>
    <t>הון עצמי</t>
  </si>
  <si>
    <t>הבדלים בין הון עצמי לבין הון עצמי רובד 1</t>
  </si>
  <si>
    <t>סך הון עצמי רובד 1, לפני התאמות פיקוחיות וניכויים</t>
  </si>
  <si>
    <t>התאמות פיקוחיות וניכויים</t>
  </si>
  <si>
    <t>מוניטין ונכסים בלתי מוחשיים</t>
  </si>
  <si>
    <t>מיסים נדחים לקבל</t>
  </si>
  <si>
    <t>השקעות בהון של תאגידים פיננסיים שאינם מאוחדים</t>
  </si>
  <si>
    <t>התאמות פיקוחיות וניכויים אחרים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</si>
  <si>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</si>
  <si>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סך התאמות בגין תכנית התייעלות הון רובד 1</t>
  </si>
  <si>
    <t>סך ההתאמות בגין הפסדי אשראי צפויים - הון עצמי רובד 1</t>
  </si>
  <si>
    <t>21.1</t>
  </si>
  <si>
    <t>סה"כ התאמות פיקוחיות וניכויים - הון עצמי רובד 1</t>
  </si>
  <si>
    <t>סה"כ הון עצמי רובד 1, לאחר התאמות פיקוחיות וניכויים</t>
  </si>
  <si>
    <t>הון רובד 1 נוסף</t>
  </si>
  <si>
    <t>מכשירים ועודפים לפני ניכויים</t>
  </si>
  <si>
    <t>סה"כ ניכויים</t>
  </si>
  <si>
    <t>סה"כ הון רובד 1 נוסף, לאחר ניכויים</t>
  </si>
  <si>
    <t>מכשירים, לפני ניכויים</t>
  </si>
  <si>
    <t>הפרשות להפסדי אשראי, לפני ניכויים</t>
  </si>
  <si>
    <t>סך הון רובד 2 לפני ניכויים</t>
  </si>
  <si>
    <t>הון רובד 2 ניכויים</t>
  </si>
  <si>
    <t>סה"כ הון רובד 2</t>
  </si>
  <si>
    <t>יחס ההון לרכיבי סיכון- פירוט</t>
  </si>
  <si>
    <t>יחס הון עצמי רובד 1 לרכיבי סיכון לפני השפעת ההתאמות</t>
  </si>
  <si>
    <t>השפעת ההתאמות בגין תכנית ההתייעלות</t>
  </si>
  <si>
    <t>השפעת ההתאמות בגין הפסדי אשראי צפויים</t>
  </si>
  <si>
    <t>השפעת ההתאמות בגין הלוואות בסיכון מוגבר לרכישת קרקע</t>
  </si>
  <si>
    <t>660-36 - דוח כספי רבעוני - לציבור -ביאור 7.2 ו-7.3 יחס מינוף ויחס כיסוי הנזילות</t>
  </si>
  <si>
    <t>הון רובד 1</t>
  </si>
  <si>
    <t>סך החשיפות</t>
  </si>
  <si>
    <t>יחס המינוף</t>
  </si>
  <si>
    <t>היחס המזערי הנדרש ע"י המפקח על הבנקים</t>
  </si>
  <si>
    <t>יחס כיסוי הנזילות לשלושה חודשים שהסתיימו ביום</t>
  </si>
  <si>
    <t>בנתוני המאוחד יחס כיסוי הנזילות</t>
  </si>
  <si>
    <t>יחס כיסוי הנזילות המזערי הנדרש ע"י המפקח על הבנקים</t>
  </si>
  <si>
    <t>בנתוני הבנק יחס כיסוי הנזילות</t>
  </si>
  <si>
    <t>יחס מימון יציב</t>
  </si>
  <si>
    <t>660-37 - דוח כספי רבעוני לציבור באור 9 א 1- סכום נקוב של מכשירים נגזרים - מאוחד (כולל תאגידים בנקאיים המדווחים כבנק בלבד)</t>
  </si>
  <si>
    <t>נגזרים שאינם למסחר</t>
  </si>
  <si>
    <t>נגזרים למסחר</t>
  </si>
  <si>
    <t>חוזי ריבית</t>
  </si>
  <si>
    <t>חוזי FUTURES ו FORWARD</t>
  </si>
  <si>
    <t>אופציות שנכתבו</t>
  </si>
  <si>
    <t>אופציות שנקנו</t>
  </si>
  <si>
    <t>*SWAPS</t>
  </si>
  <si>
    <t>שהבנק ישלם שעור ריבית קבוע SWAPS :מזה*</t>
  </si>
  <si>
    <t>סה"כ חוזי ריבית</t>
  </si>
  <si>
    <t>מזה: נגזרים מגדרים</t>
  </si>
  <si>
    <t>מזה: חוזי החלפת שקל- מדד</t>
  </si>
  <si>
    <t>חוזי מטבע חוץ</t>
  </si>
  <si>
    <t>מזה: חוזי החלפת מטבע ספוט</t>
  </si>
  <si>
    <t>סה"כ חוזי מטבע חוץ</t>
  </si>
  <si>
    <t>חוזים בגין מניות</t>
  </si>
  <si>
    <t>מזה: נסחרים בבורסה</t>
  </si>
  <si>
    <t>סה"כ חוזים בגין מניות</t>
  </si>
  <si>
    <t>חוזי סחורות ואחרים</t>
  </si>
  <si>
    <t>סה"כ חוזי סחורות ואחרים</t>
  </si>
  <si>
    <t>חוזי אשראי</t>
  </si>
  <si>
    <t>הבנק ערב</t>
  </si>
  <si>
    <t>הבנק מוטב</t>
  </si>
  <si>
    <t>סה"כ חוזי אשראי</t>
  </si>
  <si>
    <t>סה"כ סכום נקוב</t>
  </si>
  <si>
    <t>660-38 - דוח כספי רבעוני לציבור באור 9א' 2 שווי הוגן ברוטו של מכשירים נגזרים</t>
  </si>
  <si>
    <t>נכסים בגין נגזרים ברוטו</t>
  </si>
  <si>
    <t>התחייבויות בגין נגזרים ברוטו</t>
  </si>
  <si>
    <t>סה"כ נכסים / התחייבויות בגין נגזרים ברוטו</t>
  </si>
  <si>
    <t>מזה: שווי הוגן ברוטו של נכסים בגין נגזרים משובצים</t>
  </si>
  <si>
    <t>סכומים שקוזזו במאזן</t>
  </si>
  <si>
    <t>יתרה מאזנית</t>
  </si>
  <si>
    <t>מזה: שאינם כפופים להסדר התחשבנות נטו או הסדרים דומים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</si>
  <si>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</si>
  <si>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בורסות</t>
  </si>
  <si>
    <t>בנקים</t>
  </si>
  <si>
    <t>דילרים/ברוקרים</t>
  </si>
  <si>
    <t>ממשלות ובנקים מרכזיים</t>
  </si>
  <si>
    <t>גופים מוסדיים</t>
  </si>
  <si>
    <t>אחרים</t>
  </si>
  <si>
    <t>יתרה מאזנית של נכסים בגין מכשירים נגזרים</t>
  </si>
  <si>
    <t>סכומים ברוטו שלא קוזזו במאזן</t>
  </si>
  <si>
    <t>הפחתת סיכון אשראי בגין מכשירים פיננסיים</t>
  </si>
  <si>
    <t>הפחתת סיכון אשראי בגין בטחון במזומן שהתקבל</t>
  </si>
  <si>
    <t>סיכון אשראי מאזני בגין מכשירים נגזרים</t>
  </si>
  <si>
    <t>סיכון אשראי חוץ מאזני נטו בגין מכשירים נגזרים</t>
  </si>
  <si>
    <t>סה"כ סיכון אשראי בגין מכשירים נגזרים</t>
  </si>
  <si>
    <t>יתרה מאזנית של התחייבויות בגין מכשירים נגזרים</t>
  </si>
  <si>
    <t>מכשירים פיננסיים</t>
  </si>
  <si>
    <t>בטחון במזומן ששועבד</t>
  </si>
  <si>
    <t>סכום נטו של התחייבויות בגין מכשירים נגזרים</t>
  </si>
  <si>
    <t>הפסדי אשראי שהוכרו במשך התקופה בגין מכשירים נגזרים</t>
  </si>
  <si>
    <t>660-4 - דוח הדירקטוריון וההנהלה - ניתוח איכות אשראי - סיכון אשראי בעייתי ונכסים שאינן מבצעים של הציבור</t>
  </si>
  <si>
    <t>דיור</t>
  </si>
  <si>
    <t>פרטי</t>
  </si>
  <si>
    <t>סיכון אשראי בדירוג ביצוע אשראי</t>
  </si>
  <si>
    <t>סיכון אשראי מאזני</t>
  </si>
  <si>
    <t>סיכון אשראי חוץ מאזני</t>
  </si>
  <si>
    <t>סך סיכון אשראי בדירוג ביצוע אשראי</t>
  </si>
  <si>
    <t>סיכון אשראי שאינו בדירוג ביצוע אשראי</t>
  </si>
  <si>
    <t>לא בעייתי</t>
  </si>
  <si>
    <t>בעייתי צובר</t>
  </si>
  <si>
    <t>בעייתי לא צובר</t>
  </si>
  <si>
    <t>סה"כ סיכון אשראי מאזני</t>
  </si>
  <si>
    <t>סך סיכון אשראי שאינו בדירוג ביצוע אשראי</t>
  </si>
  <si>
    <t>מזה: חובות שצוברים הכנסות ריבית בפיגור 90 יום ויותר</t>
  </si>
  <si>
    <t>סך הכל סיכון אשראי כולל של הציבור</t>
  </si>
  <si>
    <t>נכסים שאינם מבצעים</t>
  </si>
  <si>
    <t>חובות לא צוברים</t>
  </si>
  <si>
    <t>נכסים שהתקבלו בגין אשראים שסולקו</t>
  </si>
  <si>
    <t>סך הכל נכסים שאינם מבצעים של הציבור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</si>
  <si>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</si>
  <si>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עד 3 חודשים</t>
  </si>
  <si>
    <t>מעל 3 חודשים ועד שנה</t>
  </si>
  <si>
    <t>מעל שנה ועד 5 שנים</t>
  </si>
  <si>
    <t>מעל 5 שנים</t>
  </si>
  <si>
    <t>שקל מדד</t>
  </si>
  <si>
    <t>660-41 - דוח כספי רבעוני - לציבור ביאור 10-מגזרי פעילות, רבעוני</t>
  </si>
  <si>
    <t>פעילות ישראל</t>
  </si>
  <si>
    <t>סך הכל פעילות חו"ל</t>
  </si>
  <si>
    <t>משקי בית</t>
  </si>
  <si>
    <t>בנקאות פרטית</t>
  </si>
  <si>
    <t>עסקים קטנים וזעירים</t>
  </si>
  <si>
    <t>עסקים בינוניים</t>
  </si>
  <si>
    <t>עסקים גדולים</t>
  </si>
  <si>
    <t>מגזר ניהול פיננסי</t>
  </si>
  <si>
    <t>מגזר אחר</t>
  </si>
  <si>
    <t>סך פעילות ישראל</t>
  </si>
  <si>
    <t>מזה: הלוואות לדיור</t>
  </si>
  <si>
    <t>מזה: כרטיסי אשראי</t>
  </si>
  <si>
    <t>הכנסות ריבית מחיצוניים</t>
  </si>
  <si>
    <t>הוצאות ריבית מחיצוניים</t>
  </si>
  <si>
    <t>הכנסות ריבית, נטו:</t>
  </si>
  <si>
    <t>מחיצוניים</t>
  </si>
  <si>
    <t>בינמגזרי</t>
  </si>
  <si>
    <t>סך הכנסות ריבית, נטו</t>
  </si>
  <si>
    <t>הכנסות שאינן מריבית</t>
  </si>
  <si>
    <t>סך הכנסות שאינן מריבית</t>
  </si>
  <si>
    <t>סך הכנסות</t>
  </si>
  <si>
    <t>לחיצוניים</t>
  </si>
  <si>
    <t>סך הוצאות תפעוליות ואחרות</t>
  </si>
  <si>
    <t>רווח לפני מסים</t>
  </si>
  <si>
    <t>הפרשה למסים על הרווח</t>
  </si>
  <si>
    <t>רווח לאחר מסים</t>
  </si>
  <si>
    <t>חלקו של התאגיד הבנקאי ברווחים של חברות כלולות</t>
  </si>
  <si>
    <t>יתרה ממוצעת של נכסים</t>
  </si>
  <si>
    <t>מזה: השקעות בחברות כלולות</t>
  </si>
  <si>
    <t>מזה: יתרה ממוצעת של אשראי לציבור</t>
  </si>
  <si>
    <t>יתרת האשראי לציבור לסוף תקופת הדיווח</t>
  </si>
  <si>
    <t>יתרת חובות לא צוברים וחובות בפיגור מעל 90 יום</t>
  </si>
  <si>
    <t>יתרת חובות בעייתיים אחרים</t>
  </si>
  <si>
    <t>יתרת הפרשה להפסדי אשראי לסוף תקופת הדיווח</t>
  </si>
  <si>
    <t>מחיקות חשבונאיות נטו בתקופת הדיווח</t>
  </si>
  <si>
    <t>יתרה ממוצעת של התחייבויות</t>
  </si>
  <si>
    <t>מזה: יתרה ממוצעת של פקדונות הציבור</t>
  </si>
  <si>
    <t>יתרת פיקדונות הציבור לסוף תקופת הדיווח</t>
  </si>
  <si>
    <t>יתרה ממוצעת של נכסי סיכון</t>
  </si>
  <si>
    <t>יתרת נכסי סיכון לסוף תקופת הדיווח</t>
  </si>
  <si>
    <t>יתרה ממוצעת של נכסים בניהול</t>
  </si>
  <si>
    <t>פיצול הכנסות ריבית נטו:</t>
  </si>
  <si>
    <t>מרווח מפעילות מתן אשראי</t>
  </si>
  <si>
    <t>מרווח מפעילות קבלת פיקדונות</t>
  </si>
  <si>
    <t>סך הכל הכנסות ריבית, נטו</t>
  </si>
  <si>
    <t>660-42a - דוח כספי רבעוני - לציבור ביאור 10-מגזרי פעילות מצטבר ושנתי</t>
  </si>
  <si>
    <t>פעילות חו"ל</t>
  </si>
  <si>
    <t>מזה: השקעות בחברות כלולות1</t>
  </si>
  <si>
    <t>יתרת הלוואות לדיור ללקוחות עסקיים</t>
  </si>
  <si>
    <t>660-43 - דוח כספי רבעוני - לציבור ביאור 11.ב.1 חובות איכות אשראי ופיגורים</t>
  </si>
  <si>
    <t>תקינים</t>
  </si>
  <si>
    <t>בעייתיים</t>
  </si>
  <si>
    <t>חובות צוברים - מידע נוסף</t>
  </si>
  <si>
    <t>צוברים</t>
  </si>
  <si>
    <t>לא צוברים</t>
  </si>
  <si>
    <t>בפיגור של 90 יום או יותר</t>
  </si>
  <si>
    <t>בפיגור של 30 ועד 89 ימים</t>
  </si>
  <si>
    <t>מזה: חובות בעייתיים צוברים הכנסות ריבית</t>
  </si>
  <si>
    <t>99</t>
  </si>
  <si>
    <t>שירותים פיננסיים</t>
  </si>
  <si>
    <t>מסחרי - אחר</t>
  </si>
  <si>
    <t>סה"כ ציבור - פעילות בישראל</t>
  </si>
  <si>
    <t>בינוי ונדל"ן</t>
  </si>
  <si>
    <t>סה"כ מסחריים</t>
  </si>
  <si>
    <t>אנשים פרטיים</t>
  </si>
  <si>
    <t>סה"כ ציבור - פעילות בחו"ל</t>
  </si>
  <si>
    <t>660-43.1 - דוח כספי רבעוני - לציבור ביאור 11ב 1.1 איכות אשראי לפי שנות העמדת האשראי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</si>
  <si>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</si>
  <si>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</si>
  <si>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</si>
  <si>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20X0</t>
  </si>
  <si>
    <t>20X-1</t>
  </si>
  <si>
    <t>20X-2</t>
  </si>
  <si>
    <t>20X-3</t>
  </si>
  <si>
    <t>20X-4</t>
  </si>
  <si>
    <t>קודם</t>
  </si>
  <si>
    <t>בינוי ונדל"ן סה"כ</t>
  </si>
  <si>
    <t>אשראי בדירוג ביצוע</t>
  </si>
  <si>
    <t>אשראי שאינו בדירוג ביצוע ואינו בעייתי</t>
  </si>
  <si>
    <t>אשראי בעייתי צובר</t>
  </si>
  <si>
    <t>אשראי שאינו צובר</t>
  </si>
  <si>
    <t>מסחרי אחר</t>
  </si>
  <si>
    <t>מסחרי אחר סה"כ</t>
  </si>
  <si>
    <t>אנשים פרטיים הלוואות לדיור</t>
  </si>
  <si>
    <t>אנשים פרטיים הלוואות לדיור-סה"כ</t>
  </si>
  <si>
    <t>LTV עד 60%</t>
  </si>
  <si>
    <t>LTV מעל 60% ועד 75%</t>
  </si>
  <si>
    <t>LTV מעל 75%</t>
  </si>
  <si>
    <t>אשראי שאינו בפיגור ובדירוג ביצוע אשראי</t>
  </si>
  <si>
    <t>אשראי שאינו בפיגור ואינו בדירוג ביצוע אשראי</t>
  </si>
  <si>
    <t>בפיגור 30-89 יום</t>
  </si>
  <si>
    <t>בפיגור מעל 90 יום</t>
  </si>
  <si>
    <t>אנשים פרטיים - אחר - סה"כ</t>
  </si>
  <si>
    <t>אשראי שאינו בפיגור ואינו בדירוג ביוע אשראי</t>
  </si>
  <si>
    <t>סה"כ אשראי לציבור פעילות בישראל</t>
  </si>
  <si>
    <t>סה"כ אשראי לציבור פעילות בחו"ל</t>
  </si>
  <si>
    <t>אשראי לא בעייתי</t>
  </si>
  <si>
    <t>סה"כ אשראי לציבור</t>
  </si>
  <si>
    <t>660-44a - דוח כספי רבעוני - לציבור ביאור 11.ב.2.א מידע נוסף על חובות לא צוברים</t>
  </si>
  <si>
    <t>יתרת חובות לא צוברים בגינם קיימת הפרשה</t>
  </si>
  <si>
    <t>יתרת הפרשה</t>
  </si>
  <si>
    <t>יתרת חובות לא צוברים בגינם לא קיימת הפרשה</t>
  </si>
  <si>
    <t>סך הכל יתרת חובות לא צוברים</t>
  </si>
  <si>
    <t>יתרת קרן חוזית של חובות לא צוברים</t>
  </si>
  <si>
    <t>הכנסות ריבית שנרשמו</t>
  </si>
  <si>
    <t>מזה: נמדד פרטנית לפי ערך נוכחי של תזרימי מזומנים</t>
  </si>
  <si>
    <t>מזה: נמדד פרטנית לפי שווי הוגן של בטחון</t>
  </si>
  <si>
    <t>מזה: נמדד על בסיס קבוצתי</t>
  </si>
  <si>
    <t>אילו החובות שאינם צוברים היו צוברים ריבית לפי התנאים המקוריים היו נרשמות הכנסות ריבית בסך</t>
  </si>
  <si>
    <t>סך יתרת החוב הרשומה הממוצעת של חובות לא צוברים</t>
  </si>
  <si>
    <t>660-46a - דוח כספי רבעוני - לציבור ביאור 11.ב.2.ג.1 איכות אשראי ומצב הפיגור של חובות של לווים בקשיים פיננסיים שעברו שינוי בתנאים</t>
  </si>
  <si>
    <t>שאינו צובר הכנסות ריבית</t>
  </si>
  <si>
    <t>צובר הכנסות ריבית</t>
  </si>
  <si>
    <t>בפיגור של 30 ימים או יותר</t>
  </si>
  <si>
    <t>לא בפיגור</t>
  </si>
  <si>
    <t>חובות צוברים שעברו שינוי בתנאים בשנים קודמות, הפסיקו להיכלל בגילוי,משום שהתקיימו שני תנאים</t>
  </si>
  <si>
    <t>לווים בקשיים פיננסיים עברו שינוי יותר מפעמיים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</si>
  <si>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</si>
  <si>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מחיקות חשבונאיות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</si>
  <si>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</si>
  <si>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</si>
  <si>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חובות של לווים בקשיים פיננסיים שעברו שינוי בתנאים</t>
  </si>
  <si>
    <t>השפעות כספיות של שינוי בתנאים של חובות של לווים בקשיים פיננסיים</t>
  </si>
  <si>
    <t>חובות של לווים בקשיים פיננסיים שכשלו בשנת הדיווח לאחר שעברו שינוי בתנאים</t>
  </si>
  <si>
    <t>% מסך הכל</t>
  </si>
  <si>
    <t>ויתור על קרן</t>
  </si>
  <si>
    <t>ויתור על ריבית</t>
  </si>
  <si>
    <t>הארכת תקופה</t>
  </si>
  <si>
    <t>דחיית תשלומים</t>
  </si>
  <si>
    <t>ממוצע ויתור על ריבית</t>
  </si>
  <si>
    <t>ממוצע הארכת תקופה</t>
  </si>
  <si>
    <t>דחיית תשלומים ממוצעת</t>
  </si>
  <si>
    <t>מ' ש"ח</t>
  </si>
  <si>
    <t>%</t>
  </si>
  <si>
    <t>חודשים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</si>
  <si>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</si>
  <si>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660-46.5 - דוח כספי רבעוני - לציבור ביאור 11. 2ד מידע נוסף על אשראי לא צובר בפיגור</t>
  </si>
  <si>
    <t>תחילת מידע טבלה צ דימין</t>
  </si>
  <si>
    <t>אינו בפיגור של 90 יום או יותר</t>
  </si>
  <si>
    <t>בפיגור של 90 ימים עד 180 ימים</t>
  </si>
  <si>
    <t>בפיגור מעל 180 ימים עד שנה</t>
  </si>
  <si>
    <t>בפיגור מעל שנה עד 3 שנים</t>
  </si>
  <si>
    <t>בפיגור מעל 3 שנים עד ועד 5 שנים</t>
  </si>
  <si>
    <t>בפיגור מעל 5 שנים ועד 7 שנים</t>
  </si>
  <si>
    <t>בפיגור מעל 7 שנים</t>
  </si>
  <si>
    <t xml:space="preserve">סוף  מידע טבלה </t>
  </si>
  <si>
    <t>660-49 - דוח כספי רבעוני - לציבור ביאור 11.ב.3- מידע נוסף על הלוואות לדיור</t>
  </si>
  <si>
    <t>יתרת הלוואות לדיור</t>
  </si>
  <si>
    <t>סיכון אשראי חוץ מאזני סה"כ</t>
  </si>
  <si>
    <t>סך הכול*</t>
  </si>
  <si>
    <t>*מזה:בולט ובלון</t>
  </si>
  <si>
    <t>*מזה:ריבית משתנה</t>
  </si>
  <si>
    <t>שיעבוד ראשון</t>
  </si>
  <si>
    <t>שיעור המימון עד 60%</t>
  </si>
  <si>
    <t>מעל 60%</t>
  </si>
  <si>
    <t>שיעבוד משני או ללא שיעבוד</t>
  </si>
  <si>
    <t>660-4A - דוח הדירקטוריון וההנהלה -תנועה באשראי לציבור לא צובר</t>
  </si>
  <si>
    <t>לא מבוקר</t>
  </si>
  <si>
    <t>תנועה באשראי לציבור לא צובר</t>
  </si>
  <si>
    <t>יתרת אשראי לציבור לא צובר לתחילת התקופה</t>
  </si>
  <si>
    <t>אשראי שסווג כלא צובר במהלך השנה</t>
  </si>
  <si>
    <t>אשראי שחזר לצבור הכנסות ריבית</t>
  </si>
  <si>
    <t>אשראי שנמחק חשבונאית</t>
  </si>
  <si>
    <t>אשראי שנפרע</t>
  </si>
  <si>
    <t>יתרת חובות לא צוברים לסוף התקופה</t>
  </si>
  <si>
    <t>660-4B - דוח הדירקטוריון וההנהלה -נספח 3.ב מדדי ניתוח איכות האשראי</t>
  </si>
  <si>
    <t>ניתוח איכות האשראי לציבור</t>
  </si>
  <si>
    <t>שיעור אשראי שאינו צובר מיתרת האשראי לציבור</t>
  </si>
  <si>
    <t>שיעור אשראי שאינו צובר או בפיגור 90 ימים או יותר מיתרת האשראי לציבור</t>
  </si>
  <si>
    <t>שיעור אשראי בעייתי מיתרת אשראי לציבור</t>
  </si>
  <si>
    <t>שיעור אשראי שאינו בדירוג ביצוע אשראי מיתרת אשראי לציבור</t>
  </si>
  <si>
    <t>ניתוח ההוצאות בגין הפסדי אשראי לתקופת הדיווח</t>
  </si>
  <si>
    <t>שיעור הוצאות בגין הפסדי אשראי מהיתרה ההממוצעת של האשראי לציבור</t>
  </si>
  <si>
    <t>שיעור המחיקות החשבונאיות נטו מהיתרה הממוצעת של אשראי לציבור</t>
  </si>
  <si>
    <t>ניתוח ההפרשה להפסדי אשראי בגין אשראי לציבור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</si>
  <si>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</si>
  <si>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</si>
  <si>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</si>
  <si>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ההפרשה להפסדי אשראי מהמחיקות החשבונאיות נטו</t>
  </si>
  <si>
    <t>660-5a - דוח הדירקטוריון וההנהלה נספח 6 חשיפת אשראי נוכחית למוסדות פיננסיים זרים - מאוחד</t>
  </si>
  <si>
    <t>סיכון אשראי חוץ מאזני נוכחי</t>
  </si>
  <si>
    <t>-AA עד AAA:דרוג אשראי חיצוני</t>
  </si>
  <si>
    <t>-A עד +A</t>
  </si>
  <si>
    <t>-BBB עד +BBB</t>
  </si>
  <si>
    <t>-B עד +BB</t>
  </si>
  <si>
    <t>-B: נמוך מ</t>
  </si>
  <si>
    <t>ללא דרוג</t>
  </si>
  <si>
    <t>סך כל חשיפת האשראי הנוכחית למוסדות פיננסיים זרים</t>
  </si>
  <si>
    <t>מזה: סיכון אשראי בעייתי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</si>
  <si>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</si>
  <si>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מאוחד</t>
  </si>
  <si>
    <t>יתרה</t>
  </si>
  <si>
    <t>הפרשה</t>
  </si>
  <si>
    <t>אשראי תעודות</t>
  </si>
  <si>
    <t>ערבויות להבטחת אשראי</t>
  </si>
  <si>
    <t>מזה:ערבויות ליתרות חוב הנובעות מעסקאות בכרטיסי אשראי</t>
  </si>
  <si>
    <t>ערבויות לרוכשי דירות</t>
  </si>
  <si>
    <t>ערבויות והתחייבויות אחרות</t>
  </si>
  <si>
    <t>מסגרות של כרטיסי אשראי שלא נוצלו</t>
  </si>
  <si>
    <t>מסגרות חח"ד ומסגרות אשראי אחרות בחשבונות לפי דרישה שלא נוצלו</t>
  </si>
  <si>
    <t>התחייבויות בלתי חוזרות לתת אשראי שאושר ועדיין לא ניתן</t>
  </si>
  <si>
    <t>התחייבויות להוצאת ערבות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</si>
  <si>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</si>
  <si>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מטבע ישראלי</t>
  </si>
  <si>
    <t>מטבע חוץ</t>
  </si>
  <si>
    <t>פריטים שאינם כספיים</t>
  </si>
  <si>
    <t>לא צמוד</t>
  </si>
  <si>
    <t>צמוד למדד</t>
  </si>
  <si>
    <t>דולר</t>
  </si>
  <si>
    <t>אירו</t>
  </si>
  <si>
    <t>מזומנים ופיק' בבנקים</t>
  </si>
  <si>
    <t>השקעות בחב' בת ובחב' מסונפות</t>
  </si>
  <si>
    <t>התחייבויות</t>
  </si>
  <si>
    <t>אג"ח וכתבי התחייבות נדחים</t>
  </si>
  <si>
    <t>הפרש</t>
  </si>
  <si>
    <t>השפעת מכשירים נגזרים מגדרים</t>
  </si>
  <si>
    <t>(מכשירים נגזרים (למעט אופציות</t>
  </si>
  <si>
    <t>(אופציות בכסף נטו (במונחי נכס בסיס</t>
  </si>
  <si>
    <t>(אופציות מחוץ לכסף נטו (במונחי נכס בסיס</t>
  </si>
  <si>
    <t>מכשירים נגזרים שאינם מגדרים</t>
  </si>
  <si>
    <t>(אופציות בכסף נטו (במונחי נכס הבסיס</t>
  </si>
  <si>
    <t>(אופציות מחוץ לכסף נטו (במונחי נכס הבסיס</t>
  </si>
  <si>
    <t>סה"כ כללי</t>
  </si>
  <si>
    <t>(אופציות בכסף נטו (ערך נקוב מהוון</t>
  </si>
  <si>
    <t>(אופציות מחוץ לכסף נטו (ערך נקוב מהוון</t>
  </si>
  <si>
    <t>660-51.1a - דוח כספי רבעוני - לציבור באור 12.א - תזרימי מזומנים בהתאם למועד הפרעון החוזי - המאוחד</t>
  </si>
  <si>
    <t>עם דרישה ועד יום</t>
  </si>
  <si>
    <t>מעל יום ועד שבוע</t>
  </si>
  <si>
    <t>מעל שבוע ועד חודש</t>
  </si>
  <si>
    <t>מעל חודש ועד 3 חודשים</t>
  </si>
  <si>
    <t>מעל 3 חודשים עד שנה</t>
  </si>
  <si>
    <t>מעל שנה עד 3 שנים</t>
  </si>
  <si>
    <t>מעל 3 עד 5 שנים</t>
  </si>
  <si>
    <t>שיעור תשואה אפקטיבי</t>
  </si>
  <si>
    <t>ללא תקופת פרעון</t>
  </si>
  <si>
    <t>מזומנים, פקדונות ואגרות חוב סחירות</t>
  </si>
  <si>
    <t>מזומנים ופקדונות בבנקים</t>
  </si>
  <si>
    <t>אגרות חוב ממשלתיות סחירות</t>
  </si>
  <si>
    <t>אגרות חוב סחירות אחרות</t>
  </si>
  <si>
    <t>סך הכל, מזומנים פקדונות ואגרות חוב סחירות</t>
  </si>
  <si>
    <t>נכסים כספיים אחרים</t>
  </si>
  <si>
    <t>נכסים כספיים אחרים, למעט נגזרים</t>
  </si>
  <si>
    <t>סך הכל נכסים כספיים, למעט נגזרים</t>
  </si>
  <si>
    <t>התחייבויות כספיות</t>
  </si>
  <si>
    <t>פקדונות הציבור</t>
  </si>
  <si>
    <t>מזה: משקי בית ועסקים קטנים</t>
  </si>
  <si>
    <t>פקדונות מבנקים</t>
  </si>
  <si>
    <t>ניירות ערך שהושאלו או נמכרו בהסכמי רכש חוזר</t>
  </si>
  <si>
    <t>אגרות חוב וכתבי התחייבויות נדחים</t>
  </si>
  <si>
    <t>התחייבויות כספיות אחרות למעט נגזרים</t>
  </si>
  <si>
    <t>סה"כ התחייבויות כספיות אחרות למעט נגזרים</t>
  </si>
  <si>
    <t>זכויות עובדים ופריטים חוץ מאזניים</t>
  </si>
  <si>
    <t>השפעת מכשירים נגזרים</t>
  </si>
  <si>
    <t>התחייבויות להעמיד אשראי</t>
  </si>
  <si>
    <t>זכויות עובדים</t>
  </si>
  <si>
    <t>השפעת זכויות עובדים ופריטים חוץ מאזניים</t>
  </si>
  <si>
    <t>סך הכל תזרימים נטו (כולל בשקלים ומט"ח)</t>
  </si>
  <si>
    <t>מזה:</t>
  </si>
  <si>
    <t>סך הכל מזומנים, פקדונות ואג"ח סחירות במט"ח</t>
  </si>
  <si>
    <t>סך הכל נכסים כספיים אחרים במט"ח</t>
  </si>
  <si>
    <t>סך הכל התחייבויות כספיות במט"ח</t>
  </si>
  <si>
    <t>השפעת זכויות עובדים ופריטים חוץ מאזניים במט"ח</t>
  </si>
  <si>
    <t>סך הכל תזרימים נטו במט"ח</t>
  </si>
  <si>
    <t>תזרים שנה קודמת</t>
  </si>
  <si>
    <t>מזומנים, פקדונות ואג"ח סחירות</t>
  </si>
  <si>
    <t>נכסים כספיים אחרים למעט נגזרים</t>
  </si>
  <si>
    <t>סך הכל תזרימים נטו</t>
  </si>
  <si>
    <t>מזה: תזרימים נטו במט"ח</t>
  </si>
  <si>
    <t>660-52 - דוח כספי רבעוני - לציבור ביאור 13א - יתרות ואומדני שווי הוגן של מכשירים פיננסיים - מאוחד</t>
  </si>
  <si>
    <t>יתרה במאזן סה"כ</t>
  </si>
  <si>
    <t>רמה 1</t>
  </si>
  <si>
    <t>רמה 2</t>
  </si>
  <si>
    <t>רמה 3</t>
  </si>
  <si>
    <t>נכסים-מזומנים ופיקד' בבנקים</t>
  </si>
  <si>
    <t>ני"ע שנשאלו או נרכשו במסגרת הסכמי מכר חוזר</t>
  </si>
  <si>
    <t>נכסים פיננסיים אחרים</t>
  </si>
  <si>
    <t>השפעת הסכמי קיזוז</t>
  </si>
  <si>
    <t>סך כל הנכסים הפיננסיים</t>
  </si>
  <si>
    <t>מזה: נכסים שיתרתם המאזנית שווה לשווי ההוגן</t>
  </si>
  <si>
    <t>ני"ע שהושאלו או נמכרו במסגרת הסכמי רכש חוזר</t>
  </si>
  <si>
    <t>התחייבויות פיננסיות אחרות</t>
  </si>
  <si>
    <t>סך כל ההתחייבויות הפיננסיות</t>
  </si>
  <si>
    <t>מזה: התחייבויות שיתרתם המאזנית שווה לשווי ההוגן</t>
  </si>
  <si>
    <t>עסקאות בהן היתרה מייצגת סיכון אשראי</t>
  </si>
  <si>
    <t>התחייבויות תלויות והתקשרויות מיוחדות אחרות</t>
  </si>
  <si>
    <t>660-53a - דוח כספי רבעוני - לציבור ביאור 13 ב - פריטים הנמדדים בשווי הוגן על בסיס חוזר</t>
  </si>
  <si>
    <t>תחילת מידע טבלה  צד ימין</t>
  </si>
  <si>
    <t>מחירים מצוטטים רמה 1</t>
  </si>
  <si>
    <t>נתונים נצפים רמה 2</t>
  </si>
  <si>
    <t>נתונים לא נצפים רמה 3</t>
  </si>
  <si>
    <t>סך הכל שווי הוגן</t>
  </si>
  <si>
    <t>(רווחים/(הפסדים</t>
  </si>
  <si>
    <t>א. פרטים הנמדדים שווי הוגן על בסיס חוזר ונשנה - נכסים</t>
  </si>
  <si>
    <t>אג"ח זמינות למכירה ומניות שאינן למסחר</t>
  </si>
  <si>
    <t>סה"כ ני"ע זמינים למכירה</t>
  </si>
  <si>
    <t>ני"ע למסחר</t>
  </si>
  <si>
    <t>סה"כ ני"ע למסחר</t>
  </si>
  <si>
    <t>חוזי שקל-מדד</t>
  </si>
  <si>
    <t>חוזי ריבית אחרים</t>
  </si>
  <si>
    <t>נגזרי אשראי</t>
  </si>
  <si>
    <t>סה"כ נכסים בגין מכשירים נגזרים</t>
  </si>
  <si>
    <t>נכסים-אחר</t>
  </si>
  <si>
    <t>סך הכל הנכסים</t>
  </si>
  <si>
    <t>א. פרטים הנמדדים שווי הוגן על בסיס חוזר ונשנה - התחייבויות</t>
  </si>
  <si>
    <t>סה"כ בגין מכשירים נגזרים</t>
  </si>
  <si>
    <t>התחייבויות-אחר</t>
  </si>
  <si>
    <t>סך הכל ההתחייבויות</t>
  </si>
  <si>
    <t>ב. פריטים הנמדדים בשווי הוגן על בסיס שאינו חוזר ונשנה</t>
  </si>
  <si>
    <t>אשראי פגום שגבייתו מותנית בבטחון</t>
  </si>
  <si>
    <t>660-54 - דוח כספי רבעוני - לציבור ביאור 13ב' - שינויים בפריטים הנמדדים בשווי הוגן על בסיס חוזר ונשנה שנכללו ברמה 3,רבעוני</t>
  </si>
  <si>
    <t>שווי הוגן לתחילת השנה</t>
  </si>
  <si>
    <t>רווחים שמומשו ושטרם מומשו</t>
  </si>
  <si>
    <t>רכישות והנפקות</t>
  </si>
  <si>
    <t>מכירות</t>
  </si>
  <si>
    <t>סילוקים</t>
  </si>
  <si>
    <t>התאמות מתרגום דו"חות כספיים</t>
  </si>
  <si>
    <t>העברות אל רמה 3</t>
  </si>
  <si>
    <t>העברות מרמה 3</t>
  </si>
  <si>
    <t>שווי הוגן לסוף השנה</t>
  </si>
  <si>
    <t>רט"מ בגין מכשירים לסוף השנה</t>
  </si>
  <si>
    <t>660-55 - דוח כספי רבעוני - לציבור ביאור 13ב, מצטבר</t>
  </si>
  <si>
    <t>660-56 - (דוח כספי רבעוני - לציבור חשיפת אשראי הנובעת ממבני איגוח - מאוחד (כולל תאגידים בנקאיים המדווחים כבנק בלבד</t>
  </si>
  <si>
    <t>חשיפת אשראי הנובעת ממבני איגוח בחסות (sponsored) התאגיד הבנקאי או בחסות יישויות הקרובות אליו</t>
  </si>
  <si>
    <t>סכום מקסימלי של חשיפת אשראי הנובעת מחיזוקי אשראי למבני האיגוח, בצורה של ערבויות, ני"ע נדחים שנרכשו, וחיזוקים אחרים</t>
  </si>
  <si>
    <t>מחויבויות לספק נזילות למבני האיגוח שלא נוצלו</t>
  </si>
  <si>
    <t>סיכון אשראי אחר בגין מבני האיגוח</t>
  </si>
  <si>
    <t>חשיפת אשראי הנובעת ממבני איגוח בחסות אחרים</t>
  </si>
  <si>
    <t>סך כל חשיפת האשראי הנובעת ממבני איגוח</t>
  </si>
  <si>
    <t>660-57a - דוח ממשל תאגידי נספח 1 שעורי הכנסה והוצאה -מאוחד כולל תאגידים בנקאיים המדווחים כבנק בלבד, נכסים</t>
  </si>
  <si>
    <t>יתרה ממוצעת</t>
  </si>
  <si>
    <t>הכנסות (הוצאות) מימון</t>
  </si>
  <si>
    <t>שיעור הכנסה (הוצאה)</t>
  </si>
  <si>
    <t>בישראל</t>
  </si>
  <si>
    <t>מחוץ לישראל</t>
  </si>
  <si>
    <t>מזה: עמלות</t>
  </si>
  <si>
    <t>פיקדונות בבנקים</t>
  </si>
  <si>
    <t>פקדונות בבנקים מרכזיים</t>
  </si>
  <si>
    <t>אג"ח מוחזקות לפדיון וזמינות למכירה</t>
  </si>
  <si>
    <t>מיתרת אג"ח לפדיון נוכו רווחים/הפסדים שטרם מומשו מהתאמות לשווי הוגן</t>
  </si>
  <si>
    <t>מיתרת אג"ח זמינות למכירה נוכו רווחים/הפסדים שטרם מומשו מהתאמות לשווי הוגן</t>
  </si>
  <si>
    <t>אג"ח למסחר</t>
  </si>
  <si>
    <t>מיתרת אג"ח למסחר נוכו רווחים/הפסדים שטרם מומשו מהתאמות לשווי הוגן</t>
  </si>
  <si>
    <t>סה"כ נכסים נושאי ריבית</t>
  </si>
  <si>
    <t>חיבים בגין כרטיסי אשראי שאינם נושאים ריבית</t>
  </si>
  <si>
    <t>נכסים אחרים שאינם נושאים ריבית</t>
  </si>
  <si>
    <t>סך הנכסים נושאי ריבית המיוחסים לפעילויות מחוץ לישראל</t>
  </si>
  <si>
    <t>660-58a - דוח ממשל תאגידי נספח 1 שעורי הכנסה והוצאה -מאוחד כולל תאגידים בנקאיים המדווחים כבנק בלבד</t>
  </si>
  <si>
    <t>שיעור הוצאה</t>
  </si>
  <si>
    <t>פיקדנות הציבור</t>
  </si>
  <si>
    <t>פיקדונות מבנקים מרכזיים</t>
  </si>
  <si>
    <t>אגרות חוב</t>
  </si>
  <si>
    <t>סה"כ התחייבויות נושאות ריבית</t>
  </si>
  <si>
    <t>פקדונות הציבור שאינם נושאים ריבית</t>
  </si>
  <si>
    <t>זכאים בגין כרטיסי אשראי שאינם נושאים ריבית</t>
  </si>
  <si>
    <t>התחייבויות אחרות שאינן נושאות ריבית</t>
  </si>
  <si>
    <t>סה"כ התחייבויות</t>
  </si>
  <si>
    <t>סה"כ אמצעים הוניים</t>
  </si>
  <si>
    <t>פער הריבית</t>
  </si>
  <si>
    <t>תשואה נטו על נכסים נושאי ריבית</t>
  </si>
  <si>
    <t>סך ההתחייבויות נושאות ריבית המיוחסים לפעילויות מחוץ לישראל</t>
  </si>
  <si>
    <t>660-59a- דוח ממשל תאגידי נספח 1 שעורי הכנסה והוצאה -מאוחד מידע נוסף על נכסים התחייבויות נושאי ריבית המיוחסים לישראל</t>
  </si>
  <si>
    <t>מטבע ישראלי לא צמוד</t>
  </si>
  <si>
    <t>סך נכסים נושאי ריבית</t>
  </si>
  <si>
    <t>סך התחייבויות נושאות ריבית</t>
  </si>
  <si>
    <t>מטבע ישראלי צמוד למדד</t>
  </si>
  <si>
    <t>מטבע חוץ (לרבות מטבע ישראלי הצמוד למטבע חוץ)</t>
  </si>
  <si>
    <t>סך פעילות בישראל</t>
  </si>
  <si>
    <t>660-6a דוח הדירקטוריון וההנהלה - נספח 8 מידע כמותי על סיכון ריבית ניתוח רגישות</t>
  </si>
  <si>
    <t>א. יתרה מאזנית ושווי הוגן נטו מותאם של המכשירים הפיננסיים של הבנק וחברות מאוחדות שלו</t>
  </si>
  <si>
    <t>יתרה מאזנית נטו</t>
  </si>
  <si>
    <t>שווי הוגן נטו מתואם</t>
  </si>
  <si>
    <t>מזה: תיק בנקאי</t>
  </si>
  <si>
    <t>מזה: השפעות הנחות התנהגותיות</t>
  </si>
  <si>
    <t>ב. 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</si>
  <si>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</si>
  <si>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</si>
  <si>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</si>
  <si>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</si>
  <si>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</si>
  <si>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</si>
  <si>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</si>
  <si>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</si>
  <si>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660-60 - דוח ממשל תאגידי נספח 1 שעורי הכנסה והוצאה -מאוחד ניתוח השינויים בהכנסות ובהוצאות ריבית</t>
  </si>
  <si>
    <t>שינוי לעומת תקופה מקבילה בשנה קודמת</t>
  </si>
  <si>
    <t>גידול (קיטון) בגלל שינוי</t>
  </si>
  <si>
    <t>שינוי נטו</t>
  </si>
  <si>
    <t>כמות</t>
  </si>
  <si>
    <t>מחיר</t>
  </si>
  <si>
    <t>נכסים נושאי ריבית</t>
  </si>
  <si>
    <t>נכסים נושאי ריבית אחרים</t>
  </si>
  <si>
    <t>התחייבויות נושאות ריבית</t>
  </si>
  <si>
    <t>התחייבויות נושאות ריבית אחרות</t>
  </si>
  <si>
    <t>סך הכל הוצאות הריבית</t>
  </si>
  <si>
    <t>660-61 - דוח כספי רבעוני - לציבור - הטבות לעובדים</t>
  </si>
  <si>
    <t>לשלושה חודשים שהסתיימו ביום 31 בmar</t>
  </si>
  <si>
    <t>לשנה שהסתיימה ביום</t>
  </si>
  <si>
    <t>תכניות פנסיה להטבה מוגדרת</t>
  </si>
  <si>
    <t>עלות שירות</t>
  </si>
  <si>
    <t>עלות ריבית</t>
  </si>
  <si>
    <t>תשואה חזויה על נכסי התכנית</t>
  </si>
  <si>
    <t>הפחתה של סכומים שלא הוכרו</t>
  </si>
  <si>
    <t>הפסד (רווח)אקטוארי נטו</t>
  </si>
  <si>
    <t>התחייבות נטו בגין המעבר</t>
  </si>
  <si>
    <t>עלות שירות קודם</t>
  </si>
  <si>
    <t>סה"כ הפחתות של סכומים שלא הוכרו</t>
  </si>
  <si>
    <t>אחר, לרבות הפסד (רווח) מצמצום או סילוק</t>
  </si>
  <si>
    <t>סך עלות ההטבה נטו</t>
  </si>
  <si>
    <t>סך הוצאה בגין תכניות פנסיה להפקדה מוגדרת</t>
  </si>
  <si>
    <t>סך הוצאות שנכללו במשכורות והוצאות נלוות</t>
  </si>
  <si>
    <t>הפקדות בתכניות פנסיה להטבה מוגדרת - הפקדות</t>
  </si>
  <si>
    <t>660-62 דוח כספי רבעוני לציבור - סיכון אשראי לאנשים פרטיים</t>
  </si>
  <si>
    <t>תיק נכסים פיננסי</t>
  </si>
  <si>
    <t>סך סיכון האשראי המאזני</t>
  </si>
  <si>
    <t>הלוואות לדיור ללקוחות התאגיד הבנקאי</t>
  </si>
  <si>
    <t>הנמוך מ-50 אש"ח</t>
  </si>
  <si>
    <t>בגובה 50 אש"ח ומעלה</t>
  </si>
  <si>
    <t>מספר חשבונות</t>
  </si>
  <si>
    <t>חשבונות ללא הכנסה קבועה לחשבון</t>
  </si>
  <si>
    <t>נמוכה מ-10 אש"ח</t>
  </si>
  <si>
    <t>הגבוהה מ-10 אש"ח ונמוכה מ-20 אש"ח</t>
  </si>
  <si>
    <t>בגובה 20 אש"ח ומעלה</t>
  </si>
  <si>
    <t>חייבים בגין פעילות בכרטיסי אשראי שאינם בערבות התאגיד הבנקאי</t>
  </si>
  <si>
    <t>סך הכל אנשים פרטיים (ללא הלוואות לדיור) פעילות בישראל</t>
  </si>
  <si>
    <t>660-63 -OV1 – סקירת נכסי סיכון משוקללים</t>
  </si>
  <si>
    <t>נכסי סיכון משוקללים</t>
  </si>
  <si>
    <t>דרישות הון מזרעריות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</si>
  <si>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</si>
  <si>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</si>
  <si>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</si>
  <si>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</si>
  <si>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</si>
  <si>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</si>
  <si>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</si>
  <si>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</si>
  <si>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</si>
  <si>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</si>
  <si>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</si>
  <si>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</si>
  <si>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</si>
  <si>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</si>
  <si>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</si>
  <si>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</si>
  <si>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</si>
  <si>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</si>
  <si>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</si>
  <si>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</si>
  <si>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</si>
  <si>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</si>
  <si>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</si>
  <si>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</si>
  <si>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</si>
  <si>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</si>
  <si>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</si>
  <si>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</si>
  <si>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</si>
  <si>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</si>
  <si>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</si>
  <si>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</si>
  <si>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</si>
  <si>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</si>
  <si>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</si>
  <si>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יתרות ברוטו</t>
  </si>
  <si>
    <t>הפרשות להפסדי אשראי או ירידות ערך</t>
  </si>
  <si>
    <t>יתרות נטו</t>
  </si>
  <si>
    <t>פגומים או בפיגור של 90 ימים או יותר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</si>
  <si>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</si>
  <si>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</si>
  <si>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</si>
  <si>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</si>
  <si>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</si>
  <si>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</si>
  <si>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</si>
  <si>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</si>
  <si>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</si>
  <si>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</si>
  <si>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</si>
  <si>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</si>
  <si>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</si>
  <si>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</si>
  <si>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</si>
  <si>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</si>
  <si>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</si>
  <si>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</si>
  <si>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</si>
  <si>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</si>
  <si>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</si>
  <si>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</si>
  <si>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</si>
  <si>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660-67a - חובות אשר בוצעה לגביהם דחיית תשלומים ואשר לא סווגו כחובות בארגון מחדש של חוב בעייתי</t>
  </si>
  <si>
    <t>חובות אשר נמצאים בדחיית תשלומים נכון למועד הדיווח:</t>
  </si>
  <si>
    <t>פירוט נוסף של יתרת החוב הרשומה של חובות אשר נמצאים בדחיית תשלומים</t>
  </si>
  <si>
    <t>פירוט נוסף של חובות שנמצאים בדחיית תשלומים, לפי משך תקופת דחיית התשלומים</t>
  </si>
  <si>
    <t>חובות אשר תקפות דחיית התשלומים בגינם הסתיימה נכון למועד הדיווח</t>
  </si>
  <si>
    <t>מספר הלוואות</t>
  </si>
  <si>
    <t>סכום התשלומים שנדחו</t>
  </si>
  <si>
    <t>חובות בעייתיים</t>
  </si>
  <si>
    <t>חובות לא בעייתיים</t>
  </si>
  <si>
    <t>חבוות לא בעייתיים</t>
  </si>
  <si>
    <t>מזה: בפיגור של 30 ימים או יותר</t>
  </si>
  <si>
    <t>באלפי ₪</t>
  </si>
  <si>
    <t>ביחידות</t>
  </si>
  <si>
    <t>מזה: דחיות שניתנו שאינן במסגרת תכניות רוחבית</t>
  </si>
  <si>
    <t>חובות שאינם בדירוג ביצוע אשראי</t>
  </si>
  <si>
    <t>חובות בדירוג ביצוע אשראי, בפיגור של 30 ימים או יותר</t>
  </si>
  <si>
    <t>חובות בדירוג ביצוע אשראי שאינם בפיגור</t>
  </si>
  <si>
    <t>סה"כ חובות לא בעייתיים</t>
  </si>
  <si>
    <t>חובות לגביהם בוצע דחיה של יותר מ - 3 ועד ל 6 חודשים</t>
  </si>
  <si>
    <t>חובות לגביהם בוצעה דחיה של יותר מ - 6 חודשים</t>
  </si>
  <si>
    <t>עסקים קטנים</t>
  </si>
  <si>
    <t>אנשים פרטיים - לא לדיור</t>
  </si>
  <si>
    <t>הלווואת לדיור</t>
  </si>
  <si>
    <t>פעילות בחו"ל (תאגיד בנקאי רשאי לדווח בנפרד על פעילות בחו"ל אם כלל דיווח נפרד על פעילות בחו"ל בדוחות לציבור שלו )</t>
  </si>
  <si>
    <t>מזה: חובות פגומים שאינם צוברים הכנסות ריבית</t>
  </si>
  <si>
    <t>660-68a -LIQ2 – יחס מימון יציב נטו</t>
  </si>
  <si>
    <t>ערך לא משוקלל לפי תקופות לפירעון</t>
  </si>
  <si>
    <t>ערך משוקלל</t>
  </si>
  <si>
    <t>ללא מועד פירעון</t>
  </si>
  <si>
    <t>עד 6 חודשים</t>
  </si>
  <si>
    <t>מ - 6 חודשים עד שנה</t>
  </si>
  <si>
    <t>שנה או יותר</t>
  </si>
  <si>
    <t>boi_tab_660-68a:boi_c8 (he ?)</t>
  </si>
  <si>
    <t>פריטי מימון יציב זמין</t>
  </si>
  <si>
    <t>הון</t>
  </si>
  <si>
    <t>הון פיקוחי</t>
  </si>
  <si>
    <t>מכשירי הון אחרים</t>
  </si>
  <si>
    <t>פיקדונות קמעונאיים מיחידים ומעסקים קטנים</t>
  </si>
  <si>
    <t>פיקדונות יציבים</t>
  </si>
  <si>
    <t>פיקדונות פחות יציבים</t>
  </si>
  <si>
    <t>מימון סיטונאי</t>
  </si>
  <si>
    <t>פיקדונות לצרכים תפעוליים</t>
  </si>
  <si>
    <t>מימון סיטונאי אחר</t>
  </si>
  <si>
    <t>התחייבויות עם נכסים תואמים בעלי תלות הדדית</t>
  </si>
  <si>
    <t>התחייבויות בגין מכשירים נגזרים לצורך יחס מימון יציב נטו</t>
  </si>
  <si>
    <t>כל יתר ההתחייבויות וההון שלא נכללו בקטגוריות לעיל</t>
  </si>
  <si>
    <t>סך מימון יציב זמין (AFS)</t>
  </si>
  <si>
    <t>פריטי מימון יציב נדרש</t>
  </si>
  <si>
    <t>סך נכסים נזילים באיכות גבוהה לפי יחס מימון יציב נטו (HQLA)</t>
  </si>
  <si>
    <t>פיקדונות המוחזקים במוסדות פיננסיים אחרים למטרות תפעוליות</t>
  </si>
  <si>
    <t>הלוואות וניירות ערך הנפרעים כסדרם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</si>
  <si>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</si>
  <si>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</si>
  <si>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</si>
  <si>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מזה: עם משקל סיכון של 35% או פחות על פי הוראות ניהו בנקאי תקין 203</t>
  </si>
  <si>
    <t>הלוואות לדיור המובטחות במשכנתא שנפרעות כסדרן</t>
  </si>
  <si>
    <t>מזה: עם משקל סיכון של 35% או פחות על פי הוראות ניהול בנקאי תקין 203</t>
  </si>
  <si>
    <t>ני"ע שאינם בכשל ושאינם כשירים להיחשב נכסים נזילים באיכות גבוהה, לרבות מניות נסחרות בבורסה</t>
  </si>
  <si>
    <t>נכסים עם הקבלה להתחייבויות בעלות תלות הדדית</t>
  </si>
  <si>
    <t>נכסים אחרים:</t>
  </si>
  <si>
    <t>סחורות הנסחרות פיזית לרבות זהב</t>
  </si>
  <si>
    <t>נכסים שהופקדו כביטחון ראשוני לחוזי נגזרים והעמדות לטובת קרן למימון כשל (default fund) של צדדים נגדיים מרכזיים (CCPs)</t>
  </si>
  <si>
    <t>נכסים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</si>
  <si>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</si>
  <si>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כל יתר הקטגוריות של הנכסים שלא נכללו בקטגוריות לעיל</t>
  </si>
  <si>
    <t>פריטים חוץ מאזניים</t>
  </si>
  <si>
    <t>סך מימון יציב נדרש (RSF)</t>
  </si>
  <si>
    <t>NSFR</t>
  </si>
  <si>
    <t>יחס מימון יציב נטו (NSFR)</t>
  </si>
  <si>
    <t>660-68b -LIQ2 – יחס מימון יציב נטו</t>
  </si>
  <si>
    <t>boi_tab_660-68b:boi_c8 (he ?)</t>
  </si>
  <si>
    <t>660-69 - דוח כספי רבעוני - לציבור הטבות במסגרת ההתמודדות עם המלחמה</t>
  </si>
  <si>
    <t>א. השפעת הטבות שהבנק העניק במסגרת ההתמודדות עם המלחמה</t>
  </si>
  <si>
    <t>א.1. הטבות אשר נוצלו במהלך תקופת הדיווח</t>
  </si>
  <si>
    <t>הטבות באמצעות שינויים בתנאי חובות</t>
  </si>
  <si>
    <t>הטבות באמצעות מתן הלוואות ללא ריבית או בריבית מופחתת</t>
  </si>
  <si>
    <t>הטבות באמצעות ויתור על עמלות</t>
  </si>
  <si>
    <t>הטבות אחרות (רק אם מהותי)</t>
  </si>
  <si>
    <t>א.2. הטבות עומדות אשר טרם נוצלו ליום הדיווח</t>
  </si>
  <si>
    <t>ב. מידע נוסף על פעילויות לטובת לווים במסגרת ההתמודדות עם המלחמה</t>
  </si>
  <si>
    <t>ב.1.א סך האשראי שעבר שינוי בתנאים, במהלך תקופת הדיווח</t>
  </si>
  <si>
    <t>שינוי בתנאים ללוויים בקשיים פיננסיים</t>
  </si>
  <si>
    <t>שינוי בתנאים ללוויים שלא היו קשיים פיננסיים:</t>
  </si>
  <si>
    <t>סך הכל אשראי</t>
  </si>
  <si>
    <t>660-69.1 - דוח כספי רבעוני - לציבור הטבות במסגרת ההתמודדות עם המלחמה(המשך)</t>
  </si>
  <si>
    <t>רבעון קודם</t>
  </si>
  <si>
    <t>ב.1.ב. יתרת האשראי שעבר שינוי בתנאים, ליום הדיווח:</t>
  </si>
  <si>
    <t>אשראי עם דחיית תשלומים ואו הארכת תקופה, שבו תקופת הדחייה טרם הסתיימה</t>
  </si>
  <si>
    <t>דחיית תשלומים ממוצעת בחודשים</t>
  </si>
  <si>
    <t>אשראי עם שינוי אחר בתנאים</t>
  </si>
  <si>
    <t>ב.1.ב. יתרת האשראי שעבר שינוי בתנאים, ליום הדיווח,מידע נוסף על שינוי בתנאים ללווים שלא היו בקשיים פיננסיים</t>
  </si>
  <si>
    <t>יתרת אשראי עם דחיית תשלומים ואו הארכת תקופה, שבו תקופת הדחייה טרם הסתיימה</t>
  </si>
  <si>
    <t>מזה: אשראי בעייתי</t>
  </si>
  <si>
    <t>מזה: אשראי לא בעייתי, בפיגור של 30 ימים או יותר</t>
  </si>
  <si>
    <t>יתרת אשראי בו דחיית התשלומים הסתיימה</t>
  </si>
  <si>
    <t>מזה: חובות שכשלו לאחר שעברו שינוי בתנאים</t>
  </si>
  <si>
    <t>ב.2. יתרת הלוואות שניתנו ללא ריבית או בריבית מופחתת,ליום הדיווח</t>
  </si>
  <si>
    <t>יתרת אשראי</t>
  </si>
  <si>
    <t>שיעור ריבית ממוצע</t>
  </si>
  <si>
    <t>שיעור ממוצע של ריבית הפריים בתקופה האמורה - % X</t>
  </si>
  <si>
    <t>ב.3. הלוואות שניתנו במסגרת קרנות בערבות מדינה, ליום הדיווח</t>
  </si>
  <si>
    <t>מזה: יתרת אשראי שניתנה במימון בנק ישראל</t>
  </si>
  <si>
    <t>מזה: שיעור ריבית ממוצע</t>
  </si>
  <si>
    <t>ב.4. יתרת הלוואות שניתנו במימון בנק ישראל (לרבות באמצעות קרנות בערבות מדינה), ליום הדיווח</t>
  </si>
  <si>
    <t>660-7a דוח הדירקטוריון וההנהלה - נספח 8 סעיפים 3 ו4 סיכון ריבית בתיק הבנקאי ובתיק למסחר</t>
  </si>
  <si>
    <t>סך הכל*</t>
  </si>
  <si>
    <t>ג. השפעת תרחישים של שינויים בשיעורי הריבית על הכנסות ריבית נטו ועל הכנסות מימון שאינן מריבית</t>
  </si>
  <si>
    <t>עלייה במקביל של 1%</t>
  </si>
  <si>
    <t>ירידה במקביל של 1%</t>
  </si>
  <si>
    <t>ד. השפעת תרחישים של שינויים בשיעורי הריבית על ההון העצמי</t>
  </si>
  <si>
    <t>660-70a דוח על הסיכונים חלק 6א סיכון ריבית בתיק הבקאי ובתיק למסחר</t>
  </si>
  <si>
    <t>מטבע חוץ 2</t>
  </si>
  <si>
    <t>צמוד מדד</t>
  </si>
  <si>
    <t>א. שווי הוגן של מכשירים פיננסיים לפני השפעת שינויים היפותטיים בשיעורי ריבית</t>
  </si>
  <si>
    <t>נכסים פיננסיים 1</t>
  </si>
  <si>
    <t>סכומים אחרים לקבל בגין מכשירים פיננסים נגזרים, מורכבים וחוץ מאזניים</t>
  </si>
  <si>
    <t>התחייבויות פיננסיות 1</t>
  </si>
  <si>
    <t>סכומים אחרים לשלם בגין מכשירים פיננסים נגזרים, מורכבים וחוץ מאזניים</t>
  </si>
  <si>
    <t>שווי הוגן נטו של מכשירים פיננסיים</t>
  </si>
  <si>
    <t>השפעת התחייבויות לזכויות עובדים</t>
  </si>
  <si>
    <t>השפעת פריסה לתקופות של פקדונות לפי דרישה</t>
  </si>
  <si>
    <t>מזה: השפעת פירעונות מוקדמים בהלוואות לדיור</t>
  </si>
  <si>
    <t>מקסימום</t>
  </si>
  <si>
    <t>660-71 דוח על הסיכונים חלק 6א3 סיכון ריבית בתיק הבנקאי ובתיק למסחר</t>
  </si>
  <si>
    <t>660-72 - דוח על הסיכונים - חשיפה של הבנק וחב' מאוחדות שלו לשינויים בשיעורי הריבית-מט"י לא צמוד</t>
  </si>
  <si>
    <t>עם דרישה עד חודש</t>
  </si>
  <si>
    <t>מעל חודש עד 3 חודשים</t>
  </si>
  <si>
    <t>סך כל השווי ההוגן</t>
  </si>
  <si>
    <t>שיעור תשואה פנימי</t>
  </si>
  <si>
    <t>משך חיים ממוצע אפקטיבי</t>
  </si>
  <si>
    <t>:*נכסים פיננסיים</t>
  </si>
  <si>
    <t>אג"ח מוחזקות לפדיון</t>
  </si>
  <si>
    <t>אג"ח זמינות למכירה</t>
  </si>
  <si>
    <t>*ס"כ הנכסים הפיננסיים</t>
  </si>
  <si>
    <t>:*התחייבויות פיננסיות</t>
  </si>
  <si>
    <t>*ס"כ ההתחיבויות הפיננסיות</t>
  </si>
  <si>
    <t>660-73- דוח על הסיכונים - חשיפה של הבנק וחב' מאוחדות שלו לשינויים בשיעורי הריבית-מט"י צמוד מדד</t>
  </si>
  <si>
    <t>עד שנה</t>
  </si>
  <si>
    <t>מעל 5 עד 10 שנים</t>
  </si>
  <si>
    <t>מעל 10 עד 20 שנה</t>
  </si>
  <si>
    <t>מעל 20 שנה</t>
  </si>
  <si>
    <t>660-74 - דוח על הסיכונים - חשיפה של הבנק וחב' מאוחדות שלו לשינויים בשיעורי הריבית-מט"ח</t>
  </si>
  <si>
    <t>נכסים פיננסיים*:</t>
  </si>
  <si>
    <t>ס"כ הנכסים הפיננסיים*</t>
  </si>
  <si>
    <t>התחייבויות פיננסיות*:</t>
  </si>
  <si>
    <t>ס"כ ההתחיבויות הפיננסיות*</t>
  </si>
  <si>
    <t>שיעור תשואה פנימי ללא קיבולים על אשראי לציבור</t>
  </si>
  <si>
    <t>שיעור תשואה פנימי ללא קיבולים על פיקדונות מבנקים</t>
  </si>
  <si>
    <t>660-75a - דוח על הסיכונים – חשיפה כוללת לשינויים בשיעורי הריבית של הבנק וחב' מאוחדות שלו</t>
  </si>
  <si>
    <t>סכומים אחרים לקבל</t>
  </si>
  <si>
    <t>סכומים אחרים לשלם</t>
  </si>
  <si>
    <t>החשיפה לשינוים בשעורי הריבית</t>
  </si>
  <si>
    <t>לפי מהות הפעילות</t>
  </si>
  <si>
    <t>החשיפה בתיק הבנקאי</t>
  </si>
  <si>
    <t>החשיפה בתיק למסחר</t>
  </si>
  <si>
    <t>לפי בסיס הצמדה</t>
  </si>
  <si>
    <t>מטבע חוץ (לרבות צמוד מט"ח)</t>
  </si>
  <si>
    <t>השפעות על החשיפה לשינויים בשיעורי הריבית</t>
  </si>
  <si>
    <t>השפעת פריסה לתקופות של פיקדונות לפי דרישה</t>
  </si>
  <si>
    <t>השפעת פירעונות מוקדמים בהלוואות לדיור</t>
  </si>
  <si>
    <t>השפעת הנחות התנהגותיות אחרות</t>
  </si>
  <si>
    <t>660-76 -דוח על הסיכונים – חשיפה כוללת לשינויים בשיעורי הריבית של הבנק וחב' מאוחדות שלו פירוט נוסף</t>
  </si>
  <si>
    <t>עם דרישה עד שנה</t>
  </si>
  <si>
    <t>סך כל ני"ע</t>
  </si>
  <si>
    <t>התחייבויות פיננסיות</t>
  </si>
  <si>
    <t>660-0</t>
  </si>
  <si>
    <t>660-0_unfiled</t>
  </si>
  <si>
    <t>660-1</t>
  </si>
  <si>
    <t>660-11</t>
  </si>
  <si>
    <t>660-11_unfiled</t>
  </si>
  <si>
    <t>660-12</t>
  </si>
  <si>
    <t>660-12_unfiled</t>
  </si>
  <si>
    <t>660-13</t>
  </si>
  <si>
    <t>660-13_unfiled</t>
  </si>
  <si>
    <t>660-14</t>
  </si>
  <si>
    <t>660-14_unfiled</t>
  </si>
  <si>
    <t>660-15</t>
  </si>
  <si>
    <t>660-15_unfiled</t>
  </si>
  <si>
    <t>660-2</t>
  </si>
  <si>
    <t>660-20</t>
  </si>
  <si>
    <t>660-20_unfiled</t>
  </si>
  <si>
    <t>660-21</t>
  </si>
  <si>
    <t>660-21_unfiled</t>
  </si>
  <si>
    <t>660-22</t>
  </si>
  <si>
    <t>660-22_unfiled</t>
  </si>
  <si>
    <t>660-23</t>
  </si>
  <si>
    <t>660-23_unfiled</t>
  </si>
  <si>
    <t>660-24</t>
  </si>
  <si>
    <t>660-24_unfiled</t>
  </si>
  <si>
    <t>660-25</t>
  </si>
  <si>
    <t>660-25_unfiled</t>
  </si>
  <si>
    <t>660-26</t>
  </si>
  <si>
    <t>660-26_unfiled</t>
  </si>
  <si>
    <t>660-27</t>
  </si>
  <si>
    <t>660-27_unfiled</t>
  </si>
  <si>
    <t>660-28</t>
  </si>
  <si>
    <t>660-28_unfiled</t>
  </si>
  <si>
    <t>660-29</t>
  </si>
  <si>
    <t>660-29_unfiled</t>
  </si>
  <si>
    <t>VGB- איי בתולה, אנגליה</t>
  </si>
  <si>
    <t>VIR- איי בתולה, ארה"ב</t>
  </si>
  <si>
    <t>UGA-אוגנדה</t>
  </si>
  <si>
    <t>UZB-אוזבקיסטן</t>
  </si>
  <si>
    <t>AUT-אוסטרייה</t>
  </si>
  <si>
    <t>AUS-אוסטרליה</t>
  </si>
  <si>
    <t>UKR-אוקראינה</t>
  </si>
  <si>
    <t>URY-אורוגוויי</t>
  </si>
  <si>
    <t>AZE-אזרבייג'אן</t>
  </si>
  <si>
    <t>ITA-איטליה</t>
  </si>
  <si>
    <t>UMI-איים שונים של ארצות הברית באוקיינוס השקט</t>
  </si>
  <si>
    <t>IDN-אינדונזיה</t>
  </si>
  <si>
    <t>ISL-איסלנד</t>
  </si>
  <si>
    <t>IRN-איראן</t>
  </si>
  <si>
    <t>IRL-אירלנד</t>
  </si>
  <si>
    <t>SLV-אל סלוודור</t>
  </si>
  <si>
    <t>ALA-אלאנד, איי</t>
  </si>
  <si>
    <t>ALB-אלבניה</t>
  </si>
  <si>
    <t>DZA-אלג'יריה</t>
  </si>
  <si>
    <t>AIA-אנגווילה</t>
  </si>
  <si>
    <t>AGO-אנגולה</t>
  </si>
  <si>
    <t>AND-אנדורה</t>
  </si>
  <si>
    <t>ATA-אנטארקטיקה</t>
  </si>
  <si>
    <t>ATG-אנטיגווה וברבודה</t>
  </si>
  <si>
    <t>ANT-אנטילים הולנדיים</t>
  </si>
  <si>
    <t>EST-אסטוניה</t>
  </si>
  <si>
    <t>AFG-אפגניסטן</t>
  </si>
  <si>
    <t>ECU-אקוודור</t>
  </si>
  <si>
    <t>ARG-ארגנטינה</t>
  </si>
  <si>
    <t>ABW-ארובה</t>
  </si>
  <si>
    <t>ERI-אריטראה</t>
  </si>
  <si>
    <t>ARM-ארמניה</t>
  </si>
  <si>
    <t>ETH-אתיופיה</t>
  </si>
  <si>
    <t>BHS-באהאמה, איי</t>
  </si>
  <si>
    <t>BTN-בהוטאן</t>
  </si>
  <si>
    <t>BVT-בובה, אי</t>
  </si>
  <si>
    <t>BGR-בולגריה</t>
  </si>
  <si>
    <t>BOL-בוליביה</t>
  </si>
  <si>
    <t>BIH-בוסנייה והרצגובינה</t>
  </si>
  <si>
    <t>BWA-בוצוואנה</t>
  </si>
  <si>
    <t>BDI-בורונדי</t>
  </si>
  <si>
    <t>BFA-בורקינה פאסו</t>
  </si>
  <si>
    <t>BHR-בחריין</t>
  </si>
  <si>
    <t>BLR-בלארוס</t>
  </si>
  <si>
    <t>BEL-בלגייה</t>
  </si>
  <si>
    <t>BLZ-בליז</t>
  </si>
  <si>
    <t>BGD-בנגלדש</t>
  </si>
  <si>
    <t>BEN-בנין</t>
  </si>
  <si>
    <t>BRB-ברבדוס</t>
  </si>
  <si>
    <t>BRN-ברוניי דארוסלאם</t>
  </si>
  <si>
    <t>BRA-ברזיל</t>
  </si>
  <si>
    <t>ARE-ברית האמירויות הערביות</t>
  </si>
  <si>
    <t>BMU-ברמודה</t>
  </si>
  <si>
    <t>SGS-ג'ורג'ייה הדרומית ואיי סנדוויץ' הדרומיים</t>
  </si>
  <si>
    <t>DJI-ג'יבוטי</t>
  </si>
  <si>
    <t>JAM-ג'מייקה</t>
  </si>
  <si>
    <t>JEY-ג'רסי</t>
  </si>
  <si>
    <t>GAB-גאבון</t>
  </si>
  <si>
    <t>GEO-גאורגייה</t>
  </si>
  <si>
    <t>GHA-גאנה</t>
  </si>
  <si>
    <t>GUM-גואם</t>
  </si>
  <si>
    <t>GLP-גוודלופ</t>
  </si>
  <si>
    <t>GTM-גווטמלה</t>
  </si>
  <si>
    <t>GGY-גורנסי</t>
  </si>
  <si>
    <t>GUY-גיאנה</t>
  </si>
  <si>
    <t>GUF-גיאנה הצרפתית</t>
  </si>
  <si>
    <t>GIB-גיברלטר</t>
  </si>
  <si>
    <t>GIN-גינאה</t>
  </si>
  <si>
    <t>GNQ-גינאה המשוונית</t>
  </si>
  <si>
    <t>GNB-גינאה ביסאו</t>
  </si>
  <si>
    <t>GMB-גמבייה</t>
  </si>
  <si>
    <t>GRL-גרינלנד</t>
  </si>
  <si>
    <t>DEU-גרמניה</t>
  </si>
  <si>
    <t>GRD-גרנדה</t>
  </si>
  <si>
    <t>DMA-דומיניקה</t>
  </si>
  <si>
    <t>DNK-דנמרק</t>
  </si>
  <si>
    <t>ZAF-דרום אפריקה</t>
  </si>
  <si>
    <t>IMN-האי מאן</t>
  </si>
  <si>
    <t>HTI-האיטי</t>
  </si>
  <si>
    <t>IND-הודו</t>
  </si>
  <si>
    <t>NLD-הולנד</t>
  </si>
  <si>
    <t>HKG-הונג קונג</t>
  </si>
  <si>
    <t>HUN-הונגריה</t>
  </si>
  <si>
    <t>HND-הונדורס</t>
  </si>
  <si>
    <t>HMD-הרד ומקדונלד, איי</t>
  </si>
  <si>
    <t>VUT-ואנואטו</t>
  </si>
  <si>
    <t>WLF-ווליס ופוטונה</t>
  </si>
  <si>
    <t>VAT-וטיקן</t>
  </si>
  <si>
    <t>VNM-וייטנאם</t>
  </si>
  <si>
    <t>VEN-ונצואלה</t>
  </si>
  <si>
    <t>ZWE-זימבבווה</t>
  </si>
  <si>
    <t>ZMB-זמבייה</t>
  </si>
  <si>
    <t>CIV-חוף השנהב</t>
  </si>
  <si>
    <t>TJK-טג'יקיסטן</t>
  </si>
  <si>
    <t>TUV-טובאלו</t>
  </si>
  <si>
    <t>TGO-טוגו</t>
  </si>
  <si>
    <t>TON-טונגה</t>
  </si>
  <si>
    <t>TUN-טוניסיה</t>
  </si>
  <si>
    <t>TKL-טוקלאו</t>
  </si>
  <si>
    <t>TUR-טורקייה</t>
  </si>
  <si>
    <t>TKM-טורקמניסטן</t>
  </si>
  <si>
    <t>TWN-טייוואן</t>
  </si>
  <si>
    <t>TLS-טימור המזרחית</t>
  </si>
  <si>
    <t>TZA-טנזניה</t>
  </si>
  <si>
    <t>IOT-טריטוריה בריטית באוקיינוס ההודי</t>
  </si>
  <si>
    <t>PSE-טריטוריה פלסטינית מוחזקת</t>
  </si>
  <si>
    <t>ATF-טריטוריות צרפתיות דרומיות</t>
  </si>
  <si>
    <t>TTO-טרינידד וטובאגו</t>
  </si>
  <si>
    <t>TCA-טרקס וקייקוס, איי</t>
  </si>
  <si>
    <t>GRC-יוון</t>
  </si>
  <si>
    <t>JPN-יפן</t>
  </si>
  <si>
    <t>JOR-ירדן</t>
  </si>
  <si>
    <t>ISR-ישראל</t>
  </si>
  <si>
    <t>KWT-כוויית</t>
  </si>
  <si>
    <t>CPV-כף ורדה</t>
  </si>
  <si>
    <t>LAO-לאוס</t>
  </si>
  <si>
    <t>LBN-לבנון</t>
  </si>
  <si>
    <t>LBY-לוב</t>
  </si>
  <si>
    <t>LUX-לוקסמבורג</t>
  </si>
  <si>
    <t>LVA-לטבייה</t>
  </si>
  <si>
    <t>LBR-ליבריה</t>
  </si>
  <si>
    <t>LTU-ליטא</t>
  </si>
  <si>
    <t>LIE-ליכטנשטיין</t>
  </si>
  <si>
    <t>LSO-לסוטו</t>
  </si>
  <si>
    <t>MRT-מאוריטניה</t>
  </si>
  <si>
    <t>MUS-מאוריציוס</t>
  </si>
  <si>
    <t>MYT-מאיוט</t>
  </si>
  <si>
    <t>MLI-מאלי</t>
  </si>
  <si>
    <t>MDG-מדגסקר</t>
  </si>
  <si>
    <t>MOZ-מוזמביק</t>
  </si>
  <si>
    <t>MDA-מולדובה</t>
  </si>
  <si>
    <t>MNG-מונגוליה</t>
  </si>
  <si>
    <t>MNE-מונטנגרו</t>
  </si>
  <si>
    <t>MSR-מונסראט</t>
  </si>
  <si>
    <t>MCO-מונקו</t>
  </si>
  <si>
    <t>MMR-מייאנמאר (בורמה)</t>
  </si>
  <si>
    <t>FSM-מיקרונזיה</t>
  </si>
  <si>
    <t>MWI-מלאווי</t>
  </si>
  <si>
    <t>MDV-מלדיווים</t>
  </si>
  <si>
    <t>MYS-מלזיה</t>
  </si>
  <si>
    <t>MLT-מלטה</t>
  </si>
  <si>
    <t>GBR-ממלכה מאוחדת</t>
  </si>
  <si>
    <t>EGY-מצרים</t>
  </si>
  <si>
    <t>MAC-מקאו</t>
  </si>
  <si>
    <t>MKD-מקדוניה</t>
  </si>
  <si>
    <t>MEX-מקסיקו</t>
  </si>
  <si>
    <t>MAR-מרוקו</t>
  </si>
  <si>
    <t>MTQ-מרטיניק</t>
  </si>
  <si>
    <t>MNP-מריאנה הצפוניים, איי</t>
  </si>
  <si>
    <t>MHL-מרשל, איי</t>
  </si>
  <si>
    <t>NRU-נאורו</t>
  </si>
  <si>
    <t>NOR-נורווגיה</t>
  </si>
  <si>
    <t>NFK-נורפוק, אי</t>
  </si>
  <si>
    <t>NIU-ניאו</t>
  </si>
  <si>
    <t>NGA-ניגריה</t>
  </si>
  <si>
    <t>NZL-ניו זילנד</t>
  </si>
  <si>
    <t>NER-ניז'ר</t>
  </si>
  <si>
    <t>NIC-ניקראגווה</t>
  </si>
  <si>
    <t>NAM-נמיביה</t>
  </si>
  <si>
    <t>NPL-נפאל</t>
  </si>
  <si>
    <t>STP-סאו טומה ופרינסיפה</t>
  </si>
  <si>
    <t>ESH-סהרה המערבית</t>
  </si>
  <si>
    <t>SDN-סודאן</t>
  </si>
  <si>
    <t>SSD-סודאן הדרומית</t>
  </si>
  <si>
    <t>SWZ-סווזילנד</t>
  </si>
  <si>
    <t>SJM-סוולברד ויאן מאיין</t>
  </si>
  <si>
    <t>SOM-סומליה</t>
  </si>
  <si>
    <t>SYR-סוריה</t>
  </si>
  <si>
    <t>SUR-סורינאם</t>
  </si>
  <si>
    <t>SLE-סיירה לאונה</t>
  </si>
  <si>
    <t>SYC-סיישל</t>
  </si>
  <si>
    <t>CHN-סין</t>
  </si>
  <si>
    <t>SGP-סינגפור</t>
  </si>
  <si>
    <t>SVN-סלובניה</t>
  </si>
  <si>
    <t>SVK-סלובקיה</t>
  </si>
  <si>
    <t>WSM-סמואה</t>
  </si>
  <si>
    <t>ASM-סמואה האמריקנית</t>
  </si>
  <si>
    <t>SMR-סן מרינו</t>
  </si>
  <si>
    <t>SEN-סנגאל</t>
  </si>
  <si>
    <t>SHN-סנט הלנה</t>
  </si>
  <si>
    <t>VCT-סנט וינסנט ואיי גרנדין</t>
  </si>
  <si>
    <t>LCA-סנט לוסייה</t>
  </si>
  <si>
    <t>SPM-סנט פייר ומיקלון</t>
  </si>
  <si>
    <t>KNA-סנט קיטס ונוויס</t>
  </si>
  <si>
    <t>ESP-ספרד</t>
  </si>
  <si>
    <t>SRB-סרבייה</t>
  </si>
  <si>
    <t>LKA-סרי לנקה</t>
  </si>
  <si>
    <t>OMN-עומאן</t>
  </si>
  <si>
    <t>IRQ-עיראק</t>
  </si>
  <si>
    <t>SAU-ערב הסעודית</t>
  </si>
  <si>
    <t>PLW-פאלאו</t>
  </si>
  <si>
    <t>PNG-פאפואה ניו גינאה</t>
  </si>
  <si>
    <t>FRO-פארו, איי</t>
  </si>
  <si>
    <t>POL-פולין</t>
  </si>
  <si>
    <t>PYF-פולינזיה הצרפתית</t>
  </si>
  <si>
    <t>FLK-פוקלנד, איי</t>
  </si>
  <si>
    <t>PRI-פורטו ריקו</t>
  </si>
  <si>
    <t>PRT-פורטוגל</t>
  </si>
  <si>
    <t>FJI-פיג'י</t>
  </si>
  <si>
    <t>PCN-פיטקרן</t>
  </si>
  <si>
    <t>PHL-פיליפינים</t>
  </si>
  <si>
    <t>FIN-פינלנד</t>
  </si>
  <si>
    <t>PAN-פנמה</t>
  </si>
  <si>
    <t>PAK-פקיסטן</t>
  </si>
  <si>
    <t>PRY-פרגוויי</t>
  </si>
  <si>
    <t>PER-פרו</t>
  </si>
  <si>
    <t>TCD-צ'אד</t>
  </si>
  <si>
    <t>CHL-צ'ילה</t>
  </si>
  <si>
    <t>CZE-צ'כיה, רפובליקה של</t>
  </si>
  <si>
    <t>FRA-צרפת</t>
  </si>
  <si>
    <t>QAT-קאטאר</t>
  </si>
  <si>
    <t>CUB-קובה</t>
  </si>
  <si>
    <t>COL-קולומבייה</t>
  </si>
  <si>
    <t>COM-קומורוס</t>
  </si>
  <si>
    <t>COG-קונגו</t>
  </si>
  <si>
    <t>COD-קונגו, רפובליקה דמוקרטית של</t>
  </si>
  <si>
    <t>CRI-קוסטה ריקה</t>
  </si>
  <si>
    <t>COK-קוק, איי</t>
  </si>
  <si>
    <t>CCK-קוקוס, איי</t>
  </si>
  <si>
    <t>KOR-קוראה הדרומית</t>
  </si>
  <si>
    <t>PRK-קוראה הצפונית</t>
  </si>
  <si>
    <t>KAZ-קזחסטן</t>
  </si>
  <si>
    <t>CYM-קיימאן, איי</t>
  </si>
  <si>
    <t>KGZ-קירגיזסטן</t>
  </si>
  <si>
    <t>KIR-קיריבאטי</t>
  </si>
  <si>
    <t>NCL-קלדוניה החדשה</t>
  </si>
  <si>
    <t>KHM-קמבודיה</t>
  </si>
  <si>
    <t>CMR-קמרון</t>
  </si>
  <si>
    <t>CAN-קנדה</t>
  </si>
  <si>
    <t>KEN-קניה</t>
  </si>
  <si>
    <t>CYP-קפריסין</t>
  </si>
  <si>
    <t>HRV-קרואטיה</t>
  </si>
  <si>
    <t>CXR-קריסמס, אי</t>
  </si>
  <si>
    <t>REU-ראוניון</t>
  </si>
  <si>
    <t>RWA-רואנדה</t>
  </si>
  <si>
    <t>ROU-רומניה</t>
  </si>
  <si>
    <t>RUS-רוסיה, פדרציה של</t>
  </si>
  <si>
    <t>DOM-רפובליקה דומיניקנית</t>
  </si>
  <si>
    <t>CAF-רפובליקה מרכז אפריקנית</t>
  </si>
  <si>
    <t>SWE-שוודיה</t>
  </si>
  <si>
    <t>CHE-שווייץ</t>
  </si>
  <si>
    <t>SLB-שלמה, איי</t>
  </si>
  <si>
    <t>THA-תאיילנד</t>
  </si>
  <si>
    <t>YEM-תימן</t>
  </si>
  <si>
    <t>20880-שאר ארצות אוקיאניה</t>
  </si>
  <si>
    <t>20999-אחר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</si>
  <si>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</si>
  <si>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</si>
  <si>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</si>
  <si>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</si>
  <si>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</si>
  <si>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</si>
  <si>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</si>
  <si>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660-30</t>
  </si>
  <si>
    <t>660-30_unfiled</t>
  </si>
  <si>
    <t>660-31</t>
  </si>
  <si>
    <t>660-31_unfiled</t>
  </si>
  <si>
    <t>660-32</t>
  </si>
  <si>
    <t>660-32_unfiled</t>
  </si>
  <si>
    <t>660-33</t>
  </si>
  <si>
    <t>660-34</t>
  </si>
  <si>
    <t>660-34_unfiled</t>
  </si>
  <si>
    <t>660-35</t>
  </si>
  <si>
    <t>660-35_unfiled</t>
  </si>
  <si>
    <t>660-36</t>
  </si>
  <si>
    <t>660-36_unfiled</t>
  </si>
  <si>
    <t>660-37</t>
  </si>
  <si>
    <t>660-37_unfiled</t>
  </si>
  <si>
    <t>660-38</t>
  </si>
  <si>
    <t>660-38_unfiled</t>
  </si>
  <si>
    <t>660-39</t>
  </si>
  <si>
    <t>660-39_unfiled</t>
  </si>
  <si>
    <t>660-4</t>
  </si>
  <si>
    <t>660-4_unfiled</t>
  </si>
  <si>
    <t>660-40</t>
  </si>
  <si>
    <t>660-40_unfiled</t>
  </si>
  <si>
    <t>660-41</t>
  </si>
  <si>
    <t>660-41_unfiled</t>
  </si>
  <si>
    <t>660-42</t>
  </si>
  <si>
    <t>660-43</t>
  </si>
  <si>
    <t>660-43_unfiled</t>
  </si>
  <si>
    <t>660-43.1</t>
  </si>
  <si>
    <t>660-43.1_unfiled</t>
  </si>
  <si>
    <t>660-44</t>
  </si>
  <si>
    <t>660-46</t>
  </si>
  <si>
    <t>660-46.1</t>
  </si>
  <si>
    <t>660-46.1_unfiled</t>
  </si>
  <si>
    <t>660-46.2</t>
  </si>
  <si>
    <t>660-46.2_unfiled</t>
  </si>
  <si>
    <t>660-46.3</t>
  </si>
  <si>
    <t>660-46.3_unfiled</t>
  </si>
  <si>
    <t>660-46.4</t>
  </si>
  <si>
    <t>660-46.4_unfiled</t>
  </si>
  <si>
    <t>660-46.5</t>
  </si>
  <si>
    <t>660-46.5_unfiled</t>
  </si>
  <si>
    <t>660-49</t>
  </si>
  <si>
    <t>660-49_unfiled</t>
  </si>
  <si>
    <t>660-4A</t>
  </si>
  <si>
    <t>660-4A_unfiled</t>
  </si>
  <si>
    <t>660-4B</t>
  </si>
  <si>
    <t>660-4B_unfiled</t>
  </si>
  <si>
    <t>660-5</t>
  </si>
  <si>
    <t>660-50</t>
  </si>
  <si>
    <t>660-50_unfiled</t>
  </si>
  <si>
    <t>660-51</t>
  </si>
  <si>
    <t>660-51_unfiled</t>
  </si>
  <si>
    <t>660-51.1</t>
  </si>
  <si>
    <t>660-52</t>
  </si>
  <si>
    <t>660-52_unfiled</t>
  </si>
  <si>
    <t>660-53</t>
  </si>
  <si>
    <t>660-54</t>
  </si>
  <si>
    <t>660-54_unfiled</t>
  </si>
  <si>
    <t>660-55</t>
  </si>
  <si>
    <t>660-55_unfiled</t>
  </si>
  <si>
    <t>660-56</t>
  </si>
  <si>
    <t>660-56_unfiled</t>
  </si>
  <si>
    <t>660-57</t>
  </si>
  <si>
    <t>660-58</t>
  </si>
  <si>
    <t>660-59</t>
  </si>
  <si>
    <t>660-60</t>
  </si>
  <si>
    <t>660-60_unfiled</t>
  </si>
  <si>
    <t>660-61</t>
  </si>
  <si>
    <t>660-61_unfiled</t>
  </si>
  <si>
    <t>660-62</t>
  </si>
  <si>
    <t>660-62_unfiled</t>
  </si>
  <si>
    <t>660-63</t>
  </si>
  <si>
    <t>660-63_unfiled</t>
  </si>
  <si>
    <t>660-64</t>
  </si>
  <si>
    <t>660-64_unfiled</t>
  </si>
  <si>
    <t>660-65</t>
  </si>
  <si>
    <t>660-65_unfiled</t>
  </si>
  <si>
    <t>660-66</t>
  </si>
  <si>
    <t>660-66_unfiled</t>
  </si>
  <si>
    <t>660-67</t>
  </si>
  <si>
    <t>660-68</t>
  </si>
  <si>
    <t>660-68_unfiled</t>
  </si>
  <si>
    <t>660-69</t>
  </si>
  <si>
    <t>660-69_unfiled</t>
  </si>
  <si>
    <t>660-69.1</t>
  </si>
  <si>
    <t>660-69.1_unfiled</t>
  </si>
  <si>
    <t>660-7</t>
  </si>
  <si>
    <t>660-70</t>
  </si>
  <si>
    <t>660-71</t>
  </si>
  <si>
    <t>660-71_unfiled</t>
  </si>
  <si>
    <t>660-72</t>
  </si>
  <si>
    <t>660-72_unfiled</t>
  </si>
  <si>
    <t>660-73</t>
  </si>
  <si>
    <t>660-73_unfiled</t>
  </si>
  <si>
    <t>660-74</t>
  </si>
  <si>
    <t>660-74_unfiled</t>
  </si>
  <si>
    <t>660-75</t>
  </si>
  <si>
    <t>660-76</t>
  </si>
  <si>
    <t>660-76_unfiled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</si>
</sst>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14" fontId="6" fillId="2" borderId="6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4" fontId="6" fillId="4" borderId="5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4" borderId="3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4" borderId="3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8" fillId="0" borderId="0" xfId="0" applyFont="1"/>
    <xf numFmtId="0" fontId="0" fillId="0" borderId="11" xfId="0" applyFont="1" applyBorder="1"/>
    <xf numFmtId="0" fontId="0" fillId="0" borderId="7" xfId="0" applyFont="1" applyBorder="1"/>
    <xf numFmtId="0" fontId="9" fillId="0" borderId="0" xfId="0" applyFont="1"/>
    <xf numFmtId="0" fontId="9" fillId="5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0" fillId="0" borderId="8" xfId="0" applyBorder="1"/>
    <xf numFmtId="0" fontId="0" fillId="0" borderId="12" xfId="0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9" xfId="0" applyBorder="1"/>
    <xf numFmtId="0" fontId="9" fillId="0" borderId="13" xfId="0" applyFont="1" applyBorder="1" applyAlignment="1">
      <alignment horizontal="center"/>
    </xf>
    <xf numFmtId="0" fontId="0" fillId="0" borderId="13" xfId="0" applyBorder="1"/>
    <xf numFmtId="0" fontId="4" fillId="0" borderId="0" xfId="0" applyFont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0" fillId="0" borderId="15" xfId="0" applyBorder="1"/>
    <xf numFmtId="0" fontId="6" fillId="3" borderId="16" xfId="0" applyFont="1" applyFill="1" applyBorder="1" applyAlignment="1">
      <alignment horizontal="right" vertical="center"/>
    </xf>
    <xf numFmtId="0" fontId="0" fillId="0" borderId="16" xfId="0" applyBorder="1"/>
    <xf numFmtId="0" fontId="5" fillId="2" borderId="1" xfId="0" applyFont="1" applyFill="1" applyBorder="1" applyAlignment="1">
      <alignment horizontal="right" vertical="center"/>
    </xf>
    <xf numFmtId="0" fontId="0" fillId="0" borderId="1" xfId="0" applyBorder="1"/>
    <xf numFmtId="0" fontId="5" fillId="3" borderId="3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/>
    </xf>
    <xf numFmtId="0" fontId="0" fillId="0" borderId="17" xfId="0" applyBorder="1"/>
    <xf numFmtId="0" fontId="7" fillId="0" borderId="0" xfId="0" applyFont="1" applyAlignment="1">
      <alignment horizontal="left" vertical="center" wrapText="1"/>
    </xf>
    <xf numFmtId="0" fontId="0" fillId="0" borderId="10" xfId="0" applyBorder="1"/>
    <xf numFmtId="0" fontId="0" fillId="0" borderId="18" xfId="0" applyBorder="1"/>
    <xf numFmtId="0" fontId="5" fillId="3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7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73" Type="http://schemas.openxmlformats.org/officeDocument/2006/relationships/worksheet" Target="worksheets/sheet7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79" Type="http://schemas.openxmlformats.org/officeDocument/2006/relationships/worksheet" Target="worksheets/sheet7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75" Type="http://schemas.openxmlformats.org/officeDocument/2006/relationships/worksheet" Target="worksheets/sheet73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77" Type="http://schemas.openxmlformats.org/officeDocument/2006/relationships/worksheet" Target="worksheets/sheet75.xml" /><Relationship Id="rId71" Type="http://schemas.openxmlformats.org/officeDocument/2006/relationships/worksheet" Target="worksheets/sheet69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0" Type="http://schemas.openxmlformats.org/officeDocument/2006/relationships/worksheet" Target="worksheets/sheet78.xml" /><Relationship Id="rId81" Type="http://schemas.openxmlformats.org/officeDocument/2006/relationships/sharedStrings" Target="sharedStrings.xml" /><Relationship Id="rId82" Type="http://schemas.openxmlformats.org/officeDocument/2006/relationships/calcChain" Target="calcChain.xml" /><Relationship Id="rId76" Type="http://schemas.openxmlformats.org/officeDocument/2006/relationships/worksheet" Target="worksheets/sheet74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74" Type="http://schemas.openxmlformats.org/officeDocument/2006/relationships/worksheet" Target="worksheets/sheet72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worksheet" Target="worksheets/sheet66.xml" /><Relationship Id="rId69" Type="http://schemas.openxmlformats.org/officeDocument/2006/relationships/worksheet" Target="worksheets/sheet67.xml" /><Relationship Id="rId70" Type="http://schemas.openxmlformats.org/officeDocument/2006/relationships/worksheet" Target="worksheets/sheet68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72" Type="http://schemas.openxmlformats.org/officeDocument/2006/relationships/worksheet" Target="worksheets/sheet70.xml" /><Relationship Id="rId78" Type="http://schemas.openxmlformats.org/officeDocument/2006/relationships/worksheet" Target="worksheets/sheet7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5</xdr:col>
      <xdr:colOff>1625600</xdr:colOff>
      <xdr:row>2</xdr:row>
      <xdr:rowOff>0</xdr:rowOff>
    </xdr:from>
    <xdr:to>
      <xdr:col>6</xdr:col>
      <xdr:colOff>484114</xdr:colOff>
      <xdr:row>4</xdr:row>
      <xdr:rowOff>50800</xdr:rowOff>
    </xdr:to>
    <xdr:pic>
      <xdr:nvPicPr>
        <xdr:cNvPr id="3" name="Picture 2" descr="קוֹבֶץ זֶה הוּנְגַּש עַל יְדֵי חברת אֵיְי טוּ זִי - סֶמֶל  הַנגישוּת&#10;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5275" y="400050"/>
          <a:ext cx="485775" cy="409575"/>
        </a:xfrm>
        <a:prstGeom prst="rect"/>
        <a:ln>
          <a:noFill/>
          <a:prstDash val="soli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0"/>
  <sheetViews>
    <sheetView rightToLeft="1" tabSelected="1" workbookViewId="0" topLeftCell="A43">
      <selection pane="topLeft" activeCell="B50" sqref="B5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>תחילת מידע טבלה</v>
      </c>
    </row>
    <row r="9" spans="1:1" ht="16" customHeight="1">
      <c r="A9" s="1" t="str">
        <f>B11</f>
        <v>תחילת מידע טבלה</v>
      </c>
    </row>
    <row r="10" spans="2:9" ht="16" customHeight="1">
      <c r="B10" s="58" t="s">
        <v>8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9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E12" s="16" t="s">
        <v>11</v>
      </c>
      <c r="F12" s="16" t="s">
        <v>12</v>
      </c>
      <c r="G12" s="16" t="s">
        <v>13</v>
      </c>
      <c r="H12" s="16" t="s">
        <v>14</v>
      </c>
      <c r="I12" s="16" t="s">
        <v>15</v>
      </c>
      <c r="J12" s="46" t="s">
        <v>16</v>
      </c>
    </row>
    <row r="13" spans="1:10" ht="17" customHeight="1">
      <c r="A13" s="42"/>
      <c r="E13" s="16" t="s">
        <v>17</v>
      </c>
      <c r="F13" s="16" t="s">
        <v>17</v>
      </c>
      <c r="G13" s="16" t="s">
        <v>17</v>
      </c>
      <c r="H13" s="16" t="s">
        <v>17</v>
      </c>
      <c r="I13" s="16" t="s">
        <v>18</v>
      </c>
      <c r="J13" s="47"/>
    </row>
    <row r="14" spans="1:10" ht="17" customHeight="1">
      <c r="A14" s="42"/>
      <c r="B14" s="33"/>
      <c r="C14" s="33"/>
      <c r="D14" s="34"/>
      <c r="E14" s="13" t="s">
        <v>19</v>
      </c>
      <c r="F14" s="13" t="s">
        <v>19</v>
      </c>
      <c r="G14" s="13" t="s">
        <v>20</v>
      </c>
      <c r="H14" s="13" t="s">
        <v>20</v>
      </c>
      <c r="I14" s="13" t="s">
        <v>20</v>
      </c>
      <c r="J14" s="47"/>
    </row>
    <row r="15" spans="1:10" ht="17" customHeight="1">
      <c r="A15" s="42"/>
      <c r="B15" s="8" t="s">
        <v>21</v>
      </c>
      <c r="C15" s="8" t="s">
        <v>22</v>
      </c>
      <c r="D15" s="13" t="s">
        <v>19</v>
      </c>
      <c r="E15" s="18">
        <v>12.4184226900016</v>
      </c>
      <c r="F15" s="18">
        <v>13.248209369246601</v>
      </c>
      <c r="G15" s="18">
        <v>12.4184226900016</v>
      </c>
      <c r="H15" s="18">
        <v>13.248209369246601</v>
      </c>
      <c r="I15" s="18">
        <v>11.1</v>
      </c>
      <c r="J15" s="47"/>
    </row>
    <row r="16" spans="1:10" ht="17" customHeight="1">
      <c r="A16" s="42"/>
      <c r="B16" s="8"/>
      <c r="C16" s="8" t="s">
        <v>23</v>
      </c>
      <c r="D16" s="13" t="s">
        <v>20</v>
      </c>
      <c r="E16" s="18">
        <v>0.83999999999999997</v>
      </c>
      <c r="F16" s="18">
        <v>0.85999999999999999</v>
      </c>
      <c r="G16" s="18">
        <v>0.83999999999999997</v>
      </c>
      <c r="H16" s="18">
        <v>0.85999999999999999</v>
      </c>
      <c r="I16" s="18">
        <v>0.69999999999999996</v>
      </c>
      <c r="J16" s="47"/>
    </row>
    <row r="17" spans="1:10" ht="17" customHeight="1">
      <c r="A17" s="42"/>
      <c r="B17" s="8"/>
      <c r="C17" s="8" t="s">
        <v>24</v>
      </c>
      <c r="D17" s="13" t="s">
        <v>25</v>
      </c>
      <c r="E17" s="18">
        <v>10.369999999999999</v>
      </c>
      <c r="F17" s="18">
        <v>10.48</v>
      </c>
      <c r="G17" s="22"/>
      <c r="H17" s="22"/>
      <c r="I17" s="18">
        <v>10.67</v>
      </c>
      <c r="J17" s="47"/>
    </row>
    <row r="18" spans="1:10" ht="17" customHeight="1">
      <c r="A18" s="42"/>
      <c r="B18" s="8"/>
      <c r="C18" s="8" t="s">
        <v>26</v>
      </c>
      <c r="D18" s="13" t="s">
        <v>27</v>
      </c>
      <c r="E18" s="18">
        <v>6.4400000000000004</v>
      </c>
      <c r="F18" s="18">
        <v>6.2000000000000002</v>
      </c>
      <c r="G18" s="22"/>
      <c r="H18" s="22"/>
      <c r="I18" s="18">
        <v>6.3564573152673098</v>
      </c>
      <c r="J18" s="47"/>
    </row>
    <row r="19" spans="1:10" ht="17" customHeight="1">
      <c r="A19" s="42"/>
      <c r="B19" s="8"/>
      <c r="C19" s="8" t="s">
        <v>28</v>
      </c>
      <c r="D19" s="13" t="s">
        <v>29</v>
      </c>
      <c r="E19" s="18">
        <v>184</v>
      </c>
      <c r="F19" s="18">
        <v>225</v>
      </c>
      <c r="G19" s="22"/>
      <c r="H19" s="22"/>
      <c r="I19" s="18">
        <v>200</v>
      </c>
      <c r="J19" s="47"/>
    </row>
    <row r="20" spans="1:10" ht="17" customHeight="1">
      <c r="A20" s="42"/>
      <c r="B20" s="8"/>
      <c r="C20" s="8" t="s">
        <v>30</v>
      </c>
      <c r="D20" s="13" t="s">
        <v>31</v>
      </c>
      <c r="E20" s="18">
        <v>132.15350086463801</v>
      </c>
      <c r="F20" s="18">
        <v>137.37877144812799</v>
      </c>
      <c r="G20" s="22"/>
      <c r="H20" s="22"/>
      <c r="I20" s="18">
        <v>137.16184763779799</v>
      </c>
      <c r="J20" s="47"/>
    </row>
    <row r="21" spans="1:10" ht="17" customHeight="1">
      <c r="A21" s="42"/>
      <c r="B21" s="8"/>
      <c r="C21" s="8" t="s">
        <v>32</v>
      </c>
      <c r="D21" s="13" t="s">
        <v>33</v>
      </c>
      <c r="E21" s="18">
        <v>1.1000000000000001</v>
      </c>
      <c r="F21" s="18">
        <v>1</v>
      </c>
      <c r="G21" s="18">
        <v>1.1000000000000001</v>
      </c>
      <c r="H21" s="18">
        <v>1</v>
      </c>
      <c r="I21" s="18">
        <v>4.0999999999999996</v>
      </c>
      <c r="J21" s="47"/>
    </row>
    <row r="22" spans="1:10" ht="17" customHeight="1">
      <c r="A22" s="42"/>
      <c r="B22" s="8"/>
      <c r="C22" s="8" t="s">
        <v>34</v>
      </c>
      <c r="D22" s="13" t="s">
        <v>35</v>
      </c>
      <c r="E22" s="18">
        <v>65.926236378876794</v>
      </c>
      <c r="F22" s="18">
        <v>61.591855622396999</v>
      </c>
      <c r="G22" s="18">
        <v>65.926236378876794</v>
      </c>
      <c r="H22" s="18">
        <v>61.591855622396999</v>
      </c>
      <c r="I22" s="18">
        <v>64.579234972677597</v>
      </c>
      <c r="J22" s="47"/>
    </row>
    <row r="23" spans="1:10" ht="17" customHeight="1">
      <c r="A23" s="42"/>
      <c r="B23" s="38" t="s">
        <v>36</v>
      </c>
      <c r="C23" s="8" t="s">
        <v>37</v>
      </c>
      <c r="D23" s="13" t="s">
        <v>38</v>
      </c>
      <c r="E23" s="18">
        <v>1.3428954407032001</v>
      </c>
      <c r="F23" s="18">
        <v>1.34516837481698</v>
      </c>
      <c r="G23" s="22"/>
      <c r="H23" s="22"/>
      <c r="I23" s="18">
        <v>1.4086215814107901</v>
      </c>
      <c r="J23" s="47"/>
    </row>
    <row r="24" spans="1:10" ht="27" customHeight="1">
      <c r="A24" s="42"/>
      <c r="B24" s="39"/>
      <c r="C24" s="8" t="s">
        <v>39</v>
      </c>
      <c r="D24" s="13" t="s">
        <v>40</v>
      </c>
      <c r="E24" s="18">
        <v>1.49</v>
      </c>
      <c r="F24" s="18">
        <v>1.04</v>
      </c>
      <c r="G24" s="22"/>
      <c r="H24" s="22"/>
      <c r="I24" s="18">
        <v>1.3849955621396199</v>
      </c>
      <c r="J24" s="47"/>
    </row>
    <row r="25" spans="1:10" ht="25.5" customHeight="1">
      <c r="A25" s="42"/>
      <c r="B25" s="40"/>
      <c r="C25" s="8" t="s">
        <v>41</v>
      </c>
      <c r="D25" s="13" t="s">
        <v>42</v>
      </c>
      <c r="E25" s="18">
        <v>0.40999999999999998</v>
      </c>
      <c r="F25" s="18">
        <v>0.44</v>
      </c>
      <c r="G25" s="18">
        <v>0.40999999999999998</v>
      </c>
      <c r="H25" s="18">
        <v>0.44</v>
      </c>
      <c r="I25" s="18">
        <v>0.45000000000000001</v>
      </c>
      <c r="J25" s="47"/>
    </row>
    <row r="26" spans="1:10" ht="17" customHeight="1">
      <c r="A26" s="42"/>
      <c r="B26" s="38" t="s">
        <v>43</v>
      </c>
      <c r="C26" s="8" t="s">
        <v>44</v>
      </c>
      <c r="D26" s="13" t="s">
        <v>45</v>
      </c>
      <c r="E26" s="20">
        <v>45800</v>
      </c>
      <c r="F26" s="20">
        <v>44600</v>
      </c>
      <c r="G26" s="20">
        <v>45800</v>
      </c>
      <c r="H26" s="20">
        <v>44600</v>
      </c>
      <c r="I26" s="20">
        <v>154600</v>
      </c>
      <c r="J26" s="47"/>
    </row>
    <row r="27" spans="1:10" ht="17" customHeight="1">
      <c r="A27" s="42"/>
      <c r="B27" s="39"/>
      <c r="C27" s="8" t="s">
        <v>46</v>
      </c>
      <c r="D27" s="13" t="s">
        <v>47</v>
      </c>
      <c r="E27" s="20">
        <v>171200</v>
      </c>
      <c r="F27" s="20">
        <v>172200</v>
      </c>
      <c r="G27" s="20">
        <v>171200</v>
      </c>
      <c r="H27" s="20">
        <v>172200</v>
      </c>
      <c r="I27" s="20">
        <v>703600</v>
      </c>
      <c r="J27" s="47"/>
    </row>
    <row r="28" spans="1:10" ht="17" customHeight="1">
      <c r="A28" s="42"/>
      <c r="B28" s="39"/>
      <c r="C28" s="8" t="s">
        <v>48</v>
      </c>
      <c r="D28" s="13" t="s">
        <v>49</v>
      </c>
      <c r="E28" s="20">
        <v>13700</v>
      </c>
      <c r="F28" s="20">
        <v>11000</v>
      </c>
      <c r="G28" s="20">
        <v>13700</v>
      </c>
      <c r="H28" s="20">
        <v>11000</v>
      </c>
      <c r="I28" s="20">
        <v>79700</v>
      </c>
      <c r="J28" s="47"/>
    </row>
    <row r="29" spans="1:10" ht="17" customHeight="1">
      <c r="A29" s="42"/>
      <c r="B29" s="39"/>
      <c r="C29" s="8" t="s">
        <v>50</v>
      </c>
      <c r="D29" s="13" t="s">
        <v>51</v>
      </c>
      <c r="E29" s="20">
        <v>67400</v>
      </c>
      <c r="F29" s="20">
        <v>43900</v>
      </c>
      <c r="G29" s="20">
        <v>67400</v>
      </c>
      <c r="H29" s="20">
        <v>43900</v>
      </c>
      <c r="I29" s="20">
        <v>211400</v>
      </c>
      <c r="J29" s="47"/>
    </row>
    <row r="30" spans="1:10" ht="17" customHeight="1">
      <c r="A30" s="42"/>
      <c r="B30" s="39"/>
      <c r="C30" s="8" t="s">
        <v>52</v>
      </c>
      <c r="D30" s="13" t="s">
        <v>53</v>
      </c>
      <c r="E30" s="20">
        <v>51300</v>
      </c>
      <c r="F30" s="20">
        <v>32300</v>
      </c>
      <c r="G30" s="20">
        <v>51300</v>
      </c>
      <c r="H30" s="20">
        <v>32300</v>
      </c>
      <c r="I30" s="20">
        <v>155200</v>
      </c>
      <c r="J30" s="47"/>
    </row>
    <row r="31" spans="1:10" ht="17" customHeight="1">
      <c r="A31" s="42"/>
      <c r="B31" s="39"/>
      <c r="C31" s="8" t="s">
        <v>54</v>
      </c>
      <c r="D31" s="13" t="s">
        <v>55</v>
      </c>
      <c r="E31" s="20">
        <v>157300</v>
      </c>
      <c r="F31" s="20">
        <v>133100</v>
      </c>
      <c r="G31" s="20">
        <v>157300</v>
      </c>
      <c r="H31" s="20">
        <v>133100</v>
      </c>
      <c r="I31" s="20">
        <v>590900</v>
      </c>
      <c r="J31" s="47"/>
    </row>
    <row r="32" spans="1:10" ht="17" customHeight="1">
      <c r="A32" s="42"/>
      <c r="B32" s="40"/>
      <c r="C32" s="8" t="s">
        <v>56</v>
      </c>
      <c r="D32" s="13" t="s">
        <v>57</v>
      </c>
      <c r="E32" s="20">
        <v>70900</v>
      </c>
      <c r="F32" s="20">
        <v>61500</v>
      </c>
      <c r="G32" s="20">
        <v>70900</v>
      </c>
      <c r="H32" s="20">
        <v>61500</v>
      </c>
      <c r="I32" s="20">
        <v>259800</v>
      </c>
      <c r="J32" s="47"/>
    </row>
    <row r="33" spans="1:10" ht="17" customHeight="1">
      <c r="A33" s="42"/>
      <c r="B33" s="55" t="s">
        <v>58</v>
      </c>
      <c r="C33" s="8" t="s">
        <v>59</v>
      </c>
      <c r="D33" s="13" t="s">
        <v>60</v>
      </c>
      <c r="E33" s="20">
        <v>0.64948195093203598</v>
      </c>
      <c r="F33" s="20">
        <v>0.63246495658447099</v>
      </c>
      <c r="G33" s="20">
        <v>0.64948195093203598</v>
      </c>
      <c r="H33" s="20">
        <v>0.63246495658447099</v>
      </c>
      <c r="I33" s="20">
        <v>2.1923561051111902</v>
      </c>
      <c r="J33" s="47"/>
    </row>
    <row r="34" spans="1:10" ht="17" customHeight="1">
      <c r="A34" s="42"/>
      <c r="B34" s="39"/>
      <c r="C34" s="8" t="s">
        <v>61</v>
      </c>
      <c r="D34" s="13" t="s">
        <v>62</v>
      </c>
      <c r="E34" s="20">
        <v>0.64948195093203598</v>
      </c>
      <c r="F34" s="20">
        <v>0.63246495658447099</v>
      </c>
      <c r="G34" s="20">
        <v>0.64948195093203598</v>
      </c>
      <c r="H34" s="20">
        <v>0.63246495658447099</v>
      </c>
      <c r="I34" s="20">
        <v>2.1923561051111902</v>
      </c>
      <c r="J34" s="47"/>
    </row>
    <row r="35" spans="1:10" ht="17" customHeight="1">
      <c r="A35" s="42"/>
      <c r="B35" s="38" t="s">
        <v>63</v>
      </c>
      <c r="C35" s="8" t="s">
        <v>64</v>
      </c>
      <c r="D35" s="13" t="s">
        <v>65</v>
      </c>
      <c r="E35" s="20">
        <v>22607200</v>
      </c>
      <c r="F35" s="20">
        <v>21671600</v>
      </c>
      <c r="G35" s="5"/>
      <c r="H35" s="5"/>
      <c r="I35" s="20">
        <v>22389300</v>
      </c>
      <c r="J35" s="47"/>
    </row>
    <row r="36" spans="1:10" ht="17" customHeight="1">
      <c r="A36" s="42"/>
      <c r="B36" s="39"/>
      <c r="C36" s="8" t="s">
        <v>66</v>
      </c>
      <c r="D36" s="13" t="s">
        <v>67</v>
      </c>
      <c r="E36" s="20">
        <v>3688500</v>
      </c>
      <c r="F36" s="20">
        <v>4850800</v>
      </c>
      <c r="G36" s="5"/>
      <c r="H36" s="5"/>
      <c r="I36" s="20">
        <v>5056000</v>
      </c>
      <c r="J36" s="47"/>
    </row>
    <row r="37" spans="1:10" ht="17" customHeight="1">
      <c r="A37" s="42"/>
      <c r="B37" s="39"/>
      <c r="C37" s="8" t="s">
        <v>68</v>
      </c>
      <c r="D37" s="13" t="s">
        <v>69</v>
      </c>
      <c r="E37" s="20">
        <v>2366500</v>
      </c>
      <c r="F37" s="20">
        <v>1210700</v>
      </c>
      <c r="G37" s="5"/>
      <c r="H37" s="5"/>
      <c r="I37" s="20">
        <v>1322400</v>
      </c>
      <c r="J37" s="47"/>
    </row>
    <row r="38" spans="1:10" ht="17" customHeight="1">
      <c r="A38" s="42"/>
      <c r="B38" s="39"/>
      <c r="C38" s="8" t="s">
        <v>70</v>
      </c>
      <c r="D38" s="13" t="s">
        <v>71</v>
      </c>
      <c r="E38" s="20">
        <v>15971500</v>
      </c>
      <c r="F38" s="20">
        <v>15093400</v>
      </c>
      <c r="G38" s="5"/>
      <c r="H38" s="5"/>
      <c r="I38" s="20">
        <v>15440100</v>
      </c>
      <c r="J38" s="47"/>
    </row>
    <row r="39" spans="1:10" ht="17" customHeight="1">
      <c r="A39" s="42"/>
      <c r="B39" s="39"/>
      <c r="C39" s="8" t="s">
        <v>72</v>
      </c>
      <c r="D39" s="13" t="s">
        <v>73</v>
      </c>
      <c r="E39" s="20">
        <v>21083200</v>
      </c>
      <c r="F39" s="20">
        <v>20270300</v>
      </c>
      <c r="G39" s="5"/>
      <c r="H39" s="5"/>
      <c r="I39" s="20">
        <v>20893200</v>
      </c>
      <c r="J39" s="47"/>
    </row>
    <row r="40" spans="1:10" ht="17" customHeight="1">
      <c r="A40" s="42"/>
      <c r="B40" s="39"/>
      <c r="C40" s="8" t="s">
        <v>74</v>
      </c>
      <c r="D40" s="13" t="s">
        <v>75</v>
      </c>
      <c r="E40" s="20">
        <v>17666200</v>
      </c>
      <c r="F40" s="20">
        <v>16556000</v>
      </c>
      <c r="G40" s="5"/>
      <c r="H40" s="5"/>
      <c r="I40" s="20">
        <v>17786400</v>
      </c>
      <c r="J40" s="47"/>
    </row>
    <row r="41" spans="1:10" ht="17" customHeight="1">
      <c r="A41" s="42"/>
      <c r="B41" s="39"/>
      <c r="C41" s="8" t="s">
        <v>76</v>
      </c>
      <c r="D41" s="13" t="s">
        <v>77</v>
      </c>
      <c r="E41" s="20">
        <v>72900</v>
      </c>
      <c r="F41" s="20">
        <v>228200</v>
      </c>
      <c r="G41" s="5"/>
      <c r="H41" s="5"/>
      <c r="I41" s="20">
        <v>47800</v>
      </c>
      <c r="J41" s="47"/>
    </row>
    <row r="42" spans="1:10" ht="17" customHeight="1">
      <c r="A42" s="42"/>
      <c r="B42" s="39"/>
      <c r="C42" s="8" t="s">
        <v>78</v>
      </c>
      <c r="D42" s="13" t="s">
        <v>79</v>
      </c>
      <c r="E42" s="20">
        <v>2965500</v>
      </c>
      <c r="F42" s="20">
        <v>3145000</v>
      </c>
      <c r="G42" s="5"/>
      <c r="H42" s="5"/>
      <c r="I42" s="20">
        <v>2722000</v>
      </c>
      <c r="J42" s="47"/>
    </row>
    <row r="43" spans="1:10" ht="17" customHeight="1">
      <c r="A43" s="42"/>
      <c r="B43" s="40"/>
      <c r="C43" s="8" t="s">
        <v>80</v>
      </c>
      <c r="D43" s="13" t="s">
        <v>81</v>
      </c>
      <c r="E43" s="20">
        <v>1476800</v>
      </c>
      <c r="F43" s="20">
        <v>1359800</v>
      </c>
      <c r="G43" s="5"/>
      <c r="H43" s="5"/>
      <c r="I43" s="20">
        <v>1451300</v>
      </c>
      <c r="J43" s="47"/>
    </row>
    <row r="44" spans="1:10" ht="17" customHeight="1">
      <c r="A44" s="42"/>
      <c r="B44" s="38" t="s">
        <v>82</v>
      </c>
      <c r="C44" s="8" t="s">
        <v>83</v>
      </c>
      <c r="D44" s="13" t="s">
        <v>84</v>
      </c>
      <c r="E44" s="20">
        <v>1807000</v>
      </c>
      <c r="F44" s="20">
        <v>1379000</v>
      </c>
      <c r="G44" s="5"/>
      <c r="H44" s="5"/>
      <c r="I44" s="20">
        <v>1763000</v>
      </c>
      <c r="J44" s="47"/>
    </row>
    <row r="45" spans="1:10" ht="17" customHeight="1">
      <c r="A45" s="42"/>
      <c r="B45" s="39"/>
      <c r="C45" s="8" t="s">
        <v>85</v>
      </c>
      <c r="D45" s="13" t="s">
        <v>86</v>
      </c>
      <c r="E45" s="20">
        <v>28.899999999999999</v>
      </c>
      <c r="F45" s="20">
        <v>17.699999999999999</v>
      </c>
      <c r="G45" s="20">
        <v>28.899999999999999</v>
      </c>
      <c r="H45" s="20">
        <v>17.699999999999999</v>
      </c>
      <c r="I45" s="20">
        <v>54.595999999999997</v>
      </c>
      <c r="J45" s="47"/>
    </row>
    <row r="46" spans="1:10" ht="17" customHeight="1">
      <c r="A46" s="42"/>
      <c r="B46" s="39"/>
      <c r="C46" s="8" t="s">
        <v>87</v>
      </c>
      <c r="D46" s="13" t="s">
        <v>88</v>
      </c>
      <c r="E46" s="18">
        <v>656</v>
      </c>
      <c r="F46" s="18">
        <v>638</v>
      </c>
      <c r="G46" s="18">
        <v>656</v>
      </c>
      <c r="H46" s="18">
        <v>638</v>
      </c>
      <c r="I46" s="18">
        <v>649</v>
      </c>
      <c r="J46" s="47"/>
    </row>
    <row r="47" spans="1:10" ht="17" customHeight="1">
      <c r="A47" s="42"/>
      <c r="B47" s="39"/>
      <c r="C47" s="8" t="s">
        <v>89</v>
      </c>
      <c r="D47" s="13" t="s">
        <v>90</v>
      </c>
      <c r="E47" s="18">
        <v>0.77000000000000002</v>
      </c>
      <c r="F47" s="18">
        <v>0.81999999999999995</v>
      </c>
      <c r="G47" s="18">
        <v>0.77000000000000002</v>
      </c>
      <c r="H47" s="18">
        <v>0.81999999999999995</v>
      </c>
      <c r="I47" s="18">
        <v>3.1800000000000002</v>
      </c>
      <c r="J47" s="47"/>
    </row>
    <row r="48" spans="1:10" ht="17" customHeight="1">
      <c r="A48" s="42"/>
      <c r="B48" s="40"/>
      <c r="C48" s="7" t="s">
        <v>91</v>
      </c>
      <c r="D48" s="15" t="s">
        <v>92</v>
      </c>
      <c r="E48" s="21">
        <v>0.93000000000000005</v>
      </c>
      <c r="F48" s="21">
        <v>0.62</v>
      </c>
      <c r="G48" s="21">
        <v>0.93000000000000005</v>
      </c>
      <c r="H48" s="21">
        <v>0.62</v>
      </c>
      <c r="I48" s="21">
        <v>0.69999999999999996</v>
      </c>
      <c r="J48" s="47"/>
    </row>
    <row r="49" spans="2:9" ht="13">
      <c r="B49" s="44" t="s">
        <v>93</v>
      </c>
      <c r="C49" s="45"/>
      <c r="D49" s="45"/>
      <c r="E49" s="45"/>
      <c r="F49" s="45"/>
      <c r="G49" s="45"/>
      <c r="H49" s="45"/>
      <c r="I49" s="45"/>
    </row>
    <row r="50" spans="2:2" ht="13">
      <c r="B50" s="35" t="s">
        <v>94</v>
      </c>
    </row>
  </sheetData>
  <mergeCells count="17">
    <mergeCell ref="A6:B6"/>
    <mergeCell ref="A8:B8"/>
    <mergeCell ref="B10:I10"/>
    <mergeCell ref="B23:B25"/>
    <mergeCell ref="A1:C1"/>
    <mergeCell ref="A2:C2"/>
    <mergeCell ref="A4:B4"/>
    <mergeCell ref="D4:E4"/>
    <mergeCell ref="A5:B5"/>
    <mergeCell ref="B26:B32"/>
    <mergeCell ref="B11:I11"/>
    <mergeCell ref="A12:A48"/>
    <mergeCell ref="B49:I49"/>
    <mergeCell ref="J12:J48"/>
    <mergeCell ref="B33:B34"/>
    <mergeCell ref="B35:B43"/>
    <mergeCell ref="B44:B48"/>
  </mergeCells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J34"/>
  <sheetViews>
    <sheetView rightToLeft="1" workbookViewId="0" topLeftCell="A1">
      <selection pane="topLeft" activeCell="J12" sqref="J12:J3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>תחילת מידע טבלה</v>
      </c>
    </row>
    <row r="9" spans="1:1" ht="16" customHeight="1">
      <c r="A9" s="1" t="str">
        <f>B11</f>
        <v>תחילת מידע טבלה</v>
      </c>
    </row>
    <row r="10" spans="2:9" ht="16" customHeight="1">
      <c r="B10" s="58" t="s">
        <v>269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9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F12" s="16" t="s">
        <v>11</v>
      </c>
      <c r="G12" s="16" t="s">
        <v>12</v>
      </c>
      <c r="H12" s="16" t="s">
        <v>13</v>
      </c>
      <c r="I12" s="16" t="s">
        <v>14</v>
      </c>
      <c r="J12" s="46" t="s">
        <v>16</v>
      </c>
    </row>
    <row r="13" spans="1:10" ht="17" customHeight="1">
      <c r="A13" s="42"/>
      <c r="F13" s="13" t="s">
        <v>19</v>
      </c>
      <c r="G13" s="13" t="s">
        <v>19</v>
      </c>
      <c r="H13" s="13" t="s">
        <v>20</v>
      </c>
      <c r="I13" s="13" t="s">
        <v>20</v>
      </c>
      <c r="J13" s="47"/>
    </row>
    <row r="14" spans="1:10" ht="17" customHeight="1">
      <c r="A14" s="42"/>
      <c r="B14" s="38" t="s">
        <v>270</v>
      </c>
      <c r="C14" s="55" t="s">
        <v>271</v>
      </c>
      <c r="D14" s="59"/>
      <c r="E14" s="13" t="s">
        <v>19</v>
      </c>
      <c r="F14" s="20">
        <v>2600</v>
      </c>
      <c r="G14" s="20">
        <v>0</v>
      </c>
      <c r="H14" s="20">
        <v>2600</v>
      </c>
      <c r="I14" s="20">
        <v>0</v>
      </c>
      <c r="J14" s="47"/>
    </row>
    <row r="15" spans="1:10" ht="17" customHeight="1">
      <c r="A15" s="42"/>
      <c r="B15" s="39"/>
      <c r="C15" s="55" t="s">
        <v>272</v>
      </c>
      <c r="D15" s="59"/>
      <c r="E15" s="13" t="s">
        <v>20</v>
      </c>
      <c r="F15" s="20">
        <v>500</v>
      </c>
      <c r="G15" s="20">
        <v>-500</v>
      </c>
      <c r="H15" s="20">
        <v>500</v>
      </c>
      <c r="I15" s="20">
        <v>-500</v>
      </c>
      <c r="J15" s="47"/>
    </row>
    <row r="16" spans="1:10" ht="25.5" customHeight="1">
      <c r="A16" s="42"/>
      <c r="B16" s="39"/>
      <c r="C16" s="8"/>
      <c r="D16" s="8" t="s">
        <v>273</v>
      </c>
      <c r="E16" s="13" t="s">
        <v>25</v>
      </c>
      <c r="F16" s="20">
        <v>-400</v>
      </c>
      <c r="G16" s="20">
        <v>100</v>
      </c>
      <c r="H16" s="20">
        <v>-400</v>
      </c>
      <c r="I16" s="20">
        <v>100</v>
      </c>
      <c r="J16" s="47"/>
    </row>
    <row r="17" spans="1:10" ht="17" customHeight="1">
      <c r="A17" s="42"/>
      <c r="B17" s="39"/>
      <c r="C17" s="55" t="s">
        <v>274</v>
      </c>
      <c r="D17" s="59"/>
      <c r="E17" s="13" t="s">
        <v>27</v>
      </c>
      <c r="F17" s="20">
        <v>-700</v>
      </c>
      <c r="G17" s="20">
        <v>1500</v>
      </c>
      <c r="H17" s="20">
        <v>-700</v>
      </c>
      <c r="I17" s="20">
        <v>1500</v>
      </c>
      <c r="J17" s="47"/>
    </row>
    <row r="18" spans="1:10" ht="25.5" customHeight="1">
      <c r="A18" s="42"/>
      <c r="B18" s="39"/>
      <c r="C18" s="8"/>
      <c r="D18" s="8" t="s">
        <v>275</v>
      </c>
      <c r="E18" s="13" t="s">
        <v>29</v>
      </c>
      <c r="F18" s="20">
        <v>-800</v>
      </c>
      <c r="G18" s="20">
        <v>500</v>
      </c>
      <c r="H18" s="20">
        <v>-800</v>
      </c>
      <c r="I18" s="20">
        <v>500</v>
      </c>
      <c r="J18" s="47"/>
    </row>
    <row r="19" spans="1:10" ht="17" customHeight="1">
      <c r="A19" s="42"/>
      <c r="B19" s="39"/>
      <c r="C19" s="55" t="s">
        <v>276</v>
      </c>
      <c r="D19" s="59"/>
      <c r="E19" s="13" t="s">
        <v>31</v>
      </c>
      <c r="F19" s="20">
        <v>0</v>
      </c>
      <c r="G19" s="20">
        <v>0</v>
      </c>
      <c r="H19" s="20">
        <v>0</v>
      </c>
      <c r="I19" s="20">
        <v>0</v>
      </c>
      <c r="J19" s="47"/>
    </row>
    <row r="20" spans="1:10" ht="17" customHeight="1">
      <c r="A20" s="42"/>
      <c r="B20" s="40"/>
      <c r="C20" s="55" t="s">
        <v>277</v>
      </c>
      <c r="D20" s="59"/>
      <c r="E20" s="13" t="s">
        <v>33</v>
      </c>
      <c r="F20" s="20">
        <v>2400</v>
      </c>
      <c r="G20" s="20">
        <v>1000</v>
      </c>
      <c r="H20" s="20">
        <v>2400</v>
      </c>
      <c r="I20" s="20">
        <v>1000</v>
      </c>
      <c r="J20" s="47"/>
    </row>
    <row r="21" spans="1:10" ht="17" customHeight="1">
      <c r="A21" s="42"/>
      <c r="B21" s="38" t="s">
        <v>278</v>
      </c>
      <c r="C21" s="55" t="s">
        <v>279</v>
      </c>
      <c r="D21" s="59"/>
      <c r="E21" s="13" t="s">
        <v>35</v>
      </c>
      <c r="F21" s="20">
        <v>3200</v>
      </c>
      <c r="G21" s="20">
        <v>-100</v>
      </c>
      <c r="H21" s="20">
        <v>3200</v>
      </c>
      <c r="I21" s="20">
        <v>-100</v>
      </c>
      <c r="J21" s="47"/>
    </row>
    <row r="22" spans="1:10" ht="17" customHeight="1">
      <c r="A22" s="42"/>
      <c r="B22" s="39"/>
      <c r="C22" s="55" t="s">
        <v>280</v>
      </c>
      <c r="D22" s="59"/>
      <c r="E22" s="13" t="s">
        <v>38</v>
      </c>
      <c r="F22" s="20">
        <v>-100</v>
      </c>
      <c r="G22" s="20">
        <v>-400</v>
      </c>
      <c r="H22" s="20">
        <v>-100</v>
      </c>
      <c r="I22" s="20">
        <v>-400</v>
      </c>
      <c r="J22" s="47"/>
    </row>
    <row r="23" spans="1:10" ht="17" customHeight="1">
      <c r="A23" s="42"/>
      <c r="B23" s="39"/>
      <c r="C23" s="55" t="s">
        <v>281</v>
      </c>
      <c r="D23" s="59"/>
      <c r="E23" s="13" t="s">
        <v>40</v>
      </c>
      <c r="F23" s="20">
        <v>-700</v>
      </c>
      <c r="G23" s="20">
        <v>1500</v>
      </c>
      <c r="H23" s="20">
        <v>-700</v>
      </c>
      <c r="I23" s="20">
        <v>1500</v>
      </c>
      <c r="J23" s="47"/>
    </row>
    <row r="24" spans="1:10" ht="17" customHeight="1">
      <c r="A24" s="42"/>
      <c r="B24" s="39"/>
      <c r="C24" s="55" t="s">
        <v>282</v>
      </c>
      <c r="D24" s="59"/>
      <c r="E24" s="13" t="s">
        <v>42</v>
      </c>
      <c r="F24" s="20">
        <v>0</v>
      </c>
      <c r="G24" s="20">
        <v>0</v>
      </c>
      <c r="H24" s="20">
        <v>0</v>
      </c>
      <c r="I24" s="20">
        <v>0</v>
      </c>
      <c r="J24" s="47"/>
    </row>
    <row r="25" spans="1:10" ht="17" customHeight="1">
      <c r="A25" s="42"/>
      <c r="B25" s="40"/>
      <c r="C25" s="55" t="s">
        <v>188</v>
      </c>
      <c r="D25" s="59"/>
      <c r="E25" s="13" t="s">
        <v>45</v>
      </c>
      <c r="F25" s="20">
        <v>2400</v>
      </c>
      <c r="G25" s="20">
        <v>1000</v>
      </c>
      <c r="H25" s="20">
        <v>2400</v>
      </c>
      <c r="I25" s="20">
        <v>1000</v>
      </c>
      <c r="J25" s="47"/>
    </row>
    <row r="26" spans="1:10" ht="17" customHeight="1">
      <c r="A26" s="42"/>
      <c r="B26" s="38" t="s">
        <v>283</v>
      </c>
      <c r="C26" s="38" t="s">
        <v>284</v>
      </c>
      <c r="D26" s="8" t="s">
        <v>285</v>
      </c>
      <c r="E26" s="13" t="s">
        <v>47</v>
      </c>
      <c r="F26" s="20">
        <v>0</v>
      </c>
      <c r="G26" s="20">
        <v>0</v>
      </c>
      <c r="H26" s="20">
        <v>0</v>
      </c>
      <c r="I26" s="20">
        <v>0</v>
      </c>
      <c r="J26" s="47"/>
    </row>
    <row r="27" spans="1:10" ht="17" customHeight="1">
      <c r="A27" s="42"/>
      <c r="B27" s="39"/>
      <c r="C27" s="39"/>
      <c r="D27" s="8" t="s">
        <v>286</v>
      </c>
      <c r="E27" s="13" t="s">
        <v>49</v>
      </c>
      <c r="F27" s="20">
        <v>0</v>
      </c>
      <c r="G27" s="20">
        <v>0</v>
      </c>
      <c r="H27" s="20">
        <v>0</v>
      </c>
      <c r="I27" s="20">
        <v>0</v>
      </c>
      <c r="J27" s="47"/>
    </row>
    <row r="28" spans="1:10" ht="17" customHeight="1">
      <c r="A28" s="42"/>
      <c r="B28" s="39"/>
      <c r="C28" s="40"/>
      <c r="D28" s="8" t="s">
        <v>287</v>
      </c>
      <c r="E28" s="13" t="s">
        <v>51</v>
      </c>
      <c r="F28" s="20">
        <v>0</v>
      </c>
      <c r="G28" s="20">
        <v>0</v>
      </c>
      <c r="H28" s="20">
        <v>0</v>
      </c>
      <c r="I28" s="20">
        <v>0</v>
      </c>
      <c r="J28" s="47"/>
    </row>
    <row r="29" spans="1:10" ht="17" customHeight="1">
      <c r="A29" s="42"/>
      <c r="B29" s="39"/>
      <c r="C29" s="38" t="s">
        <v>288</v>
      </c>
      <c r="D29" s="8" t="s">
        <v>285</v>
      </c>
      <c r="E29" s="13" t="s">
        <v>53</v>
      </c>
      <c r="F29" s="20">
        <v>0</v>
      </c>
      <c r="G29" s="20">
        <v>0</v>
      </c>
      <c r="H29" s="20">
        <v>0</v>
      </c>
      <c r="I29" s="20">
        <v>0</v>
      </c>
      <c r="J29" s="47"/>
    </row>
    <row r="30" spans="1:10" ht="17" customHeight="1">
      <c r="A30" s="42"/>
      <c r="B30" s="39"/>
      <c r="C30" s="39"/>
      <c r="D30" s="8" t="s">
        <v>289</v>
      </c>
      <c r="E30" s="13" t="s">
        <v>55</v>
      </c>
      <c r="F30" s="20">
        <v>0</v>
      </c>
      <c r="G30" s="20">
        <v>0</v>
      </c>
      <c r="H30" s="20">
        <v>0</v>
      </c>
      <c r="I30" s="20">
        <v>0</v>
      </c>
      <c r="J30" s="47"/>
    </row>
    <row r="31" spans="1:10" ht="17" customHeight="1">
      <c r="A31" s="42"/>
      <c r="B31" s="39"/>
      <c r="C31" s="40"/>
      <c r="D31" s="8" t="s">
        <v>290</v>
      </c>
      <c r="E31" s="13" t="s">
        <v>57</v>
      </c>
      <c r="F31" s="20">
        <v>0</v>
      </c>
      <c r="G31" s="20">
        <v>0</v>
      </c>
      <c r="H31" s="20">
        <v>0</v>
      </c>
      <c r="I31" s="20">
        <v>0</v>
      </c>
      <c r="J31" s="47"/>
    </row>
    <row r="32" spans="1:10" ht="17" customHeight="1">
      <c r="A32" s="42"/>
      <c r="B32" s="40"/>
      <c r="C32" s="38" t="s">
        <v>188</v>
      </c>
      <c r="D32" s="52"/>
      <c r="E32" s="15" t="s">
        <v>60</v>
      </c>
      <c r="F32" s="23">
        <v>0</v>
      </c>
      <c r="G32" s="23">
        <v>0</v>
      </c>
      <c r="H32" s="23">
        <v>0</v>
      </c>
      <c r="I32" s="23">
        <v>0</v>
      </c>
      <c r="J32" s="47"/>
    </row>
    <row r="33" spans="2:9" ht="13">
      <c r="B33" s="44" t="s">
        <v>131</v>
      </c>
      <c r="C33" s="45"/>
      <c r="D33" s="45"/>
      <c r="E33" s="45"/>
      <c r="F33" s="45"/>
      <c r="G33" s="45"/>
      <c r="H33" s="45"/>
      <c r="I33" s="45"/>
    </row>
    <row r="34" spans="2:2" ht="13">
      <c r="B34" s="35" t="s">
        <v>94</v>
      </c>
    </row>
  </sheetData>
  <mergeCells count="28">
    <mergeCell ref="B33:I33"/>
    <mergeCell ref="J12:J32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11:I11"/>
    <mergeCell ref="A12:A3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R20"/>
  <sheetViews>
    <sheetView rightToLeft="1" workbookViewId="0" topLeftCell="B5">
      <selection pane="topLeft" activeCell="B20" sqref="B2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291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D12" s="61" t="s">
        <v>11</v>
      </c>
      <c r="E12" s="45"/>
      <c r="F12" s="45"/>
      <c r="G12" s="45"/>
      <c r="H12" s="45"/>
      <c r="I12" s="45"/>
      <c r="J12" s="59"/>
      <c r="K12" s="61" t="s">
        <v>12</v>
      </c>
      <c r="L12" s="45"/>
      <c r="M12" s="45"/>
      <c r="N12" s="45"/>
      <c r="O12" s="45"/>
      <c r="P12" s="45"/>
      <c r="Q12" s="59"/>
      <c r="R12" s="46" t="s">
        <v>16</v>
      </c>
    </row>
    <row r="13" spans="1:18" ht="13">
      <c r="A13" s="42"/>
      <c r="D13" s="61" t="s">
        <v>292</v>
      </c>
      <c r="E13" s="45"/>
      <c r="F13" s="45"/>
      <c r="G13" s="45"/>
      <c r="H13" s="59"/>
      <c r="I13" s="61" t="s">
        <v>293</v>
      </c>
      <c r="J13" s="61" t="s">
        <v>294</v>
      </c>
      <c r="K13" s="61" t="s">
        <v>292</v>
      </c>
      <c r="L13" s="45"/>
      <c r="M13" s="45"/>
      <c r="N13" s="45"/>
      <c r="O13" s="59"/>
      <c r="P13" s="61" t="s">
        <v>293</v>
      </c>
      <c r="Q13" s="61" t="s">
        <v>294</v>
      </c>
      <c r="R13" s="47"/>
    </row>
    <row r="14" spans="1:18" ht="42" customHeight="1">
      <c r="A14" s="42"/>
      <c r="D14" s="16" t="s">
        <v>295</v>
      </c>
      <c r="E14" s="16" t="s">
        <v>296</v>
      </c>
      <c r="F14" s="16" t="s">
        <v>123</v>
      </c>
      <c r="G14" s="16" t="s">
        <v>297</v>
      </c>
      <c r="H14" s="16" t="s">
        <v>188</v>
      </c>
      <c r="I14" s="39"/>
      <c r="J14" s="39"/>
      <c r="K14" s="16" t="s">
        <v>295</v>
      </c>
      <c r="L14" s="16" t="s">
        <v>296</v>
      </c>
      <c r="M14" s="16" t="s">
        <v>123</v>
      </c>
      <c r="N14" s="16" t="s">
        <v>297</v>
      </c>
      <c r="O14" s="16" t="s">
        <v>188</v>
      </c>
      <c r="P14" s="39"/>
      <c r="Q14" s="39"/>
      <c r="R14" s="47"/>
    </row>
    <row r="15" spans="1:18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29</v>
      </c>
      <c r="I15" s="13" t="s">
        <v>31</v>
      </c>
      <c r="J15" s="13" t="s">
        <v>33</v>
      </c>
      <c r="K15" s="13" t="s">
        <v>19</v>
      </c>
      <c r="L15" s="13" t="s">
        <v>20</v>
      </c>
      <c r="M15" s="13" t="s">
        <v>25</v>
      </c>
      <c r="N15" s="13" t="s">
        <v>27</v>
      </c>
      <c r="O15" s="13" t="s">
        <v>29</v>
      </c>
      <c r="P15" s="13" t="s">
        <v>31</v>
      </c>
      <c r="Q15" s="13" t="s">
        <v>33</v>
      </c>
      <c r="R15" s="47"/>
    </row>
    <row r="16" spans="1:18" ht="17" customHeight="1">
      <c r="A16" s="42"/>
      <c r="B16" s="8" t="s">
        <v>169</v>
      </c>
      <c r="C16" s="13" t="s">
        <v>19</v>
      </c>
      <c r="D16" s="20">
        <v>-20700</v>
      </c>
      <c r="E16" s="20">
        <v>0</v>
      </c>
      <c r="F16" s="20">
        <v>0</v>
      </c>
      <c r="G16" s="20">
        <v>1500</v>
      </c>
      <c r="H16" s="20">
        <v>-19200</v>
      </c>
      <c r="I16" s="20">
        <v>0</v>
      </c>
      <c r="J16" s="20">
        <v>-19200</v>
      </c>
      <c r="K16" s="20">
        <v>-25800</v>
      </c>
      <c r="L16" s="20">
        <v>0</v>
      </c>
      <c r="M16" s="20">
        <v>0</v>
      </c>
      <c r="N16" s="20">
        <v>600</v>
      </c>
      <c r="O16" s="20">
        <v>-25200</v>
      </c>
      <c r="P16" s="20">
        <v>0</v>
      </c>
      <c r="Q16" s="20">
        <v>-25200</v>
      </c>
      <c r="R16" s="47"/>
    </row>
    <row r="17" spans="1:18" ht="17" customHeight="1">
      <c r="A17" s="42"/>
      <c r="B17" s="8" t="s">
        <v>298</v>
      </c>
      <c r="C17" s="13" t="s">
        <v>20</v>
      </c>
      <c r="D17" s="20">
        <v>200</v>
      </c>
      <c r="E17" s="20">
        <v>0</v>
      </c>
      <c r="F17" s="20">
        <v>0</v>
      </c>
      <c r="G17" s="20">
        <v>-100</v>
      </c>
      <c r="H17" s="20">
        <v>100</v>
      </c>
      <c r="I17" s="20">
        <v>0</v>
      </c>
      <c r="J17" s="20">
        <v>100</v>
      </c>
      <c r="K17" s="20">
        <v>-900</v>
      </c>
      <c r="L17" s="20">
        <v>0</v>
      </c>
      <c r="M17" s="20">
        <v>0</v>
      </c>
      <c r="N17" s="20">
        <v>-600</v>
      </c>
      <c r="O17" s="20">
        <v>-1500</v>
      </c>
      <c r="P17" s="20">
        <v>0</v>
      </c>
      <c r="Q17" s="20">
        <v>-1500</v>
      </c>
      <c r="R17" s="47"/>
    </row>
    <row r="18" spans="1:18" ht="17" customHeight="1">
      <c r="A18" s="42"/>
      <c r="B18" s="7" t="s">
        <v>180</v>
      </c>
      <c r="C18" s="15" t="s">
        <v>25</v>
      </c>
      <c r="D18" s="23">
        <v>-20500</v>
      </c>
      <c r="E18" s="23">
        <v>0</v>
      </c>
      <c r="F18" s="23">
        <v>0</v>
      </c>
      <c r="G18" s="23">
        <v>1400</v>
      </c>
      <c r="H18" s="23">
        <v>-19100</v>
      </c>
      <c r="I18" s="23">
        <v>0</v>
      </c>
      <c r="J18" s="23">
        <v>-19100</v>
      </c>
      <c r="K18" s="23">
        <v>-26700</v>
      </c>
      <c r="L18" s="23">
        <v>0</v>
      </c>
      <c r="M18" s="23">
        <v>0</v>
      </c>
      <c r="N18" s="23">
        <v>0</v>
      </c>
      <c r="O18" s="23">
        <v>-26700</v>
      </c>
      <c r="P18" s="23">
        <v>0</v>
      </c>
      <c r="Q18" s="23">
        <v>-26700</v>
      </c>
      <c r="R18" s="47"/>
    </row>
    <row r="19" spans="2:17" ht="13">
      <c r="B19" s="44" t="s">
        <v>131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2:2" ht="17" customHeight="1">
      <c r="B20" s="36" t="s">
        <v>94</v>
      </c>
    </row>
  </sheetData>
  <mergeCells count="20">
    <mergeCell ref="B19:Q19"/>
    <mergeCell ref="R12:R18"/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B11:Q11"/>
    <mergeCell ref="A12:A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Y20"/>
  <sheetViews>
    <sheetView rightToLeft="1" workbookViewId="0" topLeftCell="B2">
      <selection pane="topLeft" activeCell="B19" sqref="B19:X19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299</v>
      </c>
      <c r="C10" s="42"/>
      <c r="D10" s="42"/>
      <c r="E10" s="42"/>
      <c r="F10" s="42"/>
      <c r="G10" s="42"/>
      <c r="H10" s="42"/>
      <c r="I10" s="42"/>
    </row>
    <row r="11" spans="2:2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5" ht="13">
      <c r="A12" s="43" t="s">
        <v>10</v>
      </c>
      <c r="D12" s="61" t="s">
        <v>13</v>
      </c>
      <c r="E12" s="45"/>
      <c r="F12" s="45"/>
      <c r="G12" s="45"/>
      <c r="H12" s="45"/>
      <c r="I12" s="45"/>
      <c r="J12" s="59"/>
      <c r="K12" s="61" t="s">
        <v>14</v>
      </c>
      <c r="L12" s="45"/>
      <c r="M12" s="45"/>
      <c r="N12" s="45"/>
      <c r="O12" s="45"/>
      <c r="P12" s="45"/>
      <c r="Q12" s="59"/>
      <c r="R12" s="61" t="s">
        <v>15</v>
      </c>
      <c r="S12" s="45"/>
      <c r="T12" s="45"/>
      <c r="U12" s="45"/>
      <c r="V12" s="45"/>
      <c r="W12" s="45"/>
      <c r="X12" s="59"/>
      <c r="Y12" s="46" t="s">
        <v>16</v>
      </c>
    </row>
    <row r="13" spans="1:25" ht="13">
      <c r="A13" s="42"/>
      <c r="D13" s="61" t="s">
        <v>292</v>
      </c>
      <c r="E13" s="45"/>
      <c r="F13" s="45"/>
      <c r="G13" s="45"/>
      <c r="H13" s="59"/>
      <c r="I13" s="61" t="s">
        <v>293</v>
      </c>
      <c r="J13" s="61" t="s">
        <v>294</v>
      </c>
      <c r="K13" s="61" t="s">
        <v>292</v>
      </c>
      <c r="L13" s="45"/>
      <c r="M13" s="45"/>
      <c r="N13" s="45"/>
      <c r="O13" s="59"/>
      <c r="P13" s="61" t="s">
        <v>293</v>
      </c>
      <c r="Q13" s="61" t="s">
        <v>294</v>
      </c>
      <c r="R13" s="61" t="s">
        <v>292</v>
      </c>
      <c r="S13" s="45"/>
      <c r="T13" s="45"/>
      <c r="U13" s="45"/>
      <c r="V13" s="59"/>
      <c r="W13" s="61" t="s">
        <v>293</v>
      </c>
      <c r="X13" s="61" t="s">
        <v>294</v>
      </c>
      <c r="Y13" s="47"/>
    </row>
    <row r="14" spans="1:25" ht="42" customHeight="1">
      <c r="A14" s="42"/>
      <c r="D14" s="16" t="s">
        <v>295</v>
      </c>
      <c r="E14" s="16" t="s">
        <v>296</v>
      </c>
      <c r="F14" s="16" t="s">
        <v>123</v>
      </c>
      <c r="G14" s="16" t="s">
        <v>297</v>
      </c>
      <c r="H14" s="16" t="s">
        <v>188</v>
      </c>
      <c r="I14" s="39"/>
      <c r="J14" s="39"/>
      <c r="K14" s="16" t="s">
        <v>295</v>
      </c>
      <c r="L14" s="16" t="s">
        <v>296</v>
      </c>
      <c r="M14" s="16" t="s">
        <v>123</v>
      </c>
      <c r="N14" s="16" t="s">
        <v>297</v>
      </c>
      <c r="O14" s="16" t="s">
        <v>188</v>
      </c>
      <c r="P14" s="39"/>
      <c r="Q14" s="39"/>
      <c r="R14" s="16" t="s">
        <v>295</v>
      </c>
      <c r="S14" s="16" t="s">
        <v>296</v>
      </c>
      <c r="T14" s="16" t="s">
        <v>123</v>
      </c>
      <c r="U14" s="16" t="s">
        <v>297</v>
      </c>
      <c r="V14" s="16" t="s">
        <v>188</v>
      </c>
      <c r="W14" s="39"/>
      <c r="X14" s="39"/>
      <c r="Y14" s="47"/>
    </row>
    <row r="15" spans="1:25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29</v>
      </c>
      <c r="I15" s="13" t="s">
        <v>31</v>
      </c>
      <c r="J15" s="13" t="s">
        <v>33</v>
      </c>
      <c r="K15" s="13" t="s">
        <v>19</v>
      </c>
      <c r="L15" s="13" t="s">
        <v>20</v>
      </c>
      <c r="M15" s="13" t="s">
        <v>25</v>
      </c>
      <c r="N15" s="13" t="s">
        <v>27</v>
      </c>
      <c r="O15" s="13" t="s">
        <v>29</v>
      </c>
      <c r="P15" s="13" t="s">
        <v>31</v>
      </c>
      <c r="Q15" s="13" t="s">
        <v>33</v>
      </c>
      <c r="R15" s="13" t="s">
        <v>19</v>
      </c>
      <c r="S15" s="13" t="s">
        <v>20</v>
      </c>
      <c r="T15" s="13" t="s">
        <v>25</v>
      </c>
      <c r="U15" s="13" t="s">
        <v>27</v>
      </c>
      <c r="V15" s="13" t="s">
        <v>29</v>
      </c>
      <c r="W15" s="13" t="s">
        <v>31</v>
      </c>
      <c r="X15" s="13" t="s">
        <v>33</v>
      </c>
      <c r="Y15" s="47"/>
    </row>
    <row r="16" spans="1:25" ht="17" customHeight="1">
      <c r="A16" s="42"/>
      <c r="B16" s="8" t="s">
        <v>169</v>
      </c>
      <c r="C16" s="13" t="s">
        <v>19</v>
      </c>
      <c r="D16" s="20">
        <v>-20700</v>
      </c>
      <c r="E16" s="20">
        <v>0</v>
      </c>
      <c r="F16" s="20">
        <v>0</v>
      </c>
      <c r="G16" s="20">
        <v>1500</v>
      </c>
      <c r="H16" s="20">
        <v>-19200</v>
      </c>
      <c r="I16" s="20">
        <v>0</v>
      </c>
      <c r="J16" s="20">
        <v>-19200</v>
      </c>
      <c r="K16" s="20">
        <v>-25800</v>
      </c>
      <c r="L16" s="20">
        <v>0</v>
      </c>
      <c r="M16" s="20">
        <v>0</v>
      </c>
      <c r="N16" s="20">
        <v>600</v>
      </c>
      <c r="O16" s="20">
        <v>-25200</v>
      </c>
      <c r="P16" s="20">
        <v>0</v>
      </c>
      <c r="Q16" s="20">
        <v>-25200</v>
      </c>
      <c r="R16" s="20">
        <v>-25800</v>
      </c>
      <c r="S16" s="20">
        <v>0</v>
      </c>
      <c r="T16" s="20">
        <v>0</v>
      </c>
      <c r="U16" s="20">
        <v>600</v>
      </c>
      <c r="V16" s="20">
        <v>-25200</v>
      </c>
      <c r="W16" s="20">
        <v>0</v>
      </c>
      <c r="X16" s="20">
        <v>-25200</v>
      </c>
      <c r="Y16" s="47"/>
    </row>
    <row r="17" spans="1:25" ht="17" customHeight="1">
      <c r="A17" s="42"/>
      <c r="B17" s="8" t="s">
        <v>298</v>
      </c>
      <c r="C17" s="13" t="s">
        <v>20</v>
      </c>
      <c r="D17" s="20">
        <v>200</v>
      </c>
      <c r="E17" s="20">
        <v>0</v>
      </c>
      <c r="F17" s="20">
        <v>0</v>
      </c>
      <c r="G17" s="20">
        <v>-100</v>
      </c>
      <c r="H17" s="20">
        <v>100</v>
      </c>
      <c r="I17" s="20">
        <v>0</v>
      </c>
      <c r="J17" s="20">
        <v>100</v>
      </c>
      <c r="K17" s="20">
        <v>-900</v>
      </c>
      <c r="L17" s="20">
        <v>0</v>
      </c>
      <c r="M17" s="20">
        <v>0</v>
      </c>
      <c r="N17" s="20">
        <v>-600</v>
      </c>
      <c r="O17" s="20">
        <v>-1500</v>
      </c>
      <c r="P17" s="20">
        <v>0</v>
      </c>
      <c r="Q17" s="20">
        <v>-1500</v>
      </c>
      <c r="R17" s="20">
        <v>5100</v>
      </c>
      <c r="S17" s="20">
        <v>0</v>
      </c>
      <c r="T17" s="20">
        <v>0</v>
      </c>
      <c r="U17" s="20">
        <v>900</v>
      </c>
      <c r="V17" s="20">
        <v>6000</v>
      </c>
      <c r="W17" s="20">
        <v>0</v>
      </c>
      <c r="X17" s="20">
        <v>6000</v>
      </c>
      <c r="Y17" s="47"/>
    </row>
    <row r="18" spans="1:25" ht="17" customHeight="1">
      <c r="A18" s="42"/>
      <c r="B18" s="7" t="s">
        <v>180</v>
      </c>
      <c r="C18" s="15" t="s">
        <v>25</v>
      </c>
      <c r="D18" s="23">
        <v>-20500</v>
      </c>
      <c r="E18" s="23">
        <v>0</v>
      </c>
      <c r="F18" s="23">
        <v>0</v>
      </c>
      <c r="G18" s="23">
        <v>1400</v>
      </c>
      <c r="H18" s="23">
        <v>-19100</v>
      </c>
      <c r="I18" s="23">
        <v>0</v>
      </c>
      <c r="J18" s="23">
        <v>-19100</v>
      </c>
      <c r="K18" s="23">
        <v>-26700</v>
      </c>
      <c r="L18" s="23">
        <v>0</v>
      </c>
      <c r="M18" s="23">
        <v>0</v>
      </c>
      <c r="N18" s="23">
        <v>0</v>
      </c>
      <c r="O18" s="23">
        <v>-26700</v>
      </c>
      <c r="P18" s="23">
        <v>0</v>
      </c>
      <c r="Q18" s="23">
        <v>-26700</v>
      </c>
      <c r="R18" s="23">
        <v>-20700</v>
      </c>
      <c r="S18" s="23">
        <v>0</v>
      </c>
      <c r="T18" s="23">
        <v>0</v>
      </c>
      <c r="U18" s="23">
        <v>1500</v>
      </c>
      <c r="V18" s="23">
        <v>-19200</v>
      </c>
      <c r="W18" s="23">
        <v>0</v>
      </c>
      <c r="X18" s="23">
        <v>-19200</v>
      </c>
      <c r="Y18" s="47"/>
    </row>
    <row r="19" spans="2:24" ht="13">
      <c r="B19" s="44" t="s">
        <v>131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2:2" ht="17" customHeight="1">
      <c r="B20" s="36" t="s">
        <v>94</v>
      </c>
    </row>
  </sheetData>
  <mergeCells count="24">
    <mergeCell ref="B19:X19"/>
    <mergeCell ref="Y12:Y18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B11:X11"/>
    <mergeCell ref="A12:A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L34"/>
  <sheetViews>
    <sheetView rightToLeft="1" workbookViewId="0" topLeftCell="D5">
      <selection pane="topLeft" activeCell="L12" sqref="L12:L3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300</v>
      </c>
      <c r="C10" s="42"/>
      <c r="D10" s="42"/>
      <c r="E10" s="42"/>
      <c r="F10" s="42"/>
      <c r="G10" s="42"/>
      <c r="H10" s="42"/>
      <c r="I10" s="42"/>
    </row>
    <row r="11" spans="2:11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2" ht="13">
      <c r="A12" s="43" t="s">
        <v>10</v>
      </c>
      <c r="F12" s="61" t="s">
        <v>11</v>
      </c>
      <c r="G12" s="45"/>
      <c r="H12" s="59"/>
      <c r="I12" s="61" t="s">
        <v>12</v>
      </c>
      <c r="J12" s="45"/>
      <c r="K12" s="59"/>
      <c r="L12" s="46" t="s">
        <v>16</v>
      </c>
    </row>
    <row r="13" spans="1:12" ht="17" customHeight="1">
      <c r="A13" s="42"/>
      <c r="F13" s="16" t="s">
        <v>301</v>
      </c>
      <c r="G13" s="16" t="s">
        <v>302</v>
      </c>
      <c r="H13" s="16" t="s">
        <v>303</v>
      </c>
      <c r="I13" s="16" t="s">
        <v>301</v>
      </c>
      <c r="J13" s="16" t="s">
        <v>302</v>
      </c>
      <c r="K13" s="16" t="s">
        <v>303</v>
      </c>
      <c r="L13" s="47"/>
    </row>
    <row r="14" spans="1:12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47"/>
    </row>
    <row r="15" spans="1:12" ht="17" customHeight="1">
      <c r="A15" s="42"/>
      <c r="B15" s="38" t="s">
        <v>304</v>
      </c>
      <c r="C15" s="38" t="s">
        <v>295</v>
      </c>
      <c r="D15" s="8" t="s">
        <v>305</v>
      </c>
      <c r="E15" s="13" t="s">
        <v>19</v>
      </c>
      <c r="F15" s="20">
        <v>1000</v>
      </c>
      <c r="G15" s="20">
        <v>400</v>
      </c>
      <c r="H15" s="20">
        <v>600</v>
      </c>
      <c r="I15" s="20">
        <v>-1400</v>
      </c>
      <c r="J15" s="20">
        <v>-500</v>
      </c>
      <c r="K15" s="20">
        <v>-900</v>
      </c>
      <c r="L15" s="47"/>
    </row>
    <row r="16" spans="1:12" ht="17" customHeight="1">
      <c r="A16" s="42"/>
      <c r="B16" s="39"/>
      <c r="C16" s="39"/>
      <c r="D16" s="8" t="s">
        <v>306</v>
      </c>
      <c r="E16" s="13" t="s">
        <v>20</v>
      </c>
      <c r="F16" s="20">
        <v>-600</v>
      </c>
      <c r="G16" s="20">
        <v>-200</v>
      </c>
      <c r="H16" s="20">
        <v>-400</v>
      </c>
      <c r="I16" s="20">
        <v>0</v>
      </c>
      <c r="J16" s="20">
        <v>0</v>
      </c>
      <c r="K16" s="20">
        <v>0</v>
      </c>
      <c r="L16" s="47"/>
    </row>
    <row r="17" spans="1:12" ht="17" customHeight="1">
      <c r="A17" s="42"/>
      <c r="B17" s="39"/>
      <c r="C17" s="40"/>
      <c r="D17" s="8" t="s">
        <v>307</v>
      </c>
      <c r="E17" s="13" t="s">
        <v>25</v>
      </c>
      <c r="F17" s="20">
        <v>400</v>
      </c>
      <c r="G17" s="20">
        <v>200</v>
      </c>
      <c r="H17" s="20">
        <v>200</v>
      </c>
      <c r="I17" s="20">
        <v>-1400</v>
      </c>
      <c r="J17" s="20">
        <v>-500</v>
      </c>
      <c r="K17" s="20">
        <v>-900</v>
      </c>
      <c r="L17" s="47"/>
    </row>
    <row r="18" spans="1:12" ht="17" customHeight="1">
      <c r="A18" s="42"/>
      <c r="B18" s="39"/>
      <c r="C18" s="38" t="s">
        <v>308</v>
      </c>
      <c r="D18" s="8" t="s">
        <v>309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47"/>
    </row>
    <row r="19" spans="1:12" ht="17" customHeight="1">
      <c r="A19" s="42"/>
      <c r="B19" s="39"/>
      <c r="C19" s="39"/>
      <c r="D19" s="8" t="s">
        <v>310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47"/>
    </row>
    <row r="20" spans="1:12" ht="25.5" customHeight="1">
      <c r="A20" s="42"/>
      <c r="B20" s="39"/>
      <c r="C20" s="39"/>
      <c r="D20" s="8" t="s">
        <v>311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47"/>
    </row>
    <row r="21" spans="1:12" ht="17" customHeight="1">
      <c r="A21" s="42"/>
      <c r="B21" s="39"/>
      <c r="C21" s="40"/>
      <c r="D21" s="8" t="s">
        <v>312</v>
      </c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47"/>
    </row>
    <row r="22" spans="1:12" ht="17" customHeight="1">
      <c r="A22" s="42"/>
      <c r="B22" s="39"/>
      <c r="C22" s="38" t="s">
        <v>313</v>
      </c>
      <c r="D22" s="8" t="s">
        <v>314</v>
      </c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47"/>
    </row>
    <row r="23" spans="1:12" ht="17" customHeight="1">
      <c r="A23" s="42"/>
      <c r="B23" s="39"/>
      <c r="C23" s="39"/>
      <c r="D23" s="8" t="s">
        <v>315</v>
      </c>
      <c r="E23" s="13" t="s">
        <v>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47"/>
    </row>
    <row r="24" spans="1:12" ht="17" customHeight="1">
      <c r="A24" s="42"/>
      <c r="B24" s="39"/>
      <c r="C24" s="40"/>
      <c r="D24" s="8" t="s">
        <v>312</v>
      </c>
      <c r="E24" s="13" t="s">
        <v>40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47"/>
    </row>
    <row r="25" spans="1:12" ht="17" customHeight="1">
      <c r="A25" s="42"/>
      <c r="B25" s="39"/>
      <c r="C25" s="38" t="s">
        <v>316</v>
      </c>
      <c r="D25" s="8" t="s">
        <v>317</v>
      </c>
      <c r="E25" s="13" t="s">
        <v>42</v>
      </c>
      <c r="F25" s="20">
        <v>-200</v>
      </c>
      <c r="G25" s="20">
        <v>-100</v>
      </c>
      <c r="H25" s="20">
        <v>-100</v>
      </c>
      <c r="I25" s="20">
        <v>-900</v>
      </c>
      <c r="J25" s="20">
        <v>-300</v>
      </c>
      <c r="K25" s="20">
        <v>-600</v>
      </c>
      <c r="L25" s="47"/>
    </row>
    <row r="26" spans="1:12" ht="17" customHeight="1">
      <c r="A26" s="42"/>
      <c r="B26" s="39"/>
      <c r="C26" s="39"/>
      <c r="D26" s="8" t="s">
        <v>318</v>
      </c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47"/>
    </row>
    <row r="27" spans="1:12" ht="17" customHeight="1">
      <c r="A27" s="42"/>
      <c r="B27" s="39"/>
      <c r="C27" s="39"/>
      <c r="D27" s="8" t="s">
        <v>319</v>
      </c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47"/>
    </row>
    <row r="28" spans="1:12" ht="17" customHeight="1">
      <c r="A28" s="42"/>
      <c r="B28" s="39"/>
      <c r="C28" s="39"/>
      <c r="D28" s="8" t="s">
        <v>320</v>
      </c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47"/>
    </row>
    <row r="29" spans="1:12" ht="17" customHeight="1">
      <c r="A29" s="42"/>
      <c r="B29" s="40"/>
      <c r="C29" s="40"/>
      <c r="D29" s="8" t="s">
        <v>312</v>
      </c>
      <c r="E29" s="13" t="s">
        <v>51</v>
      </c>
      <c r="F29" s="20">
        <v>-200</v>
      </c>
      <c r="G29" s="20">
        <v>-100</v>
      </c>
      <c r="H29" s="20">
        <v>-100</v>
      </c>
      <c r="I29" s="20">
        <v>-900</v>
      </c>
      <c r="J29" s="20">
        <v>-300</v>
      </c>
      <c r="K29" s="20">
        <v>-600</v>
      </c>
      <c r="L29" s="47"/>
    </row>
    <row r="30" spans="1:12" ht="17" customHeight="1">
      <c r="A30" s="42"/>
      <c r="B30" s="55" t="s">
        <v>321</v>
      </c>
      <c r="C30" s="45"/>
      <c r="D30" s="59"/>
      <c r="E30" s="13" t="s">
        <v>53</v>
      </c>
      <c r="F30" s="20">
        <v>200</v>
      </c>
      <c r="G30" s="20">
        <v>100</v>
      </c>
      <c r="H30" s="20">
        <v>100</v>
      </c>
      <c r="I30" s="20">
        <v>-2300</v>
      </c>
      <c r="J30" s="20">
        <v>-800</v>
      </c>
      <c r="K30" s="20">
        <v>-1500</v>
      </c>
      <c r="L30" s="47"/>
    </row>
    <row r="31" spans="1:12" ht="17" customHeight="1">
      <c r="A31" s="42"/>
      <c r="B31" s="55" t="s">
        <v>322</v>
      </c>
      <c r="C31" s="45"/>
      <c r="D31" s="59"/>
      <c r="E31" s="13" t="s">
        <v>55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47"/>
    </row>
    <row r="32" spans="1:12" ht="17" customHeight="1">
      <c r="A32" s="42"/>
      <c r="B32" s="38" t="s">
        <v>323</v>
      </c>
      <c r="C32" s="60"/>
      <c r="D32" s="52"/>
      <c r="E32" s="15" t="s">
        <v>57</v>
      </c>
      <c r="F32" s="23">
        <v>200</v>
      </c>
      <c r="G32" s="23">
        <v>100</v>
      </c>
      <c r="H32" s="23">
        <v>100</v>
      </c>
      <c r="I32" s="23">
        <v>-2300</v>
      </c>
      <c r="J32" s="23">
        <v>-800</v>
      </c>
      <c r="K32" s="23">
        <v>-1500</v>
      </c>
      <c r="L32" s="47"/>
    </row>
    <row r="33" spans="2:11" ht="13">
      <c r="B33" s="44" t="s">
        <v>131</v>
      </c>
      <c r="C33" s="45"/>
      <c r="D33" s="45"/>
      <c r="E33" s="45"/>
      <c r="F33" s="45"/>
      <c r="G33" s="45"/>
      <c r="H33" s="45"/>
      <c r="I33" s="45"/>
      <c r="J33" s="45"/>
      <c r="K33" s="45"/>
    </row>
    <row r="34" spans="2:11" ht="13">
      <c r="B34" s="35" t="s">
        <v>94</v>
      </c>
      <c r="C34" s="32"/>
      <c r="D34" s="32"/>
      <c r="E34" s="32"/>
      <c r="F34" s="32"/>
      <c r="G34" s="32"/>
      <c r="H34" s="32"/>
      <c r="I34" s="32"/>
      <c r="J34" s="32"/>
      <c r="K34" s="32"/>
    </row>
  </sheetData>
  <mergeCells count="22">
    <mergeCell ref="B33:K33"/>
    <mergeCell ref="L12:L32"/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B11:K11"/>
    <mergeCell ref="A12:A3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O34"/>
  <sheetViews>
    <sheetView rightToLeft="1" workbookViewId="0" topLeftCell="B3">
      <selection pane="topLeft" activeCell="B34" sqref="B3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324</v>
      </c>
      <c r="C10" s="42"/>
      <c r="D10" s="42"/>
      <c r="E10" s="42"/>
      <c r="F10" s="42"/>
      <c r="G10" s="42"/>
      <c r="H10" s="42"/>
      <c r="I10" s="42"/>
    </row>
    <row r="11" spans="2:1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ht="13">
      <c r="A12" s="43" t="s">
        <v>10</v>
      </c>
      <c r="F12" s="61" t="s">
        <v>13</v>
      </c>
      <c r="G12" s="45"/>
      <c r="H12" s="59"/>
      <c r="I12" s="61" t="s">
        <v>14</v>
      </c>
      <c r="J12" s="45"/>
      <c r="K12" s="59"/>
      <c r="L12" s="61" t="s">
        <v>15</v>
      </c>
      <c r="M12" s="45"/>
      <c r="N12" s="59"/>
      <c r="O12" s="46" t="s">
        <v>16</v>
      </c>
    </row>
    <row r="13" spans="1:15" ht="17" customHeight="1">
      <c r="A13" s="42"/>
      <c r="F13" s="16" t="s">
        <v>301</v>
      </c>
      <c r="G13" s="16" t="s">
        <v>302</v>
      </c>
      <c r="H13" s="16" t="s">
        <v>303</v>
      </c>
      <c r="I13" s="16" t="s">
        <v>301</v>
      </c>
      <c r="J13" s="16" t="s">
        <v>302</v>
      </c>
      <c r="K13" s="16" t="s">
        <v>303</v>
      </c>
      <c r="L13" s="16" t="s">
        <v>301</v>
      </c>
      <c r="M13" s="16" t="s">
        <v>302</v>
      </c>
      <c r="N13" s="16" t="s">
        <v>303</v>
      </c>
      <c r="O13" s="47"/>
    </row>
    <row r="14" spans="1:15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13" t="s">
        <v>19</v>
      </c>
      <c r="M14" s="13" t="s">
        <v>20</v>
      </c>
      <c r="N14" s="13" t="s">
        <v>25</v>
      </c>
      <c r="O14" s="47"/>
    </row>
    <row r="15" spans="1:15" ht="17" customHeight="1">
      <c r="A15" s="42"/>
      <c r="B15" s="38" t="s">
        <v>304</v>
      </c>
      <c r="C15" s="38" t="s">
        <v>295</v>
      </c>
      <c r="D15" s="8" t="s">
        <v>305</v>
      </c>
      <c r="E15" s="13" t="s">
        <v>19</v>
      </c>
      <c r="F15" s="20">
        <v>1000</v>
      </c>
      <c r="G15" s="20">
        <v>400</v>
      </c>
      <c r="H15" s="20">
        <v>600</v>
      </c>
      <c r="I15" s="20">
        <v>-1400</v>
      </c>
      <c r="J15" s="20">
        <v>-500</v>
      </c>
      <c r="K15" s="20">
        <v>-900</v>
      </c>
      <c r="L15" s="20">
        <v>7400</v>
      </c>
      <c r="M15" s="20">
        <v>2300</v>
      </c>
      <c r="N15" s="20">
        <v>5100</v>
      </c>
      <c r="O15" s="47"/>
    </row>
    <row r="16" spans="1:15" ht="17" customHeight="1">
      <c r="A16" s="42"/>
      <c r="B16" s="39"/>
      <c r="C16" s="39"/>
      <c r="D16" s="8" t="s">
        <v>306</v>
      </c>
      <c r="E16" s="13" t="s">
        <v>20</v>
      </c>
      <c r="F16" s="20">
        <v>-600</v>
      </c>
      <c r="G16" s="20">
        <v>-200</v>
      </c>
      <c r="H16" s="20">
        <v>-400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47"/>
    </row>
    <row r="17" spans="1:15" ht="17" customHeight="1">
      <c r="A17" s="42"/>
      <c r="B17" s="39"/>
      <c r="C17" s="40"/>
      <c r="D17" s="8" t="s">
        <v>307</v>
      </c>
      <c r="E17" s="13" t="s">
        <v>25</v>
      </c>
      <c r="F17" s="20">
        <v>400</v>
      </c>
      <c r="G17" s="20">
        <v>200</v>
      </c>
      <c r="H17" s="20">
        <v>200</v>
      </c>
      <c r="I17" s="20">
        <v>-1400</v>
      </c>
      <c r="J17" s="20">
        <v>-500</v>
      </c>
      <c r="K17" s="20">
        <v>-900</v>
      </c>
      <c r="L17" s="20">
        <v>7400</v>
      </c>
      <c r="M17" s="20">
        <v>2300</v>
      </c>
      <c r="N17" s="20">
        <v>5100</v>
      </c>
      <c r="O17" s="47"/>
    </row>
    <row r="18" spans="1:15" ht="17" customHeight="1">
      <c r="A18" s="42"/>
      <c r="B18" s="39"/>
      <c r="C18" s="38" t="s">
        <v>308</v>
      </c>
      <c r="D18" s="8" t="s">
        <v>309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47"/>
    </row>
    <row r="19" spans="1:15" ht="17" customHeight="1">
      <c r="A19" s="42"/>
      <c r="B19" s="39"/>
      <c r="C19" s="39"/>
      <c r="D19" s="8" t="s">
        <v>310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47"/>
    </row>
    <row r="20" spans="1:15" ht="25.5" customHeight="1">
      <c r="A20" s="42"/>
      <c r="B20" s="39"/>
      <c r="C20" s="39"/>
      <c r="D20" s="8" t="s">
        <v>311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47"/>
    </row>
    <row r="21" spans="1:15" ht="17" customHeight="1">
      <c r="A21" s="42"/>
      <c r="B21" s="39"/>
      <c r="C21" s="40"/>
      <c r="D21" s="8" t="s">
        <v>312</v>
      </c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47"/>
    </row>
    <row r="22" spans="1:15" ht="17" customHeight="1">
      <c r="A22" s="42"/>
      <c r="B22" s="39"/>
      <c r="C22" s="38" t="s">
        <v>313</v>
      </c>
      <c r="D22" s="8" t="s">
        <v>314</v>
      </c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47"/>
    </row>
    <row r="23" spans="1:15" ht="17" customHeight="1">
      <c r="A23" s="42"/>
      <c r="B23" s="39"/>
      <c r="C23" s="39"/>
      <c r="D23" s="8" t="s">
        <v>315</v>
      </c>
      <c r="E23" s="13" t="s">
        <v>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47"/>
    </row>
    <row r="24" spans="1:15" ht="17" customHeight="1">
      <c r="A24" s="42"/>
      <c r="B24" s="39"/>
      <c r="C24" s="40"/>
      <c r="D24" s="8" t="s">
        <v>312</v>
      </c>
      <c r="E24" s="13" t="s">
        <v>40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47"/>
    </row>
    <row r="25" spans="1:15" ht="17" customHeight="1">
      <c r="A25" s="42"/>
      <c r="B25" s="39"/>
      <c r="C25" s="38" t="s">
        <v>316</v>
      </c>
      <c r="D25" s="8" t="s">
        <v>317</v>
      </c>
      <c r="E25" s="13" t="s">
        <v>42</v>
      </c>
      <c r="F25" s="20">
        <v>-200</v>
      </c>
      <c r="G25" s="20">
        <v>-100</v>
      </c>
      <c r="H25" s="20">
        <v>-100</v>
      </c>
      <c r="I25" s="20">
        <v>-900</v>
      </c>
      <c r="J25" s="20">
        <v>-300</v>
      </c>
      <c r="K25" s="20">
        <v>-600</v>
      </c>
      <c r="L25" s="20">
        <v>1600</v>
      </c>
      <c r="M25" s="20">
        <v>600</v>
      </c>
      <c r="N25" s="20">
        <v>1000</v>
      </c>
      <c r="O25" s="47"/>
    </row>
    <row r="26" spans="1:15" ht="17" customHeight="1">
      <c r="A26" s="42"/>
      <c r="B26" s="39"/>
      <c r="C26" s="39"/>
      <c r="D26" s="8" t="s">
        <v>318</v>
      </c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47"/>
    </row>
    <row r="27" spans="1:15" ht="17" customHeight="1">
      <c r="A27" s="42"/>
      <c r="B27" s="39"/>
      <c r="C27" s="39"/>
      <c r="D27" s="8" t="s">
        <v>319</v>
      </c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-100</v>
      </c>
      <c r="M27" s="20">
        <v>0</v>
      </c>
      <c r="N27" s="20">
        <v>-100</v>
      </c>
      <c r="O27" s="47"/>
    </row>
    <row r="28" spans="1:15" ht="17" customHeight="1">
      <c r="A28" s="42"/>
      <c r="B28" s="39"/>
      <c r="C28" s="39"/>
      <c r="D28" s="8" t="s">
        <v>320</v>
      </c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47"/>
    </row>
    <row r="29" spans="1:15" ht="17" customHeight="1">
      <c r="A29" s="42"/>
      <c r="B29" s="40"/>
      <c r="C29" s="40"/>
      <c r="D29" s="8" t="s">
        <v>312</v>
      </c>
      <c r="E29" s="13" t="s">
        <v>51</v>
      </c>
      <c r="F29" s="20">
        <v>-200</v>
      </c>
      <c r="G29" s="20">
        <v>-100</v>
      </c>
      <c r="H29" s="20">
        <v>-100</v>
      </c>
      <c r="I29" s="20">
        <v>-900</v>
      </c>
      <c r="J29" s="20">
        <v>-300</v>
      </c>
      <c r="K29" s="20">
        <v>-600</v>
      </c>
      <c r="L29" s="20">
        <v>1500</v>
      </c>
      <c r="M29" s="20">
        <v>600</v>
      </c>
      <c r="N29" s="20">
        <v>900</v>
      </c>
      <c r="O29" s="47"/>
    </row>
    <row r="30" spans="1:15" ht="17" customHeight="1">
      <c r="A30" s="42"/>
      <c r="B30" s="55" t="s">
        <v>321</v>
      </c>
      <c r="C30" s="45"/>
      <c r="D30" s="59"/>
      <c r="E30" s="13" t="s">
        <v>53</v>
      </c>
      <c r="F30" s="20">
        <v>200</v>
      </c>
      <c r="G30" s="20">
        <v>100</v>
      </c>
      <c r="H30" s="20">
        <v>100</v>
      </c>
      <c r="I30" s="20">
        <v>-2300</v>
      </c>
      <c r="J30" s="20">
        <v>-800</v>
      </c>
      <c r="K30" s="20">
        <v>-1500</v>
      </c>
      <c r="L30" s="20">
        <v>8900</v>
      </c>
      <c r="M30" s="20">
        <v>2900</v>
      </c>
      <c r="N30" s="20">
        <v>6000</v>
      </c>
      <c r="O30" s="47"/>
    </row>
    <row r="31" spans="1:15" ht="17" customHeight="1">
      <c r="A31" s="42"/>
      <c r="B31" s="55" t="s">
        <v>322</v>
      </c>
      <c r="C31" s="45"/>
      <c r="D31" s="59"/>
      <c r="E31" s="13" t="s">
        <v>55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47"/>
    </row>
    <row r="32" spans="1:15" ht="17" customHeight="1">
      <c r="A32" s="42"/>
      <c r="B32" s="38" t="s">
        <v>323</v>
      </c>
      <c r="C32" s="60"/>
      <c r="D32" s="52"/>
      <c r="E32" s="15" t="s">
        <v>57</v>
      </c>
      <c r="F32" s="23">
        <v>200</v>
      </c>
      <c r="G32" s="23">
        <v>100</v>
      </c>
      <c r="H32" s="23">
        <v>100</v>
      </c>
      <c r="I32" s="23">
        <v>-2300</v>
      </c>
      <c r="J32" s="23">
        <v>-800</v>
      </c>
      <c r="K32" s="23">
        <v>-1500</v>
      </c>
      <c r="L32" s="23">
        <v>8900</v>
      </c>
      <c r="M32" s="23">
        <v>2900</v>
      </c>
      <c r="N32" s="23">
        <v>6000</v>
      </c>
      <c r="O32" s="47"/>
    </row>
    <row r="33" spans="2:14" ht="13">
      <c r="B33" s="44" t="s">
        <v>131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2:2" ht="13">
      <c r="B34" s="35" t="s">
        <v>94</v>
      </c>
    </row>
  </sheetData>
  <mergeCells count="23">
    <mergeCell ref="B33:N33"/>
    <mergeCell ref="O12:O3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B11:N11"/>
    <mergeCell ref="A12:A3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A59"/>
  <sheetViews>
    <sheetView rightToLeft="1" workbookViewId="0" topLeftCell="P19">
      <selection pane="topLeft" activeCell="AA12" sqref="AA12:AA5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325</v>
      </c>
      <c r="C10" s="42"/>
      <c r="D10" s="42"/>
      <c r="E10" s="42"/>
      <c r="F10" s="42"/>
      <c r="G10" s="42"/>
      <c r="H10" s="42"/>
      <c r="I10" s="42"/>
    </row>
    <row r="11" spans="2:2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7" ht="13">
      <c r="A12" s="43" t="s">
        <v>10</v>
      </c>
      <c r="F12" s="61" t="s">
        <v>13</v>
      </c>
      <c r="G12" s="45"/>
      <c r="H12" s="45"/>
      <c r="I12" s="45"/>
      <c r="J12" s="45"/>
      <c r="K12" s="45"/>
      <c r="L12" s="59"/>
      <c r="M12" s="61" t="s">
        <v>14</v>
      </c>
      <c r="N12" s="45"/>
      <c r="O12" s="45"/>
      <c r="P12" s="45"/>
      <c r="Q12" s="45"/>
      <c r="R12" s="45"/>
      <c r="S12" s="59"/>
      <c r="T12" s="61" t="s">
        <v>15</v>
      </c>
      <c r="U12" s="45"/>
      <c r="V12" s="45"/>
      <c r="W12" s="45"/>
      <c r="X12" s="45"/>
      <c r="Y12" s="45"/>
      <c r="Z12" s="59"/>
      <c r="AA12" s="46" t="s">
        <v>16</v>
      </c>
    </row>
    <row r="13" spans="1:27" ht="27" customHeight="1">
      <c r="A13" s="42"/>
      <c r="F13" s="16" t="s">
        <v>326</v>
      </c>
      <c r="G13" s="16" t="s">
        <v>327</v>
      </c>
      <c r="H13" s="16" t="s">
        <v>192</v>
      </c>
      <c r="I13" s="16" t="s">
        <v>328</v>
      </c>
      <c r="J13" s="16" t="s">
        <v>329</v>
      </c>
      <c r="K13" s="16" t="s">
        <v>330</v>
      </c>
      <c r="L13" s="16" t="s">
        <v>331</v>
      </c>
      <c r="M13" s="16" t="s">
        <v>326</v>
      </c>
      <c r="N13" s="16" t="s">
        <v>327</v>
      </c>
      <c r="O13" s="16" t="s">
        <v>192</v>
      </c>
      <c r="P13" s="16" t="s">
        <v>328</v>
      </c>
      <c r="Q13" s="16" t="s">
        <v>329</v>
      </c>
      <c r="R13" s="16" t="s">
        <v>330</v>
      </c>
      <c r="S13" s="16" t="s">
        <v>331</v>
      </c>
      <c r="T13" s="16" t="s">
        <v>326</v>
      </c>
      <c r="U13" s="16" t="s">
        <v>327</v>
      </c>
      <c r="V13" s="16" t="s">
        <v>192</v>
      </c>
      <c r="W13" s="16" t="s">
        <v>328</v>
      </c>
      <c r="X13" s="16" t="s">
        <v>329</v>
      </c>
      <c r="Y13" s="16" t="s">
        <v>330</v>
      </c>
      <c r="Z13" s="16" t="s">
        <v>331</v>
      </c>
      <c r="AA13" s="47"/>
    </row>
    <row r="14" spans="1:27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31</v>
      </c>
      <c r="L14" s="13" t="s">
        <v>33</v>
      </c>
      <c r="M14" s="13" t="s">
        <v>19</v>
      </c>
      <c r="N14" s="13" t="s">
        <v>20</v>
      </c>
      <c r="O14" s="13" t="s">
        <v>25</v>
      </c>
      <c r="P14" s="13" t="s">
        <v>27</v>
      </c>
      <c r="Q14" s="13" t="s">
        <v>29</v>
      </c>
      <c r="R14" s="13" t="s">
        <v>31</v>
      </c>
      <c r="S14" s="13" t="s">
        <v>33</v>
      </c>
      <c r="T14" s="13" t="s">
        <v>19</v>
      </c>
      <c r="U14" s="13" t="s">
        <v>20</v>
      </c>
      <c r="V14" s="13" t="s">
        <v>25</v>
      </c>
      <c r="W14" s="13" t="s">
        <v>27</v>
      </c>
      <c r="X14" s="13" t="s">
        <v>29</v>
      </c>
      <c r="Y14" s="13" t="s">
        <v>31</v>
      </c>
      <c r="Z14" s="13" t="s">
        <v>33</v>
      </c>
      <c r="AA14" s="47"/>
    </row>
    <row r="15" spans="1:27" ht="17" customHeight="1">
      <c r="A15" s="42"/>
      <c r="B15" s="38" t="s">
        <v>332</v>
      </c>
      <c r="C15" s="55" t="s">
        <v>333</v>
      </c>
      <c r="D15" s="59"/>
      <c r="E15" s="13" t="s">
        <v>19</v>
      </c>
      <c r="F15" s="20">
        <v>137000</v>
      </c>
      <c r="G15" s="20">
        <v>137000</v>
      </c>
      <c r="H15" s="20">
        <v>0</v>
      </c>
      <c r="I15" s="20">
        <v>2100</v>
      </c>
      <c r="J15" s="20">
        <v>0</v>
      </c>
      <c r="K15" s="20">
        <v>139100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101000</v>
      </c>
      <c r="U15" s="20">
        <v>101000</v>
      </c>
      <c r="V15" s="20">
        <v>0</v>
      </c>
      <c r="W15" s="20">
        <v>2400</v>
      </c>
      <c r="X15" s="20">
        <v>0</v>
      </c>
      <c r="Y15" s="20">
        <v>103400</v>
      </c>
      <c r="Z15" s="20">
        <v>0</v>
      </c>
      <c r="AA15" s="47"/>
    </row>
    <row r="16" spans="1:27" ht="17" customHeight="1">
      <c r="A16" s="42"/>
      <c r="B16" s="39"/>
      <c r="C16" s="55" t="s">
        <v>334</v>
      </c>
      <c r="D16" s="59"/>
      <c r="E16" s="13" t="s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47"/>
    </row>
    <row r="17" spans="1:27" ht="17" customHeight="1">
      <c r="A17" s="42"/>
      <c r="B17" s="39"/>
      <c r="C17" s="55" t="s">
        <v>335</v>
      </c>
      <c r="D17" s="59"/>
      <c r="E17" s="13" t="s">
        <v>25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47"/>
    </row>
    <row r="18" spans="1:27" ht="17" customHeight="1">
      <c r="A18" s="42"/>
      <c r="B18" s="39"/>
      <c r="C18" s="55" t="s">
        <v>336</v>
      </c>
      <c r="D18" s="59"/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47"/>
    </row>
    <row r="19" spans="1:27" ht="17" customHeight="1">
      <c r="A19" s="42"/>
      <c r="B19" s="39"/>
      <c r="C19" s="55" t="s">
        <v>337</v>
      </c>
      <c r="D19" s="59"/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47"/>
    </row>
    <row r="20" spans="1:27" ht="17" customHeight="1">
      <c r="A20" s="42"/>
      <c r="B20" s="39"/>
      <c r="C20" s="55" t="s">
        <v>338</v>
      </c>
      <c r="D20" s="59"/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47"/>
    </row>
    <row r="21" spans="1:27" ht="17" customHeight="1">
      <c r="A21" s="42"/>
      <c r="B21" s="39"/>
      <c r="C21" s="55" t="s">
        <v>339</v>
      </c>
      <c r="D21" s="59"/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47"/>
    </row>
    <row r="22" spans="1:27" ht="17" customHeight="1">
      <c r="A22" s="42"/>
      <c r="B22" s="40"/>
      <c r="C22" s="55" t="s">
        <v>340</v>
      </c>
      <c r="D22" s="59"/>
      <c r="E22" s="13" t="s">
        <v>35</v>
      </c>
      <c r="F22" s="20">
        <v>137000</v>
      </c>
      <c r="G22" s="20">
        <v>137000</v>
      </c>
      <c r="H22" s="20">
        <v>0</v>
      </c>
      <c r="I22" s="20">
        <v>2100</v>
      </c>
      <c r="J22" s="20">
        <v>0</v>
      </c>
      <c r="K22" s="20">
        <v>139100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101000</v>
      </c>
      <c r="U22" s="20">
        <v>101000</v>
      </c>
      <c r="V22" s="20">
        <v>0</v>
      </c>
      <c r="W22" s="20">
        <v>2400</v>
      </c>
      <c r="X22" s="20">
        <v>0</v>
      </c>
      <c r="Y22" s="20">
        <v>103400</v>
      </c>
      <c r="Z22" s="20">
        <v>0</v>
      </c>
      <c r="AA22" s="47"/>
    </row>
    <row r="23" spans="1:27" ht="17" customHeight="1">
      <c r="A23" s="42"/>
      <c r="B23" s="38" t="s">
        <v>341</v>
      </c>
      <c r="C23" s="55" t="s">
        <v>333</v>
      </c>
      <c r="D23" s="59"/>
      <c r="E23" s="13" t="s">
        <v>38</v>
      </c>
      <c r="F23" s="20">
        <v>860500</v>
      </c>
      <c r="G23" s="20">
        <v>879400</v>
      </c>
      <c r="H23" s="20">
        <v>0</v>
      </c>
      <c r="I23" s="20">
        <v>800</v>
      </c>
      <c r="J23" s="20">
        <v>-19700</v>
      </c>
      <c r="K23" s="20">
        <v>860500</v>
      </c>
      <c r="L23" s="5"/>
      <c r="M23" s="20">
        <v>474100</v>
      </c>
      <c r="N23" s="20">
        <v>499300</v>
      </c>
      <c r="O23" s="20">
        <v>0</v>
      </c>
      <c r="P23" s="20">
        <v>200</v>
      </c>
      <c r="Q23" s="20">
        <v>-25400</v>
      </c>
      <c r="R23" s="20">
        <v>474100</v>
      </c>
      <c r="S23" s="5"/>
      <c r="T23" s="20">
        <v>735200</v>
      </c>
      <c r="U23" s="20">
        <v>754500</v>
      </c>
      <c r="V23" s="20">
        <v>0</v>
      </c>
      <c r="W23" s="20">
        <v>2000</v>
      </c>
      <c r="X23" s="20">
        <v>-21300</v>
      </c>
      <c r="Y23" s="20">
        <v>735200</v>
      </c>
      <c r="Z23" s="5"/>
      <c r="AA23" s="47"/>
    </row>
    <row r="24" spans="1:27" ht="17" customHeight="1">
      <c r="A24" s="42"/>
      <c r="B24" s="39"/>
      <c r="C24" s="55" t="s">
        <v>334</v>
      </c>
      <c r="D24" s="59"/>
      <c r="E24" s="13" t="s">
        <v>40</v>
      </c>
      <c r="F24" s="20">
        <v>78700</v>
      </c>
      <c r="G24" s="20">
        <v>81700</v>
      </c>
      <c r="H24" s="20">
        <v>0</v>
      </c>
      <c r="I24" s="20">
        <v>0</v>
      </c>
      <c r="J24" s="20">
        <v>-3000</v>
      </c>
      <c r="K24" s="20">
        <v>78700</v>
      </c>
      <c r="L24" s="5"/>
      <c r="M24" s="20">
        <v>75100</v>
      </c>
      <c r="N24" s="20">
        <v>80700</v>
      </c>
      <c r="O24" s="20">
        <v>0</v>
      </c>
      <c r="P24" s="20">
        <v>0</v>
      </c>
      <c r="Q24" s="20">
        <v>-5600</v>
      </c>
      <c r="R24" s="20">
        <v>75100</v>
      </c>
      <c r="S24" s="5"/>
      <c r="T24" s="20">
        <v>76500</v>
      </c>
      <c r="U24" s="20">
        <v>80400</v>
      </c>
      <c r="V24" s="20">
        <v>0</v>
      </c>
      <c r="W24" s="20">
        <v>0</v>
      </c>
      <c r="X24" s="20">
        <v>-3900</v>
      </c>
      <c r="Y24" s="20">
        <v>76500</v>
      </c>
      <c r="Z24" s="5"/>
      <c r="AA24" s="47"/>
    </row>
    <row r="25" spans="1:27" ht="17" customHeight="1">
      <c r="A25" s="42"/>
      <c r="B25" s="39"/>
      <c r="C25" s="55" t="s">
        <v>335</v>
      </c>
      <c r="D25" s="59"/>
      <c r="E25" s="13" t="s">
        <v>42</v>
      </c>
      <c r="F25" s="20">
        <v>66000</v>
      </c>
      <c r="G25" s="20">
        <v>68300</v>
      </c>
      <c r="H25" s="20">
        <v>0</v>
      </c>
      <c r="I25" s="20">
        <v>100</v>
      </c>
      <c r="J25" s="20">
        <v>-2400</v>
      </c>
      <c r="K25" s="20">
        <v>66000</v>
      </c>
      <c r="L25" s="5"/>
      <c r="M25" s="20">
        <v>70300</v>
      </c>
      <c r="N25" s="20">
        <v>72200</v>
      </c>
      <c r="O25" s="20">
        <v>0</v>
      </c>
      <c r="P25" s="20">
        <v>0</v>
      </c>
      <c r="Q25" s="20">
        <v>-1900</v>
      </c>
      <c r="R25" s="20">
        <v>70300</v>
      </c>
      <c r="S25" s="5"/>
      <c r="T25" s="20">
        <v>70000</v>
      </c>
      <c r="U25" s="20">
        <v>72000</v>
      </c>
      <c r="V25" s="20">
        <v>0</v>
      </c>
      <c r="W25" s="20">
        <v>200</v>
      </c>
      <c r="X25" s="20">
        <v>-2200</v>
      </c>
      <c r="Y25" s="20">
        <v>70000</v>
      </c>
      <c r="Z25" s="5"/>
      <c r="AA25" s="47"/>
    </row>
    <row r="26" spans="1:27" ht="17" customHeight="1">
      <c r="A26" s="42"/>
      <c r="B26" s="39"/>
      <c r="C26" s="55" t="s">
        <v>336</v>
      </c>
      <c r="D26" s="59"/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5"/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5"/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5"/>
      <c r="AA26" s="47"/>
    </row>
    <row r="27" spans="1:27" ht="17" customHeight="1">
      <c r="A27" s="42"/>
      <c r="B27" s="39"/>
      <c r="C27" s="55" t="s">
        <v>337</v>
      </c>
      <c r="D27" s="59"/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5"/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5"/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5"/>
      <c r="AA27" s="47"/>
    </row>
    <row r="28" spans="1:27" ht="17" customHeight="1">
      <c r="A28" s="42"/>
      <c r="B28" s="39"/>
      <c r="C28" s="55" t="s">
        <v>338</v>
      </c>
      <c r="D28" s="59"/>
      <c r="E28" s="13" t="s">
        <v>49</v>
      </c>
      <c r="F28" s="20">
        <v>152400</v>
      </c>
      <c r="G28" s="20">
        <v>159500</v>
      </c>
      <c r="H28" s="20">
        <v>0</v>
      </c>
      <c r="I28" s="20">
        <v>200</v>
      </c>
      <c r="J28" s="20">
        <v>-7300</v>
      </c>
      <c r="K28" s="20">
        <v>152400</v>
      </c>
      <c r="L28" s="5"/>
      <c r="M28" s="20">
        <v>155500</v>
      </c>
      <c r="N28" s="20">
        <v>163400</v>
      </c>
      <c r="O28" s="20">
        <v>0</v>
      </c>
      <c r="P28" s="20">
        <v>200</v>
      </c>
      <c r="Q28" s="20">
        <v>-8100</v>
      </c>
      <c r="R28" s="20">
        <v>155500</v>
      </c>
      <c r="S28" s="5"/>
      <c r="T28" s="20">
        <v>147800</v>
      </c>
      <c r="U28" s="20">
        <v>154300</v>
      </c>
      <c r="V28" s="20">
        <v>0</v>
      </c>
      <c r="W28" s="20">
        <v>400</v>
      </c>
      <c r="X28" s="20">
        <v>-6900</v>
      </c>
      <c r="Y28" s="20">
        <v>147800</v>
      </c>
      <c r="Z28" s="5"/>
      <c r="AA28" s="47"/>
    </row>
    <row r="29" spans="1:27" ht="17" customHeight="1">
      <c r="A29" s="42"/>
      <c r="B29" s="39"/>
      <c r="C29" s="55" t="s">
        <v>339</v>
      </c>
      <c r="D29" s="59"/>
      <c r="E29" s="13" t="s">
        <v>51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5"/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5"/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5"/>
      <c r="AA29" s="47"/>
    </row>
    <row r="30" spans="1:27" ht="17" customHeight="1">
      <c r="A30" s="42"/>
      <c r="B30" s="40"/>
      <c r="C30" s="38" t="s">
        <v>342</v>
      </c>
      <c r="D30" s="52"/>
      <c r="E30" s="13" t="s">
        <v>53</v>
      </c>
      <c r="F30" s="20">
        <v>1157600</v>
      </c>
      <c r="G30" s="20">
        <v>1188900</v>
      </c>
      <c r="H30" s="20">
        <v>0</v>
      </c>
      <c r="I30" s="20">
        <v>1100</v>
      </c>
      <c r="J30" s="20">
        <v>-32400</v>
      </c>
      <c r="K30" s="20">
        <v>1157600</v>
      </c>
      <c r="L30" s="5"/>
      <c r="M30" s="20">
        <v>775000</v>
      </c>
      <c r="N30" s="20">
        <v>815600</v>
      </c>
      <c r="O30" s="20">
        <v>0</v>
      </c>
      <c r="P30" s="20">
        <v>400</v>
      </c>
      <c r="Q30" s="20">
        <v>-41000</v>
      </c>
      <c r="R30" s="20">
        <v>775000</v>
      </c>
      <c r="S30" s="5"/>
      <c r="T30" s="20">
        <v>1029500</v>
      </c>
      <c r="U30" s="20">
        <v>1061200</v>
      </c>
      <c r="V30" s="20">
        <v>0</v>
      </c>
      <c r="W30" s="20">
        <v>2600</v>
      </c>
      <c r="X30" s="20">
        <v>-34300</v>
      </c>
      <c r="Y30" s="20">
        <v>1029500</v>
      </c>
      <c r="Z30" s="5"/>
      <c r="AA30" s="47"/>
    </row>
    <row r="31" spans="1:27" ht="17" customHeight="1">
      <c r="A31" s="42"/>
      <c r="B31" s="55" t="s">
        <v>343</v>
      </c>
      <c r="C31" s="45"/>
      <c r="D31" s="59"/>
      <c r="E31" s="13" t="s">
        <v>55</v>
      </c>
      <c r="F31" s="20">
        <v>125100</v>
      </c>
      <c r="G31" s="20">
        <v>127300</v>
      </c>
      <c r="H31" s="5"/>
      <c r="I31" s="20">
        <v>600</v>
      </c>
      <c r="J31" s="20">
        <v>0</v>
      </c>
      <c r="K31" s="20">
        <v>125100</v>
      </c>
      <c r="L31" s="5"/>
      <c r="M31" s="20">
        <v>82200</v>
      </c>
      <c r="N31" s="20">
        <v>83200</v>
      </c>
      <c r="O31" s="5"/>
      <c r="P31" s="20">
        <v>400</v>
      </c>
      <c r="Q31" s="20">
        <v>-1400</v>
      </c>
      <c r="R31" s="20">
        <v>82200</v>
      </c>
      <c r="S31" s="5"/>
      <c r="T31" s="20">
        <v>90800</v>
      </c>
      <c r="U31" s="20">
        <v>90800</v>
      </c>
      <c r="V31" s="5"/>
      <c r="W31" s="20">
        <v>700</v>
      </c>
      <c r="X31" s="20">
        <v>-700</v>
      </c>
      <c r="Y31" s="20">
        <v>90800</v>
      </c>
      <c r="Z31" s="5"/>
      <c r="AA31" s="47"/>
    </row>
    <row r="32" spans="1:27" ht="17" customHeight="1">
      <c r="A32" s="42"/>
      <c r="B32" s="8"/>
      <c r="C32" s="55" t="s">
        <v>344</v>
      </c>
      <c r="D32" s="59"/>
      <c r="E32" s="13" t="s">
        <v>57</v>
      </c>
      <c r="F32" s="20">
        <v>108500</v>
      </c>
      <c r="G32" s="20">
        <v>111300</v>
      </c>
      <c r="H32" s="5"/>
      <c r="I32" s="20">
        <v>0</v>
      </c>
      <c r="J32" s="20">
        <v>0</v>
      </c>
      <c r="K32" s="20">
        <v>108500</v>
      </c>
      <c r="L32" s="5"/>
      <c r="M32" s="20">
        <v>74500</v>
      </c>
      <c r="N32" s="20">
        <v>74500</v>
      </c>
      <c r="O32" s="5"/>
      <c r="P32" s="20">
        <v>0</v>
      </c>
      <c r="Q32" s="20">
        <v>0</v>
      </c>
      <c r="R32" s="20">
        <v>74500</v>
      </c>
      <c r="S32" s="5"/>
      <c r="T32" s="20">
        <v>82100</v>
      </c>
      <c r="U32" s="20">
        <v>82100</v>
      </c>
      <c r="V32" s="5"/>
      <c r="W32" s="20">
        <v>0</v>
      </c>
      <c r="X32" s="20">
        <v>0</v>
      </c>
      <c r="Y32" s="20">
        <v>82100</v>
      </c>
      <c r="Z32" s="5"/>
      <c r="AA32" s="47"/>
    </row>
    <row r="33" spans="1:27" ht="17" customHeight="1">
      <c r="A33" s="42"/>
      <c r="B33" s="8"/>
      <c r="C33" s="55" t="s">
        <v>345</v>
      </c>
      <c r="D33" s="59"/>
      <c r="E33" s="13" t="s">
        <v>60</v>
      </c>
      <c r="F33" s="20">
        <v>1419700</v>
      </c>
      <c r="G33" s="20">
        <v>1453200</v>
      </c>
      <c r="H33" s="20">
        <v>0</v>
      </c>
      <c r="I33" s="20">
        <v>3800</v>
      </c>
      <c r="J33" s="20">
        <v>-32400</v>
      </c>
      <c r="K33" s="20">
        <v>1421800</v>
      </c>
      <c r="L33" s="5"/>
      <c r="M33" s="20">
        <v>857200</v>
      </c>
      <c r="N33" s="20">
        <v>898800</v>
      </c>
      <c r="O33" s="20">
        <v>0</v>
      </c>
      <c r="P33" s="20">
        <v>800</v>
      </c>
      <c r="Q33" s="20">
        <v>-42400</v>
      </c>
      <c r="R33" s="20">
        <v>857200</v>
      </c>
      <c r="S33" s="5"/>
      <c r="T33" s="20">
        <v>1221300</v>
      </c>
      <c r="U33" s="20">
        <v>1253000</v>
      </c>
      <c r="V33" s="20">
        <v>0</v>
      </c>
      <c r="W33" s="20">
        <v>5700</v>
      </c>
      <c r="X33" s="20">
        <v>-35000</v>
      </c>
      <c r="Y33" s="20">
        <v>1223700</v>
      </c>
      <c r="Z33" s="5"/>
      <c r="AA33" s="47"/>
    </row>
    <row r="34" spans="1:27" ht="17" customHeight="1">
      <c r="A34" s="42"/>
      <c r="B34" s="38" t="s">
        <v>346</v>
      </c>
      <c r="C34" s="55" t="s">
        <v>333</v>
      </c>
      <c r="D34" s="59"/>
      <c r="E34" s="13" t="s">
        <v>62</v>
      </c>
      <c r="F34" s="20">
        <v>879900</v>
      </c>
      <c r="G34" s="20">
        <v>878800</v>
      </c>
      <c r="H34" s="5"/>
      <c r="I34" s="20">
        <v>3100</v>
      </c>
      <c r="J34" s="20">
        <v>-2000</v>
      </c>
      <c r="K34" s="20">
        <v>879900</v>
      </c>
      <c r="L34" s="5"/>
      <c r="M34" s="20">
        <v>292200</v>
      </c>
      <c r="N34" s="20">
        <v>293100</v>
      </c>
      <c r="O34" s="5"/>
      <c r="P34" s="20">
        <v>500</v>
      </c>
      <c r="Q34" s="20">
        <v>-1400</v>
      </c>
      <c r="R34" s="20">
        <v>292200</v>
      </c>
      <c r="S34" s="5"/>
      <c r="T34" s="20">
        <v>82700</v>
      </c>
      <c r="U34" s="20">
        <v>82900</v>
      </c>
      <c r="V34" s="5"/>
      <c r="W34" s="20">
        <v>0</v>
      </c>
      <c r="X34" s="20">
        <v>-200</v>
      </c>
      <c r="Y34" s="20">
        <v>82700</v>
      </c>
      <c r="Z34" s="5"/>
      <c r="AA34" s="47"/>
    </row>
    <row r="35" spans="1:27" ht="17" customHeight="1">
      <c r="A35" s="42"/>
      <c r="B35" s="39"/>
      <c r="C35" s="55" t="s">
        <v>334</v>
      </c>
      <c r="D35" s="59"/>
      <c r="E35" s="13" t="s">
        <v>65</v>
      </c>
      <c r="F35" s="20">
        <v>25800</v>
      </c>
      <c r="G35" s="20">
        <v>25600</v>
      </c>
      <c r="H35" s="5"/>
      <c r="I35" s="20">
        <v>200</v>
      </c>
      <c r="J35" s="20">
        <v>0</v>
      </c>
      <c r="K35" s="20">
        <v>25800</v>
      </c>
      <c r="L35" s="5"/>
      <c r="M35" s="20">
        <v>31100</v>
      </c>
      <c r="N35" s="20">
        <v>31100</v>
      </c>
      <c r="O35" s="5"/>
      <c r="P35" s="20">
        <v>0</v>
      </c>
      <c r="Q35" s="20">
        <v>0</v>
      </c>
      <c r="R35" s="20">
        <v>31100</v>
      </c>
      <c r="S35" s="5"/>
      <c r="T35" s="20">
        <v>3800</v>
      </c>
      <c r="U35" s="20">
        <v>3800</v>
      </c>
      <c r="V35" s="5"/>
      <c r="W35" s="20">
        <v>0</v>
      </c>
      <c r="X35" s="20">
        <v>0</v>
      </c>
      <c r="Y35" s="20">
        <v>3800</v>
      </c>
      <c r="Z35" s="5"/>
      <c r="AA35" s="47"/>
    </row>
    <row r="36" spans="1:27" ht="17" customHeight="1">
      <c r="A36" s="42"/>
      <c r="B36" s="39"/>
      <c r="C36" s="55" t="s">
        <v>335</v>
      </c>
      <c r="D36" s="59"/>
      <c r="E36" s="13" t="s">
        <v>67</v>
      </c>
      <c r="F36" s="20">
        <v>1100</v>
      </c>
      <c r="G36" s="20">
        <v>1200</v>
      </c>
      <c r="H36" s="5"/>
      <c r="I36" s="20">
        <v>0</v>
      </c>
      <c r="J36" s="20">
        <v>-100</v>
      </c>
      <c r="K36" s="20">
        <v>1100</v>
      </c>
      <c r="L36" s="5"/>
      <c r="M36" s="20">
        <v>800</v>
      </c>
      <c r="N36" s="20">
        <v>900</v>
      </c>
      <c r="O36" s="5"/>
      <c r="P36" s="20">
        <v>0</v>
      </c>
      <c r="Q36" s="20">
        <v>-100</v>
      </c>
      <c r="R36" s="20">
        <v>800</v>
      </c>
      <c r="S36" s="5"/>
      <c r="T36" s="20">
        <v>1100</v>
      </c>
      <c r="U36" s="20">
        <v>1200</v>
      </c>
      <c r="V36" s="5"/>
      <c r="W36" s="20">
        <v>0</v>
      </c>
      <c r="X36" s="20">
        <v>-100</v>
      </c>
      <c r="Y36" s="20">
        <v>1100</v>
      </c>
      <c r="Z36" s="5"/>
      <c r="AA36" s="47"/>
    </row>
    <row r="37" spans="1:27" ht="17" customHeight="1">
      <c r="A37" s="42"/>
      <c r="B37" s="39"/>
      <c r="C37" s="55" t="s">
        <v>336</v>
      </c>
      <c r="D37" s="59"/>
      <c r="E37" s="13" t="s">
        <v>69</v>
      </c>
      <c r="F37" s="20">
        <v>0</v>
      </c>
      <c r="G37" s="20">
        <v>0</v>
      </c>
      <c r="H37" s="5"/>
      <c r="I37" s="20">
        <v>0</v>
      </c>
      <c r="J37" s="20">
        <v>0</v>
      </c>
      <c r="K37" s="20">
        <v>0</v>
      </c>
      <c r="L37" s="5"/>
      <c r="M37" s="20">
        <v>0</v>
      </c>
      <c r="N37" s="20">
        <v>0</v>
      </c>
      <c r="O37" s="5"/>
      <c r="P37" s="20">
        <v>0</v>
      </c>
      <c r="Q37" s="20">
        <v>0</v>
      </c>
      <c r="R37" s="20">
        <v>0</v>
      </c>
      <c r="S37" s="5"/>
      <c r="T37" s="20">
        <v>0</v>
      </c>
      <c r="U37" s="20">
        <v>0</v>
      </c>
      <c r="V37" s="5"/>
      <c r="W37" s="20">
        <v>0</v>
      </c>
      <c r="X37" s="20">
        <v>0</v>
      </c>
      <c r="Y37" s="20">
        <v>0</v>
      </c>
      <c r="Z37" s="5"/>
      <c r="AA37" s="47"/>
    </row>
    <row r="38" spans="1:27" ht="17" customHeight="1">
      <c r="A38" s="42"/>
      <c r="B38" s="39"/>
      <c r="C38" s="55" t="s">
        <v>337</v>
      </c>
      <c r="D38" s="59"/>
      <c r="E38" s="13" t="s">
        <v>71</v>
      </c>
      <c r="F38" s="20">
        <v>0</v>
      </c>
      <c r="G38" s="20">
        <v>0</v>
      </c>
      <c r="H38" s="5"/>
      <c r="I38" s="20">
        <v>0</v>
      </c>
      <c r="J38" s="20">
        <v>0</v>
      </c>
      <c r="K38" s="20">
        <v>0</v>
      </c>
      <c r="L38" s="5"/>
      <c r="M38" s="20">
        <v>0</v>
      </c>
      <c r="N38" s="20">
        <v>0</v>
      </c>
      <c r="O38" s="5"/>
      <c r="P38" s="20">
        <v>0</v>
      </c>
      <c r="Q38" s="20">
        <v>0</v>
      </c>
      <c r="R38" s="20">
        <v>0</v>
      </c>
      <c r="S38" s="5"/>
      <c r="T38" s="20">
        <v>0</v>
      </c>
      <c r="U38" s="20">
        <v>0</v>
      </c>
      <c r="V38" s="5"/>
      <c r="W38" s="20">
        <v>0</v>
      </c>
      <c r="X38" s="20">
        <v>0</v>
      </c>
      <c r="Y38" s="20">
        <v>0</v>
      </c>
      <c r="Z38" s="5"/>
      <c r="AA38" s="47"/>
    </row>
    <row r="39" spans="1:27" ht="17" customHeight="1">
      <c r="A39" s="42"/>
      <c r="B39" s="39"/>
      <c r="C39" s="55" t="s">
        <v>338</v>
      </c>
      <c r="D39" s="59"/>
      <c r="E39" s="13" t="s">
        <v>73</v>
      </c>
      <c r="F39" s="20">
        <v>8100</v>
      </c>
      <c r="G39" s="20">
        <v>9200</v>
      </c>
      <c r="H39" s="5"/>
      <c r="I39" s="20">
        <v>0</v>
      </c>
      <c r="J39" s="20">
        <v>-1100</v>
      </c>
      <c r="K39" s="20">
        <v>8100</v>
      </c>
      <c r="L39" s="5"/>
      <c r="M39" s="20">
        <v>8300</v>
      </c>
      <c r="N39" s="20">
        <v>9300</v>
      </c>
      <c r="O39" s="5"/>
      <c r="P39" s="20">
        <v>0</v>
      </c>
      <c r="Q39" s="20">
        <v>-1000</v>
      </c>
      <c r="R39" s="20">
        <v>8300</v>
      </c>
      <c r="S39" s="5"/>
      <c r="T39" s="20">
        <v>8400</v>
      </c>
      <c r="U39" s="20">
        <v>9500</v>
      </c>
      <c r="V39" s="5"/>
      <c r="W39" s="20">
        <v>0</v>
      </c>
      <c r="X39" s="20">
        <v>-1100</v>
      </c>
      <c r="Y39" s="20">
        <v>8400</v>
      </c>
      <c r="Z39" s="5"/>
      <c r="AA39" s="47"/>
    </row>
    <row r="40" spans="1:27" ht="17" customHeight="1">
      <c r="A40" s="42"/>
      <c r="B40" s="39"/>
      <c r="C40" s="55" t="s">
        <v>339</v>
      </c>
      <c r="D40" s="59"/>
      <c r="E40" s="13" t="s">
        <v>75</v>
      </c>
      <c r="F40" s="20">
        <v>0</v>
      </c>
      <c r="G40" s="20">
        <v>0</v>
      </c>
      <c r="H40" s="5"/>
      <c r="I40" s="20">
        <v>0</v>
      </c>
      <c r="J40" s="20">
        <v>0</v>
      </c>
      <c r="K40" s="20">
        <v>0</v>
      </c>
      <c r="L40" s="5"/>
      <c r="M40" s="20">
        <v>0</v>
      </c>
      <c r="N40" s="20">
        <v>0</v>
      </c>
      <c r="O40" s="5"/>
      <c r="P40" s="20">
        <v>0</v>
      </c>
      <c r="Q40" s="20">
        <v>0</v>
      </c>
      <c r="R40" s="20">
        <v>0</v>
      </c>
      <c r="S40" s="5"/>
      <c r="T40" s="20">
        <v>0</v>
      </c>
      <c r="U40" s="20">
        <v>0</v>
      </c>
      <c r="V40" s="5"/>
      <c r="W40" s="20">
        <v>0</v>
      </c>
      <c r="X40" s="20">
        <v>0</v>
      </c>
      <c r="Y40" s="20">
        <v>0</v>
      </c>
      <c r="Z40" s="5"/>
      <c r="AA40" s="47"/>
    </row>
    <row r="41" spans="1:27" ht="17" customHeight="1">
      <c r="A41" s="42"/>
      <c r="B41" s="39"/>
      <c r="C41" s="55" t="s">
        <v>347</v>
      </c>
      <c r="D41" s="59"/>
      <c r="E41" s="13" t="s">
        <v>77</v>
      </c>
      <c r="F41" s="20">
        <v>914900</v>
      </c>
      <c r="G41" s="20">
        <v>914800</v>
      </c>
      <c r="H41" s="5"/>
      <c r="I41" s="20">
        <v>3300</v>
      </c>
      <c r="J41" s="20">
        <v>-3200</v>
      </c>
      <c r="K41" s="20">
        <v>914900</v>
      </c>
      <c r="L41" s="5"/>
      <c r="M41" s="20">
        <v>332400</v>
      </c>
      <c r="N41" s="20">
        <v>334400</v>
      </c>
      <c r="O41" s="5"/>
      <c r="P41" s="20">
        <v>500</v>
      </c>
      <c r="Q41" s="20">
        <v>-2500</v>
      </c>
      <c r="R41" s="20">
        <v>332400</v>
      </c>
      <c r="S41" s="5"/>
      <c r="T41" s="20">
        <v>96000</v>
      </c>
      <c r="U41" s="20">
        <v>97400</v>
      </c>
      <c r="V41" s="5"/>
      <c r="W41" s="20">
        <v>0</v>
      </c>
      <c r="X41" s="20">
        <v>-1400</v>
      </c>
      <c r="Y41" s="20">
        <v>96000</v>
      </c>
      <c r="Z41" s="5"/>
      <c r="AA41" s="47"/>
    </row>
    <row r="42" spans="1:27" ht="17" customHeight="1">
      <c r="A42" s="42"/>
      <c r="B42" s="39"/>
      <c r="C42" s="55" t="s">
        <v>348</v>
      </c>
      <c r="D42" s="59"/>
      <c r="E42" s="13" t="s">
        <v>79</v>
      </c>
      <c r="F42" s="20">
        <v>31900</v>
      </c>
      <c r="G42" s="20">
        <v>32900</v>
      </c>
      <c r="H42" s="5"/>
      <c r="I42" s="20">
        <v>200</v>
      </c>
      <c r="J42" s="20">
        <v>-1200</v>
      </c>
      <c r="K42" s="20">
        <v>31900</v>
      </c>
      <c r="L42" s="5"/>
      <c r="M42" s="20">
        <v>21100</v>
      </c>
      <c r="N42" s="20">
        <v>20400</v>
      </c>
      <c r="O42" s="5"/>
      <c r="P42" s="20">
        <v>1600</v>
      </c>
      <c r="Q42" s="20">
        <v>-900</v>
      </c>
      <c r="R42" s="20">
        <v>21100</v>
      </c>
      <c r="S42" s="5"/>
      <c r="T42" s="20">
        <v>5100</v>
      </c>
      <c r="U42" s="20">
        <v>5000</v>
      </c>
      <c r="V42" s="5"/>
      <c r="W42" s="20">
        <v>100</v>
      </c>
      <c r="X42" s="20">
        <v>0</v>
      </c>
      <c r="Y42" s="20">
        <v>5100</v>
      </c>
      <c r="Z42" s="5"/>
      <c r="AA42" s="47"/>
    </row>
    <row r="43" spans="1:27" ht="17" customHeight="1">
      <c r="A43" s="42"/>
      <c r="B43" s="39"/>
      <c r="C43" s="8"/>
      <c r="D43" s="8" t="s">
        <v>349</v>
      </c>
      <c r="E43" s="13" t="s">
        <v>81</v>
      </c>
      <c r="F43" s="5"/>
      <c r="G43" s="5"/>
      <c r="H43" s="5"/>
      <c r="I43" s="5"/>
      <c r="J43" s="5"/>
      <c r="K43" s="20">
        <v>0</v>
      </c>
      <c r="L43" s="5"/>
      <c r="M43" s="5"/>
      <c r="N43" s="5"/>
      <c r="O43" s="5"/>
      <c r="P43" s="5"/>
      <c r="Q43" s="5"/>
      <c r="R43" s="20">
        <v>0</v>
      </c>
      <c r="S43" s="5"/>
      <c r="T43" s="5"/>
      <c r="U43" s="5"/>
      <c r="V43" s="5"/>
      <c r="W43" s="5"/>
      <c r="X43" s="5"/>
      <c r="Y43" s="20">
        <v>0</v>
      </c>
      <c r="Z43" s="5"/>
      <c r="AA43" s="47"/>
    </row>
    <row r="44" spans="1:27" ht="17" customHeight="1">
      <c r="A44" s="42"/>
      <c r="B44" s="39"/>
      <c r="C44" s="55" t="s">
        <v>350</v>
      </c>
      <c r="D44" s="59"/>
      <c r="E44" s="13" t="s">
        <v>84</v>
      </c>
      <c r="F44" s="20">
        <v>946800</v>
      </c>
      <c r="G44" s="20">
        <v>947700</v>
      </c>
      <c r="H44" s="5"/>
      <c r="I44" s="20">
        <v>3500</v>
      </c>
      <c r="J44" s="20">
        <v>-4400</v>
      </c>
      <c r="K44" s="20">
        <v>946800</v>
      </c>
      <c r="L44" s="5"/>
      <c r="M44" s="20">
        <v>353500</v>
      </c>
      <c r="N44" s="20">
        <v>354800</v>
      </c>
      <c r="O44" s="5"/>
      <c r="P44" s="20">
        <v>2100</v>
      </c>
      <c r="Q44" s="20">
        <v>-3400</v>
      </c>
      <c r="R44" s="20">
        <v>353500</v>
      </c>
      <c r="S44" s="5"/>
      <c r="T44" s="20">
        <v>101100</v>
      </c>
      <c r="U44" s="20">
        <v>102400</v>
      </c>
      <c r="V44" s="5"/>
      <c r="W44" s="20">
        <v>100</v>
      </c>
      <c r="X44" s="20">
        <v>-1400</v>
      </c>
      <c r="Y44" s="20">
        <v>101100</v>
      </c>
      <c r="Z44" s="5"/>
      <c r="AA44" s="47"/>
    </row>
    <row r="45" spans="1:27" ht="17" customHeight="1">
      <c r="A45" s="42"/>
      <c r="B45" s="40"/>
      <c r="C45" s="7"/>
      <c r="D45" s="8" t="s">
        <v>351</v>
      </c>
      <c r="E45" s="13" t="s">
        <v>86</v>
      </c>
      <c r="F45" s="5"/>
      <c r="G45" s="5"/>
      <c r="H45" s="5"/>
      <c r="I45" s="5"/>
      <c r="J45" s="5"/>
      <c r="K45" s="20">
        <v>0</v>
      </c>
      <c r="L45" s="5"/>
      <c r="M45" s="5"/>
      <c r="N45" s="5"/>
      <c r="O45" s="5"/>
      <c r="P45" s="5"/>
      <c r="Q45" s="5"/>
      <c r="R45" s="20">
        <v>0</v>
      </c>
      <c r="S45" s="5"/>
      <c r="T45" s="5"/>
      <c r="U45" s="5"/>
      <c r="V45" s="5"/>
      <c r="W45" s="5"/>
      <c r="X45" s="5"/>
      <c r="Y45" s="20">
        <v>0</v>
      </c>
      <c r="Z45" s="5"/>
      <c r="AA45" s="47"/>
    </row>
    <row r="46" spans="1:27" ht="17" customHeight="1">
      <c r="A46" s="42"/>
      <c r="B46" s="55" t="s">
        <v>352</v>
      </c>
      <c r="C46" s="45"/>
      <c r="D46" s="59"/>
      <c r="E46" s="13" t="s">
        <v>88</v>
      </c>
      <c r="F46" s="20">
        <v>2366500</v>
      </c>
      <c r="G46" s="20">
        <v>2400900</v>
      </c>
      <c r="H46" s="20">
        <v>0</v>
      </c>
      <c r="I46" s="5"/>
      <c r="J46" s="5"/>
      <c r="K46" s="20">
        <v>2368600</v>
      </c>
      <c r="L46" s="5"/>
      <c r="M46" s="20">
        <v>1210700</v>
      </c>
      <c r="N46" s="20">
        <v>1253600</v>
      </c>
      <c r="O46" s="20">
        <v>0</v>
      </c>
      <c r="P46" s="5"/>
      <c r="Q46" s="5"/>
      <c r="R46" s="20">
        <v>1210700</v>
      </c>
      <c r="S46" s="5"/>
      <c r="T46" s="20">
        <v>1322400</v>
      </c>
      <c r="U46" s="20">
        <v>1355400</v>
      </c>
      <c r="V46" s="20">
        <v>0</v>
      </c>
      <c r="W46" s="5"/>
      <c r="X46" s="5"/>
      <c r="Y46" s="20">
        <v>1324800</v>
      </c>
      <c r="Z46" s="5"/>
      <c r="AA46" s="47"/>
    </row>
    <row r="47" spans="1:27" ht="17" customHeight="1">
      <c r="A47" s="42"/>
      <c r="B47" s="55" t="s">
        <v>353</v>
      </c>
      <c r="C47" s="45"/>
      <c r="D47" s="59"/>
      <c r="E47" s="13" t="s">
        <v>90</v>
      </c>
      <c r="F47" s="5"/>
      <c r="G47" s="5"/>
      <c r="H47" s="5"/>
      <c r="I47" s="5"/>
      <c r="J47" s="5"/>
      <c r="K47" s="20">
        <v>108500</v>
      </c>
      <c r="L47" s="5"/>
      <c r="M47" s="5"/>
      <c r="N47" s="5"/>
      <c r="O47" s="5"/>
      <c r="P47" s="5"/>
      <c r="Q47" s="5"/>
      <c r="R47" s="20">
        <v>74500</v>
      </c>
      <c r="S47" s="5"/>
      <c r="T47" s="5"/>
      <c r="U47" s="5"/>
      <c r="V47" s="5"/>
      <c r="W47" s="5"/>
      <c r="X47" s="5"/>
      <c r="Y47" s="20">
        <v>82100</v>
      </c>
      <c r="Z47" s="5"/>
      <c r="AA47" s="47"/>
    </row>
    <row r="48" spans="1:27" ht="17" customHeight="1">
      <c r="A48" s="42"/>
      <c r="B48" s="38" t="s">
        <v>354</v>
      </c>
      <c r="C48" s="55" t="s">
        <v>355</v>
      </c>
      <c r="D48" s="59"/>
      <c r="E48" s="13" t="s">
        <v>92</v>
      </c>
      <c r="F48" s="20">
        <v>0</v>
      </c>
      <c r="G48" s="20">
        <v>0</v>
      </c>
      <c r="H48" s="5"/>
      <c r="I48" s="5"/>
      <c r="J48" s="5"/>
      <c r="K48" s="20">
        <v>0</v>
      </c>
      <c r="L48" s="5"/>
      <c r="M48" s="20">
        <v>0</v>
      </c>
      <c r="N48" s="20">
        <v>0</v>
      </c>
      <c r="O48" s="5"/>
      <c r="P48" s="5"/>
      <c r="Q48" s="5"/>
      <c r="R48" s="20">
        <v>0</v>
      </c>
      <c r="S48" s="5"/>
      <c r="T48" s="20">
        <v>0</v>
      </c>
      <c r="U48" s="20">
        <v>0</v>
      </c>
      <c r="V48" s="5"/>
      <c r="W48" s="5"/>
      <c r="X48" s="5"/>
      <c r="Y48" s="20">
        <v>0</v>
      </c>
      <c r="Z48" s="5"/>
      <c r="AA48" s="47"/>
    </row>
    <row r="49" spans="1:27" ht="17" customHeight="1">
      <c r="A49" s="42"/>
      <c r="B49" s="39"/>
      <c r="C49" s="55" t="s">
        <v>356</v>
      </c>
      <c r="D49" s="59"/>
      <c r="E49" s="13" t="s">
        <v>357</v>
      </c>
      <c r="F49" s="20">
        <v>0</v>
      </c>
      <c r="G49" s="20">
        <v>0</v>
      </c>
      <c r="H49" s="5"/>
      <c r="I49" s="5"/>
      <c r="J49" s="5"/>
      <c r="K49" s="20">
        <v>0</v>
      </c>
      <c r="L49" s="5"/>
      <c r="M49" s="20">
        <v>0</v>
      </c>
      <c r="N49" s="20">
        <v>0</v>
      </c>
      <c r="O49" s="5"/>
      <c r="P49" s="5"/>
      <c r="Q49" s="5"/>
      <c r="R49" s="20">
        <v>0</v>
      </c>
      <c r="S49" s="5"/>
      <c r="T49" s="20">
        <v>0</v>
      </c>
      <c r="U49" s="20">
        <v>0</v>
      </c>
      <c r="V49" s="5"/>
      <c r="W49" s="5"/>
      <c r="X49" s="5"/>
      <c r="Y49" s="20">
        <v>0</v>
      </c>
      <c r="Z49" s="5"/>
      <c r="AA49" s="47"/>
    </row>
    <row r="50" spans="1:27" ht="17" customHeight="1">
      <c r="A50" s="42"/>
      <c r="B50" s="40"/>
      <c r="C50" s="55" t="s">
        <v>358</v>
      </c>
      <c r="D50" s="59"/>
      <c r="E50" s="13" t="s">
        <v>359</v>
      </c>
      <c r="F50" s="20">
        <v>0</v>
      </c>
      <c r="G50" s="20">
        <v>0</v>
      </c>
      <c r="H50" s="5"/>
      <c r="I50" s="5"/>
      <c r="J50" s="5"/>
      <c r="K50" s="20">
        <v>0</v>
      </c>
      <c r="L50" s="5"/>
      <c r="M50" s="20">
        <v>0</v>
      </c>
      <c r="N50" s="20">
        <v>0</v>
      </c>
      <c r="O50" s="5"/>
      <c r="P50" s="5"/>
      <c r="Q50" s="5"/>
      <c r="R50" s="20">
        <v>0</v>
      </c>
      <c r="S50" s="5"/>
      <c r="T50" s="20">
        <v>0</v>
      </c>
      <c r="U50" s="20">
        <v>0</v>
      </c>
      <c r="V50" s="5"/>
      <c r="W50" s="5"/>
      <c r="X50" s="5"/>
      <c r="Y50" s="20">
        <v>0</v>
      </c>
      <c r="Z50" s="5"/>
      <c r="AA50" s="47"/>
    </row>
    <row r="51" spans="1:27" ht="17" customHeight="1">
      <c r="A51" s="42"/>
      <c r="B51" s="38" t="s">
        <v>360</v>
      </c>
      <c r="C51" s="55" t="s">
        <v>355</v>
      </c>
      <c r="D51" s="59"/>
      <c r="E51" s="13" t="s">
        <v>361</v>
      </c>
      <c r="F51" s="20">
        <v>0</v>
      </c>
      <c r="G51" s="20">
        <v>0</v>
      </c>
      <c r="H51" s="5"/>
      <c r="I51" s="5"/>
      <c r="J51" s="5"/>
      <c r="K51" s="20">
        <v>0</v>
      </c>
      <c r="L51" s="5"/>
      <c r="M51" s="20">
        <v>0</v>
      </c>
      <c r="N51" s="20">
        <v>0</v>
      </c>
      <c r="O51" s="5"/>
      <c r="P51" s="5"/>
      <c r="Q51" s="5"/>
      <c r="R51" s="20">
        <v>0</v>
      </c>
      <c r="S51" s="5"/>
      <c r="T51" s="20">
        <v>0</v>
      </c>
      <c r="U51" s="20">
        <v>0</v>
      </c>
      <c r="V51" s="5"/>
      <c r="W51" s="5"/>
      <c r="X51" s="5"/>
      <c r="Y51" s="20">
        <v>0</v>
      </c>
      <c r="Z51" s="5"/>
      <c r="AA51" s="47"/>
    </row>
    <row r="52" spans="1:27" ht="17" customHeight="1">
      <c r="A52" s="42"/>
      <c r="B52" s="39"/>
      <c r="C52" s="55" t="s">
        <v>356</v>
      </c>
      <c r="D52" s="59"/>
      <c r="E52" s="13" t="s">
        <v>362</v>
      </c>
      <c r="F52" s="20">
        <v>0</v>
      </c>
      <c r="G52" s="20">
        <v>0</v>
      </c>
      <c r="H52" s="5"/>
      <c r="I52" s="5"/>
      <c r="J52" s="5"/>
      <c r="K52" s="20">
        <v>0</v>
      </c>
      <c r="L52" s="5"/>
      <c r="M52" s="20">
        <v>0</v>
      </c>
      <c r="N52" s="20">
        <v>0</v>
      </c>
      <c r="O52" s="5"/>
      <c r="P52" s="5"/>
      <c r="Q52" s="5"/>
      <c r="R52" s="20">
        <v>0</v>
      </c>
      <c r="S52" s="5"/>
      <c r="T52" s="20">
        <v>0</v>
      </c>
      <c r="U52" s="20">
        <v>0</v>
      </c>
      <c r="V52" s="5"/>
      <c r="W52" s="5"/>
      <c r="X52" s="5"/>
      <c r="Y52" s="20">
        <v>0</v>
      </c>
      <c r="Z52" s="5"/>
      <c r="AA52" s="47"/>
    </row>
    <row r="53" spans="1:27" ht="17" customHeight="1">
      <c r="A53" s="42"/>
      <c r="B53" s="40"/>
      <c r="C53" s="38" t="s">
        <v>358</v>
      </c>
      <c r="D53" s="52"/>
      <c r="E53" s="13" t="s">
        <v>363</v>
      </c>
      <c r="F53" s="20">
        <v>0</v>
      </c>
      <c r="G53" s="20">
        <v>0</v>
      </c>
      <c r="H53" s="5"/>
      <c r="I53" s="5"/>
      <c r="J53" s="5"/>
      <c r="K53" s="20">
        <v>0</v>
      </c>
      <c r="L53" s="5"/>
      <c r="M53" s="20">
        <v>0</v>
      </c>
      <c r="N53" s="20">
        <v>0</v>
      </c>
      <c r="O53" s="5"/>
      <c r="P53" s="5"/>
      <c r="Q53" s="5"/>
      <c r="R53" s="20">
        <v>0</v>
      </c>
      <c r="S53" s="5"/>
      <c r="T53" s="20">
        <v>0</v>
      </c>
      <c r="U53" s="20">
        <v>0</v>
      </c>
      <c r="V53" s="5"/>
      <c r="W53" s="5"/>
      <c r="X53" s="5"/>
      <c r="Y53" s="20">
        <v>0</v>
      </c>
      <c r="Z53" s="5"/>
      <c r="AA53" s="47"/>
    </row>
    <row r="54" spans="1:27" ht="17" customHeight="1">
      <c r="A54" s="42"/>
      <c r="B54" s="55" t="s">
        <v>364</v>
      </c>
      <c r="C54" s="45"/>
      <c r="D54" s="59"/>
      <c r="E54" s="13" t="s">
        <v>365</v>
      </c>
      <c r="F54" s="20">
        <v>0</v>
      </c>
      <c r="G54" s="5"/>
      <c r="H54" s="5"/>
      <c r="I54" s="5"/>
      <c r="J54" s="5"/>
      <c r="K54" s="5"/>
      <c r="L54" s="5"/>
      <c r="M54" s="20">
        <v>0</v>
      </c>
      <c r="N54" s="5"/>
      <c r="O54" s="5"/>
      <c r="P54" s="5"/>
      <c r="Q54" s="5"/>
      <c r="R54" s="5"/>
      <c r="S54" s="5"/>
      <c r="T54" s="20">
        <v>0</v>
      </c>
      <c r="U54" s="5"/>
      <c r="V54" s="5"/>
      <c r="W54" s="5"/>
      <c r="X54" s="5"/>
      <c r="Y54" s="5"/>
      <c r="Z54" s="5"/>
      <c r="AA54" s="47"/>
    </row>
    <row r="55" spans="1:27" ht="17" customHeight="1">
      <c r="A55" s="42"/>
      <c r="B55" s="55" t="s">
        <v>366</v>
      </c>
      <c r="C55" s="45"/>
      <c r="D55" s="59"/>
      <c r="E55" s="13" t="s">
        <v>367</v>
      </c>
      <c r="F55" s="20">
        <v>0</v>
      </c>
      <c r="G55" s="5"/>
      <c r="H55" s="5"/>
      <c r="I55" s="5"/>
      <c r="J55" s="5"/>
      <c r="K55" s="5"/>
      <c r="L55" s="5"/>
      <c r="M55" s="20">
        <v>0</v>
      </c>
      <c r="N55" s="5"/>
      <c r="O55" s="5"/>
      <c r="P55" s="5"/>
      <c r="Q55" s="5"/>
      <c r="R55" s="5"/>
      <c r="S55" s="5"/>
      <c r="T55" s="20">
        <v>0</v>
      </c>
      <c r="U55" s="5"/>
      <c r="V55" s="5"/>
      <c r="W55" s="5"/>
      <c r="X55" s="5"/>
      <c r="Y55" s="5"/>
      <c r="Z55" s="5"/>
      <c r="AA55" s="47"/>
    </row>
    <row r="56" spans="1:27" ht="17" customHeight="1">
      <c r="A56" s="42"/>
      <c r="B56" s="55" t="s">
        <v>368</v>
      </c>
      <c r="C56" s="45"/>
      <c r="D56" s="59"/>
      <c r="E56" s="13" t="s">
        <v>369</v>
      </c>
      <c r="F56" s="20">
        <v>0</v>
      </c>
      <c r="G56" s="5"/>
      <c r="H56" s="5"/>
      <c r="I56" s="5"/>
      <c r="J56" s="5"/>
      <c r="K56" s="5"/>
      <c r="L56" s="5"/>
      <c r="M56" s="20">
        <v>0</v>
      </c>
      <c r="N56" s="5"/>
      <c r="O56" s="5"/>
      <c r="P56" s="5"/>
      <c r="Q56" s="5"/>
      <c r="R56" s="5"/>
      <c r="S56" s="5"/>
      <c r="T56" s="20">
        <v>0</v>
      </c>
      <c r="U56" s="5"/>
      <c r="V56" s="5"/>
      <c r="W56" s="5"/>
      <c r="X56" s="5"/>
      <c r="Y56" s="5"/>
      <c r="Z56" s="5"/>
      <c r="AA56" s="47"/>
    </row>
    <row r="57" spans="1:27" ht="17" customHeight="1">
      <c r="A57" s="42"/>
      <c r="B57" s="38" t="s">
        <v>370</v>
      </c>
      <c r="C57" s="60"/>
      <c r="D57" s="52"/>
      <c r="E57" s="15" t="s">
        <v>371</v>
      </c>
      <c r="F57" s="23">
        <v>0</v>
      </c>
      <c r="G57" s="19"/>
      <c r="H57" s="19"/>
      <c r="I57" s="19"/>
      <c r="J57" s="19"/>
      <c r="K57" s="19"/>
      <c r="L57" s="19"/>
      <c r="M57" s="23">
        <v>0</v>
      </c>
      <c r="N57" s="19"/>
      <c r="O57" s="19"/>
      <c r="P57" s="19"/>
      <c r="Q57" s="19"/>
      <c r="R57" s="19"/>
      <c r="S57" s="19"/>
      <c r="T57" s="23">
        <v>0</v>
      </c>
      <c r="U57" s="19"/>
      <c r="V57" s="19"/>
      <c r="W57" s="19"/>
      <c r="X57" s="19"/>
      <c r="Y57" s="19"/>
      <c r="Z57" s="19"/>
      <c r="AA57" s="47"/>
    </row>
    <row r="58" spans="2:26" ht="13">
      <c r="B58" s="44" t="s">
        <v>131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2:2" ht="13">
      <c r="B59" s="35" t="s">
        <v>94</v>
      </c>
    </row>
  </sheetData>
  <mergeCells count="61">
    <mergeCell ref="B58:Z58"/>
    <mergeCell ref="AA12:AA57"/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F12:L12"/>
    <mergeCell ref="M12:S12"/>
    <mergeCell ref="B11:Z11"/>
    <mergeCell ref="A12:A57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R36"/>
  <sheetViews>
    <sheetView rightToLeft="1" workbookViewId="0" topLeftCell="G2">
      <selection pane="topLeft" activeCell="R12" sqref="R12:R3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372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F12" s="61" t="s">
        <v>11</v>
      </c>
      <c r="G12" s="45"/>
      <c r="H12" s="45"/>
      <c r="I12" s="59"/>
      <c r="J12" s="61" t="s">
        <v>12</v>
      </c>
      <c r="K12" s="45"/>
      <c r="L12" s="45"/>
      <c r="M12" s="59"/>
      <c r="N12" s="61" t="s">
        <v>15</v>
      </c>
      <c r="O12" s="45"/>
      <c r="P12" s="45"/>
      <c r="Q12" s="59"/>
      <c r="R12" s="46" t="s">
        <v>16</v>
      </c>
    </row>
    <row r="13" spans="1:18" ht="17" customHeight="1">
      <c r="A13" s="42"/>
      <c r="F13" s="16" t="s">
        <v>330</v>
      </c>
      <c r="G13" s="16" t="s">
        <v>373</v>
      </c>
      <c r="H13" s="16" t="s">
        <v>374</v>
      </c>
      <c r="I13" s="16" t="s">
        <v>188</v>
      </c>
      <c r="J13" s="16" t="s">
        <v>330</v>
      </c>
      <c r="K13" s="16" t="s">
        <v>373</v>
      </c>
      <c r="L13" s="16" t="s">
        <v>374</v>
      </c>
      <c r="M13" s="16" t="s">
        <v>188</v>
      </c>
      <c r="N13" s="16" t="s">
        <v>330</v>
      </c>
      <c r="O13" s="16" t="s">
        <v>373</v>
      </c>
      <c r="P13" s="16" t="s">
        <v>374</v>
      </c>
      <c r="Q13" s="16" t="s">
        <v>188</v>
      </c>
      <c r="R13" s="47"/>
    </row>
    <row r="14" spans="1:18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19</v>
      </c>
      <c r="K14" s="13" t="s">
        <v>20</v>
      </c>
      <c r="L14" s="13" t="s">
        <v>25</v>
      </c>
      <c r="M14" s="13" t="s">
        <v>27</v>
      </c>
      <c r="N14" s="13" t="s">
        <v>19</v>
      </c>
      <c r="O14" s="13" t="s">
        <v>20</v>
      </c>
      <c r="P14" s="13" t="s">
        <v>25</v>
      </c>
      <c r="Q14" s="13" t="s">
        <v>27</v>
      </c>
      <c r="R14" s="47"/>
    </row>
    <row r="15" spans="1:18" ht="17" customHeight="1">
      <c r="A15" s="42"/>
      <c r="B15" s="38" t="s">
        <v>375</v>
      </c>
      <c r="C15" s="38" t="s">
        <v>376</v>
      </c>
      <c r="D15" s="8" t="s">
        <v>333</v>
      </c>
      <c r="E15" s="13" t="s">
        <v>19</v>
      </c>
      <c r="F15" s="20">
        <v>140800</v>
      </c>
      <c r="G15" s="20">
        <v>1800</v>
      </c>
      <c r="H15" s="20">
        <v>0</v>
      </c>
      <c r="I15" s="20">
        <v>1800</v>
      </c>
      <c r="J15" s="20">
        <v>243600</v>
      </c>
      <c r="K15" s="20">
        <v>2800</v>
      </c>
      <c r="L15" s="20">
        <v>0</v>
      </c>
      <c r="M15" s="20">
        <v>2800</v>
      </c>
      <c r="N15" s="20">
        <v>399700</v>
      </c>
      <c r="O15" s="20">
        <v>2800</v>
      </c>
      <c r="P15" s="20">
        <v>0</v>
      </c>
      <c r="Q15" s="20">
        <v>2800</v>
      </c>
      <c r="R15" s="47"/>
    </row>
    <row r="16" spans="1:18" ht="17" customHeight="1">
      <c r="A16" s="42"/>
      <c r="B16" s="39"/>
      <c r="C16" s="39"/>
      <c r="D16" s="8" t="s">
        <v>334</v>
      </c>
      <c r="E16" s="13" t="s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47"/>
    </row>
    <row r="17" spans="1:18" ht="17" customHeight="1">
      <c r="A17" s="42"/>
      <c r="B17" s="39"/>
      <c r="C17" s="39"/>
      <c r="D17" s="8" t="s">
        <v>335</v>
      </c>
      <c r="E17" s="13" t="s">
        <v>25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47"/>
    </row>
    <row r="18" spans="1:18" ht="17" customHeight="1">
      <c r="A18" s="42"/>
      <c r="B18" s="39"/>
      <c r="C18" s="39"/>
      <c r="D18" s="8" t="s">
        <v>336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47"/>
    </row>
    <row r="19" spans="1:18" ht="17" customHeight="1">
      <c r="A19" s="42"/>
      <c r="B19" s="39"/>
      <c r="C19" s="39"/>
      <c r="D19" s="8" t="s">
        <v>377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47"/>
    </row>
    <row r="20" spans="1:18" ht="17" customHeight="1">
      <c r="A20" s="42"/>
      <c r="B20" s="39"/>
      <c r="C20" s="39"/>
      <c r="D20" s="8" t="s">
        <v>378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47"/>
    </row>
    <row r="21" spans="1:18" ht="17" customHeight="1">
      <c r="A21" s="42"/>
      <c r="B21" s="39"/>
      <c r="C21" s="39"/>
      <c r="D21" s="8" t="s">
        <v>338</v>
      </c>
      <c r="E21" s="13" t="s">
        <v>33</v>
      </c>
      <c r="F21" s="20">
        <v>15400</v>
      </c>
      <c r="G21" s="20">
        <v>100</v>
      </c>
      <c r="H21" s="20">
        <v>0</v>
      </c>
      <c r="I21" s="20">
        <v>100</v>
      </c>
      <c r="J21" s="20">
        <v>500</v>
      </c>
      <c r="K21" s="20">
        <v>0</v>
      </c>
      <c r="L21" s="20">
        <v>0</v>
      </c>
      <c r="M21" s="20">
        <v>0</v>
      </c>
      <c r="N21" s="20">
        <v>11300</v>
      </c>
      <c r="O21" s="20">
        <v>0</v>
      </c>
      <c r="P21" s="20">
        <v>0</v>
      </c>
      <c r="Q21" s="20">
        <v>0</v>
      </c>
      <c r="R21" s="47"/>
    </row>
    <row r="22" spans="1:18" ht="17" customHeight="1">
      <c r="A22" s="42"/>
      <c r="B22" s="39"/>
      <c r="C22" s="40"/>
      <c r="D22" s="8" t="s">
        <v>339</v>
      </c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47"/>
    </row>
    <row r="23" spans="1:18" ht="17" customHeight="1">
      <c r="A23" s="42"/>
      <c r="B23" s="39"/>
      <c r="C23" s="55" t="s">
        <v>379</v>
      </c>
      <c r="D23" s="59"/>
      <c r="E23" s="13" t="s">
        <v>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47"/>
    </row>
    <row r="24" spans="1:18" ht="17" customHeight="1">
      <c r="A24" s="42"/>
      <c r="B24" s="40"/>
      <c r="C24" s="55" t="s">
        <v>380</v>
      </c>
      <c r="D24" s="59"/>
      <c r="E24" s="13" t="s">
        <v>40</v>
      </c>
      <c r="F24" s="20">
        <v>156200</v>
      </c>
      <c r="G24" s="20">
        <v>1900</v>
      </c>
      <c r="H24" s="20">
        <v>0</v>
      </c>
      <c r="I24" s="20">
        <v>1900</v>
      </c>
      <c r="J24" s="20">
        <v>244100</v>
      </c>
      <c r="K24" s="20">
        <v>2800</v>
      </c>
      <c r="L24" s="20">
        <v>0</v>
      </c>
      <c r="M24" s="20">
        <v>2800</v>
      </c>
      <c r="N24" s="20">
        <v>411000</v>
      </c>
      <c r="O24" s="20">
        <v>2800</v>
      </c>
      <c r="P24" s="20">
        <v>0</v>
      </c>
      <c r="Q24" s="20">
        <v>2800</v>
      </c>
      <c r="R24" s="47"/>
    </row>
    <row r="25" spans="1:18" ht="17" customHeight="1">
      <c r="A25" s="42"/>
      <c r="B25" s="38" t="s">
        <v>381</v>
      </c>
      <c r="C25" s="38" t="s">
        <v>376</v>
      </c>
      <c r="D25" s="8" t="s">
        <v>333</v>
      </c>
      <c r="E25" s="13" t="s">
        <v>42</v>
      </c>
      <c r="F25" s="20">
        <v>373800</v>
      </c>
      <c r="G25" s="20">
        <v>23300</v>
      </c>
      <c r="H25" s="20">
        <v>0</v>
      </c>
      <c r="I25" s="20">
        <v>23300</v>
      </c>
      <c r="J25" s="20">
        <v>339300</v>
      </c>
      <c r="K25" s="20">
        <v>30100</v>
      </c>
      <c r="L25" s="20">
        <v>0</v>
      </c>
      <c r="M25" s="20">
        <v>30100</v>
      </c>
      <c r="N25" s="20">
        <v>366200</v>
      </c>
      <c r="O25" s="20">
        <v>24600</v>
      </c>
      <c r="P25" s="20">
        <v>0</v>
      </c>
      <c r="Q25" s="20">
        <v>24600</v>
      </c>
      <c r="R25" s="47"/>
    </row>
    <row r="26" spans="1:18" ht="17" customHeight="1">
      <c r="A26" s="42"/>
      <c r="B26" s="39"/>
      <c r="C26" s="39"/>
      <c r="D26" s="8" t="s">
        <v>334</v>
      </c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47"/>
    </row>
    <row r="27" spans="1:18" ht="17" customHeight="1">
      <c r="A27" s="42"/>
      <c r="B27" s="39"/>
      <c r="C27" s="39"/>
      <c r="D27" s="8" t="s">
        <v>335</v>
      </c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47"/>
    </row>
    <row r="28" spans="1:18" ht="17" customHeight="1">
      <c r="A28" s="42"/>
      <c r="B28" s="39"/>
      <c r="C28" s="39"/>
      <c r="D28" s="8" t="s">
        <v>336</v>
      </c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47"/>
    </row>
    <row r="29" spans="1:18" ht="17" customHeight="1">
      <c r="A29" s="42"/>
      <c r="B29" s="39"/>
      <c r="C29" s="39"/>
      <c r="D29" s="8" t="s">
        <v>377</v>
      </c>
      <c r="E29" s="13" t="s">
        <v>51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47"/>
    </row>
    <row r="30" spans="1:18" ht="17" customHeight="1">
      <c r="A30" s="42"/>
      <c r="B30" s="39"/>
      <c r="C30" s="39"/>
      <c r="D30" s="8" t="s">
        <v>378</v>
      </c>
      <c r="E30" s="13" t="s">
        <v>53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47"/>
    </row>
    <row r="31" spans="1:18" ht="17" customHeight="1">
      <c r="A31" s="42"/>
      <c r="B31" s="39"/>
      <c r="C31" s="39"/>
      <c r="D31" s="8" t="s">
        <v>338</v>
      </c>
      <c r="E31" s="13" t="s">
        <v>55</v>
      </c>
      <c r="F31" s="20">
        <v>124900</v>
      </c>
      <c r="G31" s="20">
        <v>7200</v>
      </c>
      <c r="H31" s="20">
        <v>0</v>
      </c>
      <c r="I31" s="20">
        <v>7200</v>
      </c>
      <c r="J31" s="20">
        <v>139700</v>
      </c>
      <c r="K31" s="20">
        <v>8100</v>
      </c>
      <c r="L31" s="20">
        <v>0</v>
      </c>
      <c r="M31" s="20">
        <v>8100</v>
      </c>
      <c r="N31" s="20">
        <v>125400</v>
      </c>
      <c r="O31" s="20">
        <v>6900</v>
      </c>
      <c r="P31" s="20">
        <v>0</v>
      </c>
      <c r="Q31" s="20">
        <v>6900</v>
      </c>
      <c r="R31" s="47"/>
    </row>
    <row r="32" spans="1:18" ht="17" customHeight="1">
      <c r="A32" s="42"/>
      <c r="B32" s="39"/>
      <c r="C32" s="40"/>
      <c r="D32" s="8" t="s">
        <v>339</v>
      </c>
      <c r="E32" s="13" t="s">
        <v>57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47"/>
    </row>
    <row r="33" spans="1:18" ht="17" customHeight="1">
      <c r="A33" s="42"/>
      <c r="B33" s="39"/>
      <c r="C33" s="55" t="s">
        <v>379</v>
      </c>
      <c r="D33" s="59"/>
      <c r="E33" s="13" t="s">
        <v>60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47"/>
    </row>
    <row r="34" spans="1:18" ht="17" customHeight="1">
      <c r="A34" s="42"/>
      <c r="B34" s="40"/>
      <c r="C34" s="38" t="s">
        <v>380</v>
      </c>
      <c r="D34" s="52"/>
      <c r="E34" s="15" t="s">
        <v>62</v>
      </c>
      <c r="F34" s="23">
        <v>498700</v>
      </c>
      <c r="G34" s="23">
        <v>30500</v>
      </c>
      <c r="H34" s="23">
        <v>0</v>
      </c>
      <c r="I34" s="23">
        <v>30500</v>
      </c>
      <c r="J34" s="23">
        <v>479000</v>
      </c>
      <c r="K34" s="23">
        <v>38200</v>
      </c>
      <c r="L34" s="23">
        <v>0</v>
      </c>
      <c r="M34" s="23">
        <v>38200</v>
      </c>
      <c r="N34" s="23">
        <v>491600</v>
      </c>
      <c r="O34" s="23">
        <v>31500</v>
      </c>
      <c r="P34" s="23">
        <v>0</v>
      </c>
      <c r="Q34" s="23">
        <v>31500</v>
      </c>
      <c r="R34" s="47"/>
    </row>
    <row r="35" spans="2:17" ht="13">
      <c r="B35" s="44" t="s">
        <v>131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2:17" ht="13">
      <c r="B36" s="35" t="s">
        <v>94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</sheetData>
  <mergeCells count="23">
    <mergeCell ref="B35:Q35"/>
    <mergeCell ref="R12:R34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B11:Q11"/>
    <mergeCell ref="A12:A3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R34"/>
  <sheetViews>
    <sheetView rightToLeft="1" workbookViewId="0" topLeftCell="B1">
      <selection pane="topLeft" activeCell="B34" sqref="B3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55.5714285714286" customWidth="1"/>
    <col min="4" max="4" width="71.1428571428571" customWidth="1"/>
    <col min="5" max="5" width="8" customWidth="1"/>
    <col min="6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382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F12" s="61" t="s">
        <v>11</v>
      </c>
      <c r="G12" s="45"/>
      <c r="H12" s="45"/>
      <c r="I12" s="59"/>
      <c r="J12" s="61" t="s">
        <v>12</v>
      </c>
      <c r="K12" s="45"/>
      <c r="L12" s="45"/>
      <c r="M12" s="59"/>
      <c r="N12" s="61" t="s">
        <v>15</v>
      </c>
      <c r="O12" s="45"/>
      <c r="P12" s="45"/>
      <c r="Q12" s="59"/>
      <c r="R12" s="46" t="s">
        <v>16</v>
      </c>
    </row>
    <row r="13" spans="1:18" ht="13">
      <c r="A13" s="42"/>
      <c r="F13" s="61" t="s">
        <v>383</v>
      </c>
      <c r="G13" s="61" t="s">
        <v>162</v>
      </c>
      <c r="H13" s="59"/>
      <c r="I13" s="61" t="s">
        <v>330</v>
      </c>
      <c r="J13" s="61" t="s">
        <v>383</v>
      </c>
      <c r="K13" s="61" t="s">
        <v>162</v>
      </c>
      <c r="L13" s="59"/>
      <c r="M13" s="61" t="s">
        <v>330</v>
      </c>
      <c r="N13" s="61" t="s">
        <v>383</v>
      </c>
      <c r="O13" s="61" t="s">
        <v>162</v>
      </c>
      <c r="P13" s="59"/>
      <c r="Q13" s="61" t="s">
        <v>330</v>
      </c>
      <c r="R13" s="47"/>
    </row>
    <row r="14" spans="1:18" ht="17" customHeight="1">
      <c r="A14" s="42"/>
      <c r="F14" s="39"/>
      <c r="G14" s="16" t="s">
        <v>384</v>
      </c>
      <c r="H14" s="16" t="s">
        <v>385</v>
      </c>
      <c r="I14" s="39"/>
      <c r="J14" s="39"/>
      <c r="K14" s="16" t="s">
        <v>384</v>
      </c>
      <c r="L14" s="16" t="s">
        <v>385</v>
      </c>
      <c r="M14" s="39"/>
      <c r="N14" s="39"/>
      <c r="O14" s="16" t="s">
        <v>384</v>
      </c>
      <c r="P14" s="16" t="s">
        <v>385</v>
      </c>
      <c r="Q14" s="39"/>
      <c r="R14" s="47"/>
    </row>
    <row r="15" spans="1:18" ht="17" customHeight="1">
      <c r="A15" s="42"/>
      <c r="F15" s="13" t="s">
        <v>19</v>
      </c>
      <c r="G15" s="13" t="s">
        <v>20</v>
      </c>
      <c r="H15" s="13" t="s">
        <v>25</v>
      </c>
      <c r="I15" s="13" t="s">
        <v>27</v>
      </c>
      <c r="J15" s="13" t="s">
        <v>19</v>
      </c>
      <c r="K15" s="13" t="s">
        <v>20</v>
      </c>
      <c r="L15" s="13" t="s">
        <v>25</v>
      </c>
      <c r="M15" s="13" t="s">
        <v>27</v>
      </c>
      <c r="N15" s="13" t="s">
        <v>19</v>
      </c>
      <c r="O15" s="13" t="s">
        <v>20</v>
      </c>
      <c r="P15" s="13" t="s">
        <v>25</v>
      </c>
      <c r="Q15" s="13" t="s">
        <v>27</v>
      </c>
      <c r="R15" s="47"/>
    </row>
    <row r="16" spans="1:18" ht="17" customHeight="1">
      <c r="A16" s="42"/>
      <c r="B16" s="38" t="s">
        <v>386</v>
      </c>
      <c r="C16" s="38" t="s">
        <v>387</v>
      </c>
      <c r="D16" s="8" t="s">
        <v>388</v>
      </c>
      <c r="E16" s="13" t="s">
        <v>19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47"/>
    </row>
    <row r="17" spans="1:18" ht="17" customHeight="1">
      <c r="A17" s="42"/>
      <c r="B17" s="39"/>
      <c r="C17" s="39"/>
      <c r="D17" s="8" t="s">
        <v>389</v>
      </c>
      <c r="E17" s="13" t="s">
        <v>20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47"/>
    </row>
    <row r="18" spans="1:18" ht="17" customHeight="1">
      <c r="A18" s="42"/>
      <c r="B18" s="39"/>
      <c r="C18" s="39"/>
      <c r="D18" s="8" t="s">
        <v>390</v>
      </c>
      <c r="E18" s="13" t="s">
        <v>25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47"/>
    </row>
    <row r="19" spans="1:18" ht="17" customHeight="1">
      <c r="A19" s="42"/>
      <c r="B19" s="39"/>
      <c r="C19" s="40"/>
      <c r="D19" s="8" t="s">
        <v>391</v>
      </c>
      <c r="E19" s="13" t="s">
        <v>27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47"/>
    </row>
    <row r="20" spans="1:18" ht="17" customHeight="1">
      <c r="A20" s="42"/>
      <c r="B20" s="39"/>
      <c r="C20" s="38" t="s">
        <v>392</v>
      </c>
      <c r="D20" s="8" t="s">
        <v>393</v>
      </c>
      <c r="E20" s="13" t="s">
        <v>29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47"/>
    </row>
    <row r="21" spans="1:18" ht="25.5" customHeight="1">
      <c r="A21" s="42"/>
      <c r="B21" s="39"/>
      <c r="C21" s="39"/>
      <c r="D21" s="8" t="s">
        <v>394</v>
      </c>
      <c r="E21" s="13" t="s">
        <v>31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47"/>
    </row>
    <row r="22" spans="1:18" ht="17" customHeight="1">
      <c r="A22" s="42"/>
      <c r="B22" s="39"/>
      <c r="C22" s="39"/>
      <c r="D22" s="8" t="s">
        <v>395</v>
      </c>
      <c r="E22" s="13" t="s">
        <v>33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47"/>
    </row>
    <row r="23" spans="1:18" ht="17" customHeight="1">
      <c r="A23" s="42"/>
      <c r="B23" s="39"/>
      <c r="C23" s="40"/>
      <c r="D23" s="8" t="s">
        <v>396</v>
      </c>
      <c r="E23" s="13" t="s">
        <v>35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47"/>
    </row>
    <row r="24" spans="1:18" ht="17" customHeight="1">
      <c r="A24" s="42"/>
      <c r="B24" s="40"/>
      <c r="C24" s="55" t="s">
        <v>397</v>
      </c>
      <c r="D24" s="59"/>
      <c r="E24" s="13" t="s">
        <v>38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47"/>
    </row>
    <row r="25" spans="1:18" ht="17" customHeight="1">
      <c r="A25" s="42"/>
      <c r="B25" s="38" t="s">
        <v>398</v>
      </c>
      <c r="C25" s="55" t="s">
        <v>399</v>
      </c>
      <c r="D25" s="59"/>
      <c r="E25" s="13" t="s">
        <v>40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47"/>
    </row>
    <row r="26" spans="1:18" ht="17" customHeight="1">
      <c r="A26" s="42"/>
      <c r="B26" s="39"/>
      <c r="C26" s="55" t="s">
        <v>400</v>
      </c>
      <c r="D26" s="59"/>
      <c r="E26" s="13" t="s">
        <v>42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47"/>
    </row>
    <row r="27" spans="1:18" ht="17" customHeight="1">
      <c r="A27" s="42"/>
      <c r="B27" s="39"/>
      <c r="C27" s="55" t="s">
        <v>401</v>
      </c>
      <c r="D27" s="59"/>
      <c r="E27" s="13" t="s">
        <v>45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47"/>
    </row>
    <row r="28" spans="1:18" ht="17" customHeight="1">
      <c r="A28" s="42"/>
      <c r="B28" s="39"/>
      <c r="C28" s="55" t="s">
        <v>402</v>
      </c>
      <c r="D28" s="59"/>
      <c r="E28" s="13" t="s">
        <v>47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47"/>
    </row>
    <row r="29" spans="1:18" ht="17" customHeight="1">
      <c r="A29" s="42"/>
      <c r="B29" s="39"/>
      <c r="C29" s="55" t="s">
        <v>403</v>
      </c>
      <c r="D29" s="59"/>
      <c r="E29" s="13" t="s">
        <v>49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47"/>
    </row>
    <row r="30" spans="1:18" ht="17" customHeight="1">
      <c r="A30" s="42"/>
      <c r="B30" s="39"/>
      <c r="C30" s="55" t="s">
        <v>390</v>
      </c>
      <c r="D30" s="59"/>
      <c r="E30" s="13" t="s">
        <v>51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47"/>
    </row>
    <row r="31" spans="1:18" ht="17" customHeight="1">
      <c r="A31" s="42"/>
      <c r="B31" s="40"/>
      <c r="C31" s="38" t="s">
        <v>404</v>
      </c>
      <c r="D31" s="52"/>
      <c r="E31" s="13" t="s">
        <v>53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47"/>
    </row>
    <row r="32" spans="1:18" ht="17" customHeight="1">
      <c r="A32" s="42"/>
      <c r="B32" s="38" t="s">
        <v>405</v>
      </c>
      <c r="C32" s="60"/>
      <c r="D32" s="52"/>
      <c r="E32" s="15" t="s">
        <v>55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47"/>
    </row>
    <row r="33" spans="2:17" ht="13">
      <c r="B33" s="44" t="s">
        <v>131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7" ht="13">
      <c r="B34" s="35" t="s">
        <v>94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37">
    <mergeCell ref="B33:Q33"/>
    <mergeCell ref="R12:R32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B11:Q11"/>
    <mergeCell ref="A12:A32"/>
    <mergeCell ref="F13:F14"/>
    <mergeCell ref="G13:H13"/>
    <mergeCell ref="I13:I14"/>
    <mergeCell ref="J13:J14"/>
    <mergeCell ref="K13:L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M25"/>
  <sheetViews>
    <sheetView rightToLeft="1" workbookViewId="0" topLeftCell="C2">
      <selection pane="topLeft" activeCell="M12" sqref="M12:M23"/>
    </sheetView>
  </sheetViews>
  <sheetFormatPr defaultColWidth="11.5042857142857" defaultRowHeight="13"/>
  <cols>
    <col min="1" max="1" width="13.5714285714286" customWidth="1"/>
    <col min="2" max="2" width="22.1428571428571" customWidth="1"/>
    <col min="3" max="3" width="25.1428571428571" customWidth="1"/>
    <col min="4" max="12" width="21.5714285714286" customWidth="1"/>
  </cols>
  <sheetData>
    <row r="1" spans="2:4" ht="16" customHeight="1">
      <c r="B1" s="48" t="s">
        <v>0</v>
      </c>
      <c r="C1" s="42"/>
      <c r="D1" s="42"/>
    </row>
    <row r="2" spans="2:4" ht="16" customHeight="1">
      <c r="B2" s="48" t="s">
        <v>1</v>
      </c>
      <c r="C2" s="42"/>
      <c r="D2" s="42"/>
    </row>
    <row r="4" spans="2:6" ht="16" customHeight="1">
      <c r="B4" s="49" t="s">
        <v>2</v>
      </c>
      <c r="C4" s="50"/>
      <c r="D4" s="6" t="s">
        <v>3</v>
      </c>
      <c r="E4" s="51"/>
      <c r="F4" s="52"/>
    </row>
    <row r="5" spans="2:4" ht="16" customHeight="1">
      <c r="B5" s="53" t="s">
        <v>4</v>
      </c>
      <c r="C5" s="54"/>
      <c r="D5" s="9">
        <v>45747</v>
      </c>
    </row>
    <row r="6" spans="2:4" ht="16" customHeight="1">
      <c r="B6" s="53" t="s">
        <v>5</v>
      </c>
      <c r="C6" s="54"/>
      <c r="D6" s="10" t="s">
        <v>6</v>
      </c>
    </row>
    <row r="7" spans="2:4" ht="16" customHeight="1">
      <c r="B7" s="2"/>
      <c r="C7" s="2"/>
      <c r="D7" s="11"/>
    </row>
    <row r="8" spans="2:4" ht="16" customHeight="1">
      <c r="B8" s="56" t="s">
        <v>7</v>
      </c>
      <c r="C8" s="57"/>
      <c r="D8" s="12" t="str">
        <f>B11</f>
        <v xml:space="preserve">תחילת מידע טבלה </v>
      </c>
    </row>
    <row r="9" spans="2:2" ht="16" customHeight="1">
      <c r="B9" s="1" t="str">
        <f>B11</f>
        <v xml:space="preserve">תחילת מידע טבלה </v>
      </c>
    </row>
    <row r="10" spans="3:10" ht="16" customHeight="1">
      <c r="C10" s="58" t="s">
        <v>406</v>
      </c>
      <c r="D10" s="42"/>
      <c r="E10" s="42"/>
      <c r="F10" s="42"/>
      <c r="G10" s="42"/>
      <c r="H10" s="42"/>
      <c r="I10" s="42"/>
      <c r="J10" s="42"/>
    </row>
    <row r="11" spans="2:12" ht="17" customHeight="1">
      <c r="B11" s="64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3" ht="13">
      <c r="A12" s="62" t="s">
        <v>10</v>
      </c>
      <c r="C12" s="61" t="s">
        <v>407</v>
      </c>
      <c r="D12" s="61" t="s">
        <v>11</v>
      </c>
      <c r="E12" s="45"/>
      <c r="F12" s="59"/>
      <c r="G12" s="61" t="s">
        <v>12</v>
      </c>
      <c r="H12" s="45"/>
      <c r="I12" s="59"/>
      <c r="J12" s="61" t="s">
        <v>15</v>
      </c>
      <c r="K12" s="45"/>
      <c r="L12" s="59"/>
      <c r="M12" s="63" t="s">
        <v>16</v>
      </c>
    </row>
    <row r="13" spans="1:13" ht="17" customHeight="1">
      <c r="A13" s="42"/>
      <c r="C13" s="39"/>
      <c r="D13" s="16" t="s">
        <v>408</v>
      </c>
      <c r="E13" s="16" t="s">
        <v>409</v>
      </c>
      <c r="F13" s="16" t="s">
        <v>188</v>
      </c>
      <c r="G13" s="16" t="s">
        <v>408</v>
      </c>
      <c r="H13" s="16" t="s">
        <v>409</v>
      </c>
      <c r="I13" s="16" t="s">
        <v>188</v>
      </c>
      <c r="J13" s="16" t="s">
        <v>408</v>
      </c>
      <c r="K13" s="16" t="s">
        <v>409</v>
      </c>
      <c r="L13" s="16" t="s">
        <v>188</v>
      </c>
      <c r="M13" s="47"/>
    </row>
    <row r="14" spans="1:13" ht="17" customHeight="1">
      <c r="A14" s="42"/>
      <c r="C14" s="13" t="s">
        <v>410</v>
      </c>
      <c r="D14" s="13" t="s">
        <v>19</v>
      </c>
      <c r="E14" s="13" t="s">
        <v>20</v>
      </c>
      <c r="F14" s="13" t="s">
        <v>25</v>
      </c>
      <c r="G14" s="13" t="s">
        <v>19</v>
      </c>
      <c r="H14" s="13" t="s">
        <v>20</v>
      </c>
      <c r="I14" s="13" t="s">
        <v>25</v>
      </c>
      <c r="J14" s="13" t="s">
        <v>19</v>
      </c>
      <c r="K14" s="13" t="s">
        <v>20</v>
      </c>
      <c r="L14" s="13" t="s">
        <v>25</v>
      </c>
      <c r="M14" s="47"/>
    </row>
    <row r="15" spans="1:13" ht="17" customHeight="1">
      <c r="A15" s="42"/>
      <c r="B15" s="3"/>
      <c r="C15" s="14" t="s">
        <v>411</v>
      </c>
      <c r="D15" s="20">
        <v>200900</v>
      </c>
      <c r="E15" s="20">
        <v>0</v>
      </c>
      <c r="F15" s="20">
        <v>200900</v>
      </c>
      <c r="G15" s="20">
        <v>223900</v>
      </c>
      <c r="H15" s="20">
        <v>0</v>
      </c>
      <c r="I15" s="20">
        <v>223900</v>
      </c>
      <c r="J15" s="20">
        <v>257400</v>
      </c>
      <c r="K15" s="20">
        <v>0</v>
      </c>
      <c r="L15" s="20">
        <v>257400</v>
      </c>
      <c r="M15" s="47"/>
    </row>
    <row r="16" spans="1:13" ht="16" customHeight="1">
      <c r="A16" s="42"/>
      <c r="B16" s="3"/>
      <c r="C16" s="14"/>
      <c r="D16" s="20"/>
      <c r="E16" s="20"/>
      <c r="F16" s="20"/>
      <c r="G16" s="20"/>
      <c r="H16" s="20"/>
      <c r="I16" s="20"/>
      <c r="J16" s="20"/>
      <c r="K16" s="20"/>
      <c r="L16" s="20"/>
      <c r="M16" s="47"/>
    </row>
    <row r="17" spans="1:13" ht="16" customHeight="1">
      <c r="A17" s="42"/>
      <c r="B17" s="3"/>
      <c r="C17" s="14"/>
      <c r="D17" s="20"/>
      <c r="E17" s="20"/>
      <c r="F17" s="20"/>
      <c r="G17" s="20"/>
      <c r="H17" s="20"/>
      <c r="I17" s="20"/>
      <c r="J17" s="20"/>
      <c r="K17" s="20"/>
      <c r="L17" s="20"/>
      <c r="M17" s="47"/>
    </row>
    <row r="18" spans="1:13" ht="17" customHeight="1">
      <c r="A18" s="42"/>
      <c r="B18" s="8" t="s">
        <v>412</v>
      </c>
      <c r="C18" s="13" t="s">
        <v>67</v>
      </c>
      <c r="D18" s="20">
        <v>42500</v>
      </c>
      <c r="E18" s="20">
        <v>0</v>
      </c>
      <c r="F18" s="20">
        <v>42500</v>
      </c>
      <c r="G18" s="20">
        <v>72100</v>
      </c>
      <c r="H18" s="20">
        <v>0</v>
      </c>
      <c r="I18" s="20">
        <v>72100</v>
      </c>
      <c r="J18" s="20">
        <v>48800</v>
      </c>
      <c r="K18" s="20">
        <v>0</v>
      </c>
      <c r="L18" s="20">
        <v>48800</v>
      </c>
      <c r="M18" s="47"/>
    </row>
    <row r="19" spans="1:13" ht="25.5" customHeight="1">
      <c r="A19" s="42"/>
      <c r="B19" s="8" t="s">
        <v>413</v>
      </c>
      <c r="C19" s="13" t="s">
        <v>69</v>
      </c>
      <c r="D19" s="20">
        <v>243400</v>
      </c>
      <c r="E19" s="20">
        <v>0</v>
      </c>
      <c r="F19" s="20">
        <v>243400</v>
      </c>
      <c r="G19" s="20">
        <v>296000</v>
      </c>
      <c r="H19" s="20">
        <v>0</v>
      </c>
      <c r="I19" s="20">
        <v>296000</v>
      </c>
      <c r="J19" s="20">
        <v>306200</v>
      </c>
      <c r="K19" s="20">
        <v>0</v>
      </c>
      <c r="L19" s="20">
        <v>306200</v>
      </c>
      <c r="M19" s="47"/>
    </row>
    <row r="20" spans="1:13" ht="27" customHeight="1">
      <c r="A20" s="42"/>
      <c r="B20" s="8" t="s">
        <v>414</v>
      </c>
      <c r="C20" s="13" t="s">
        <v>71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47"/>
    </row>
    <row r="21" spans="1:13" ht="27" customHeight="1">
      <c r="A21" s="42"/>
      <c r="B21" s="8" t="s">
        <v>415</v>
      </c>
      <c r="C21" s="13" t="s">
        <v>73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47"/>
    </row>
    <row r="22" spans="1:13" ht="27" customHeight="1">
      <c r="A22" s="42"/>
      <c r="B22" s="8" t="s">
        <v>416</v>
      </c>
      <c r="C22" s="13" t="s">
        <v>75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47"/>
    </row>
    <row r="23" spans="1:13" ht="42" customHeight="1">
      <c r="A23" s="42"/>
      <c r="B23" s="7" t="s">
        <v>417</v>
      </c>
      <c r="C23" s="15" t="s">
        <v>77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47"/>
    </row>
    <row r="24" spans="2:12" ht="13">
      <c r="B24" s="44" t="s">
        <v>93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2:2" ht="17" customHeight="1">
      <c r="B25" s="36" t="s">
        <v>94</v>
      </c>
    </row>
  </sheetData>
  <mergeCells count="16">
    <mergeCell ref="A12:A23"/>
    <mergeCell ref="B24:L24"/>
    <mergeCell ref="M12:M23"/>
    <mergeCell ref="B11:L11"/>
    <mergeCell ref="B6:C6"/>
    <mergeCell ref="B8:C8"/>
    <mergeCell ref="C10:J10"/>
    <mergeCell ref="C12:C13"/>
    <mergeCell ref="D12:F12"/>
    <mergeCell ref="G12:I12"/>
    <mergeCell ref="J12:L12"/>
    <mergeCell ref="B1:D1"/>
    <mergeCell ref="B2:D2"/>
    <mergeCell ref="B4:C4"/>
    <mergeCell ref="E4:F4"/>
    <mergeCell ref="B5:C5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R33"/>
  <sheetViews>
    <sheetView rightToLeft="1" workbookViewId="0" topLeftCell="G3">
      <selection pane="topLeft" activeCell="R12" sqref="R12:R3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55.5714285714286" customWidth="1"/>
    <col min="4" max="4" width="71.1428571428571" customWidth="1"/>
    <col min="5" max="5" width="8" customWidth="1"/>
    <col min="6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418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F12" s="61" t="s">
        <v>11</v>
      </c>
      <c r="G12" s="45"/>
      <c r="H12" s="45"/>
      <c r="I12" s="59"/>
      <c r="J12" s="61" t="s">
        <v>12</v>
      </c>
      <c r="K12" s="45"/>
      <c r="L12" s="45"/>
      <c r="M12" s="59"/>
      <c r="N12" s="61" t="s">
        <v>15</v>
      </c>
      <c r="O12" s="45"/>
      <c r="P12" s="45"/>
      <c r="Q12" s="59"/>
      <c r="R12" s="46" t="s">
        <v>16</v>
      </c>
    </row>
    <row r="13" spans="1:18" ht="27" customHeight="1">
      <c r="A13" s="42"/>
      <c r="F13" s="16" t="s">
        <v>419</v>
      </c>
      <c r="G13" s="16" t="s">
        <v>420</v>
      </c>
      <c r="H13" s="16" t="s">
        <v>421</v>
      </c>
      <c r="I13" s="16" t="s">
        <v>330</v>
      </c>
      <c r="J13" s="16" t="s">
        <v>419</v>
      </c>
      <c r="K13" s="16" t="s">
        <v>420</v>
      </c>
      <c r="L13" s="16" t="s">
        <v>421</v>
      </c>
      <c r="M13" s="16" t="s">
        <v>330</v>
      </c>
      <c r="N13" s="16" t="s">
        <v>419</v>
      </c>
      <c r="O13" s="16" t="s">
        <v>420</v>
      </c>
      <c r="P13" s="16" t="s">
        <v>421</v>
      </c>
      <c r="Q13" s="16" t="s">
        <v>330</v>
      </c>
      <c r="R13" s="47"/>
    </row>
    <row r="14" spans="1:18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19</v>
      </c>
      <c r="K14" s="13" t="s">
        <v>20</v>
      </c>
      <c r="L14" s="13" t="s">
        <v>25</v>
      </c>
      <c r="M14" s="13" t="s">
        <v>27</v>
      </c>
      <c r="N14" s="13" t="s">
        <v>19</v>
      </c>
      <c r="O14" s="13" t="s">
        <v>20</v>
      </c>
      <c r="P14" s="13" t="s">
        <v>25</v>
      </c>
      <c r="Q14" s="13" t="s">
        <v>27</v>
      </c>
      <c r="R14" s="47"/>
    </row>
    <row r="15" spans="1:18" ht="17" customHeight="1">
      <c r="A15" s="42"/>
      <c r="B15" s="38" t="s">
        <v>422</v>
      </c>
      <c r="C15" s="38" t="s">
        <v>423</v>
      </c>
      <c r="D15" s="8" t="s">
        <v>388</v>
      </c>
      <c r="E15" s="13" t="s">
        <v>19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47"/>
    </row>
    <row r="16" spans="1:18" ht="17" customHeight="1">
      <c r="A16" s="42"/>
      <c r="B16" s="39"/>
      <c r="C16" s="39"/>
      <c r="D16" s="8" t="s">
        <v>389</v>
      </c>
      <c r="E16" s="13" t="s">
        <v>20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47"/>
    </row>
    <row r="17" spans="1:18" ht="17" customHeight="1">
      <c r="A17" s="42"/>
      <c r="B17" s="39"/>
      <c r="C17" s="39"/>
      <c r="D17" s="8" t="s">
        <v>390</v>
      </c>
      <c r="E17" s="13" t="s">
        <v>25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47"/>
    </row>
    <row r="18" spans="1:18" ht="17" customHeight="1">
      <c r="A18" s="42"/>
      <c r="B18" s="39"/>
      <c r="C18" s="40"/>
      <c r="D18" s="8" t="s">
        <v>391</v>
      </c>
      <c r="E18" s="13" t="s">
        <v>27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47"/>
    </row>
    <row r="19" spans="1:18" ht="17" customHeight="1">
      <c r="A19" s="42"/>
      <c r="B19" s="39"/>
      <c r="C19" s="38" t="s">
        <v>392</v>
      </c>
      <c r="D19" s="8" t="s">
        <v>393</v>
      </c>
      <c r="E19" s="13" t="s">
        <v>29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47"/>
    </row>
    <row r="20" spans="1:18" ht="25.5" customHeight="1">
      <c r="A20" s="42"/>
      <c r="B20" s="39"/>
      <c r="C20" s="39"/>
      <c r="D20" s="8" t="s">
        <v>394</v>
      </c>
      <c r="E20" s="13" t="s">
        <v>31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47"/>
    </row>
    <row r="21" spans="1:18" ht="17" customHeight="1">
      <c r="A21" s="42"/>
      <c r="B21" s="39"/>
      <c r="C21" s="39"/>
      <c r="D21" s="8" t="s">
        <v>395</v>
      </c>
      <c r="E21" s="13" t="s">
        <v>33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47"/>
    </row>
    <row r="22" spans="1:18" ht="17" customHeight="1">
      <c r="A22" s="42"/>
      <c r="B22" s="39"/>
      <c r="C22" s="40"/>
      <c r="D22" s="8" t="s">
        <v>396</v>
      </c>
      <c r="E22" s="13" t="s">
        <v>35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47"/>
    </row>
    <row r="23" spans="1:18" ht="17" customHeight="1">
      <c r="A23" s="42"/>
      <c r="B23" s="40"/>
      <c r="C23" s="55" t="s">
        <v>397</v>
      </c>
      <c r="D23" s="59"/>
      <c r="E23" s="13" t="s">
        <v>38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47"/>
    </row>
    <row r="24" spans="1:18" ht="17" customHeight="1">
      <c r="A24" s="42"/>
      <c r="B24" s="38" t="s">
        <v>398</v>
      </c>
      <c r="C24" s="55" t="s">
        <v>399</v>
      </c>
      <c r="D24" s="59"/>
      <c r="E24" s="13" t="s">
        <v>40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47"/>
    </row>
    <row r="25" spans="1:18" ht="17" customHeight="1">
      <c r="A25" s="42"/>
      <c r="B25" s="39"/>
      <c r="C25" s="55" t="s">
        <v>400</v>
      </c>
      <c r="D25" s="59"/>
      <c r="E25" s="13" t="s">
        <v>42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47"/>
    </row>
    <row r="26" spans="1:18" ht="17" customHeight="1">
      <c r="A26" s="42"/>
      <c r="B26" s="39"/>
      <c r="C26" s="55" t="s">
        <v>401</v>
      </c>
      <c r="D26" s="59"/>
      <c r="E26" s="13" t="s">
        <v>45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47"/>
    </row>
    <row r="27" spans="1:18" ht="17" customHeight="1">
      <c r="A27" s="42"/>
      <c r="B27" s="39"/>
      <c r="C27" s="55" t="s">
        <v>402</v>
      </c>
      <c r="D27" s="59"/>
      <c r="E27" s="13" t="s">
        <v>47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47"/>
    </row>
    <row r="28" spans="1:18" ht="17" customHeight="1">
      <c r="A28" s="42"/>
      <c r="B28" s="39"/>
      <c r="C28" s="55" t="s">
        <v>403</v>
      </c>
      <c r="D28" s="59"/>
      <c r="E28" s="13" t="s">
        <v>49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47"/>
    </row>
    <row r="29" spans="1:18" ht="17" customHeight="1">
      <c r="A29" s="42"/>
      <c r="B29" s="39"/>
      <c r="C29" s="55" t="s">
        <v>390</v>
      </c>
      <c r="D29" s="59"/>
      <c r="E29" s="13" t="s">
        <v>51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47"/>
    </row>
    <row r="30" spans="1:18" ht="17" customHeight="1">
      <c r="A30" s="42"/>
      <c r="B30" s="40"/>
      <c r="C30" s="38" t="s">
        <v>424</v>
      </c>
      <c r="D30" s="52"/>
      <c r="E30" s="13" t="s">
        <v>53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47"/>
    </row>
    <row r="31" spans="1:18" ht="17" customHeight="1">
      <c r="A31" s="42"/>
      <c r="B31" s="38" t="s">
        <v>425</v>
      </c>
      <c r="C31" s="60"/>
      <c r="D31" s="52"/>
      <c r="E31" s="15" t="s">
        <v>55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47"/>
    </row>
    <row r="32" spans="2:17" ht="13">
      <c r="B32" s="44" t="s">
        <v>131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7" ht="13">
      <c r="B33" s="35" t="s">
        <v>94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</sheetData>
  <mergeCells count="28">
    <mergeCell ref="B32:Q32"/>
    <mergeCell ref="R12:R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B11:Q11"/>
    <mergeCell ref="A12:A3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9"/>
  <sheetViews>
    <sheetView rightToLeft="1" workbookViewId="0" topLeftCell="A1">
      <selection pane="topLeft" activeCell="B11" sqref="B11:I1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>תחילת מידע טבלה</v>
      </c>
    </row>
    <row r="9" spans="1:1" ht="16" customHeight="1">
      <c r="A9" s="1" t="str">
        <f>B11</f>
        <v>תחילת מידע טבלה</v>
      </c>
    </row>
    <row r="10" spans="2:9" ht="16" customHeight="1">
      <c r="B10" s="58" t="s">
        <v>95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9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E12" s="16" t="s">
        <v>11</v>
      </c>
      <c r="F12" s="16" t="s">
        <v>12</v>
      </c>
      <c r="G12" s="16" t="s">
        <v>13</v>
      </c>
      <c r="H12" s="16" t="s">
        <v>14</v>
      </c>
      <c r="I12" s="16" t="s">
        <v>15</v>
      </c>
      <c r="J12" s="46" t="s">
        <v>16</v>
      </c>
    </row>
    <row r="13" spans="1:10" ht="17" customHeight="1">
      <c r="A13" s="42"/>
      <c r="E13" s="16" t="s">
        <v>17</v>
      </c>
      <c r="F13" s="16" t="s">
        <v>17</v>
      </c>
      <c r="G13" s="16" t="s">
        <v>17</v>
      </c>
      <c r="H13" s="16" t="s">
        <v>17</v>
      </c>
      <c r="I13" s="16" t="s">
        <v>18</v>
      </c>
      <c r="J13" s="47"/>
    </row>
    <row r="14" spans="1:10" ht="17" customHeight="1">
      <c r="A14" s="42"/>
      <c r="E14" s="13" t="s">
        <v>19</v>
      </c>
      <c r="F14" s="13" t="s">
        <v>19</v>
      </c>
      <c r="G14" s="13" t="s">
        <v>20</v>
      </c>
      <c r="H14" s="13" t="s">
        <v>20</v>
      </c>
      <c r="I14" s="13" t="s">
        <v>20</v>
      </c>
      <c r="J14" s="47"/>
    </row>
    <row r="15" spans="1:10" ht="17" customHeight="1">
      <c r="A15" s="42"/>
      <c r="B15" s="55" t="s">
        <v>96</v>
      </c>
      <c r="C15" s="59"/>
      <c r="D15" s="13" t="s">
        <v>19</v>
      </c>
      <c r="E15" s="20">
        <v>346800</v>
      </c>
      <c r="F15" s="20">
        <v>330500</v>
      </c>
      <c r="G15" s="20">
        <v>346800</v>
      </c>
      <c r="H15" s="20">
        <v>330500</v>
      </c>
      <c r="I15" s="20">
        <v>1487400</v>
      </c>
      <c r="J15" s="47"/>
    </row>
    <row r="16" spans="1:10" ht="17" customHeight="1">
      <c r="A16" s="42"/>
      <c r="B16" s="55" t="s">
        <v>97</v>
      </c>
      <c r="C16" s="59"/>
      <c r="D16" s="13" t="s">
        <v>20</v>
      </c>
      <c r="E16" s="20">
        <v>175600</v>
      </c>
      <c r="F16" s="20">
        <v>158300</v>
      </c>
      <c r="G16" s="20">
        <v>175600</v>
      </c>
      <c r="H16" s="20">
        <v>158300</v>
      </c>
      <c r="I16" s="20">
        <v>783800</v>
      </c>
      <c r="J16" s="47"/>
    </row>
    <row r="17" spans="1:10" ht="17" customHeight="1">
      <c r="A17" s="42"/>
      <c r="B17" s="55" t="s">
        <v>46</v>
      </c>
      <c r="C17" s="59"/>
      <c r="D17" s="13" t="s">
        <v>25</v>
      </c>
      <c r="E17" s="20">
        <v>171200</v>
      </c>
      <c r="F17" s="20">
        <v>172200</v>
      </c>
      <c r="G17" s="20">
        <v>171200</v>
      </c>
      <c r="H17" s="20">
        <v>172200</v>
      </c>
      <c r="I17" s="20">
        <v>703600</v>
      </c>
      <c r="J17" s="47"/>
    </row>
    <row r="18" spans="1:10" ht="17" customHeight="1">
      <c r="A18" s="42"/>
      <c r="B18" s="55" t="s">
        <v>48</v>
      </c>
      <c r="C18" s="59"/>
      <c r="D18" s="13" t="s">
        <v>27</v>
      </c>
      <c r="E18" s="20">
        <v>13700</v>
      </c>
      <c r="F18" s="20">
        <v>11000</v>
      </c>
      <c r="G18" s="20">
        <v>13700</v>
      </c>
      <c r="H18" s="20">
        <v>11000</v>
      </c>
      <c r="I18" s="20">
        <v>79700</v>
      </c>
      <c r="J18" s="47"/>
    </row>
    <row r="19" spans="1:10" ht="17" customHeight="1">
      <c r="A19" s="42"/>
      <c r="B19" s="55" t="s">
        <v>98</v>
      </c>
      <c r="C19" s="59"/>
      <c r="D19" s="13" t="s">
        <v>29</v>
      </c>
      <c r="E19" s="20">
        <v>157500</v>
      </c>
      <c r="F19" s="20">
        <v>161200</v>
      </c>
      <c r="G19" s="20">
        <v>157500</v>
      </c>
      <c r="H19" s="20">
        <v>161200</v>
      </c>
      <c r="I19" s="20">
        <v>623900</v>
      </c>
      <c r="J19" s="47"/>
    </row>
    <row r="20" spans="1:10" ht="17" customHeight="1">
      <c r="A20" s="42"/>
      <c r="B20" s="38" t="s">
        <v>99</v>
      </c>
      <c r="C20" s="8" t="s">
        <v>100</v>
      </c>
      <c r="D20" s="13" t="s">
        <v>31</v>
      </c>
      <c r="E20" s="20">
        <v>16100</v>
      </c>
      <c r="F20" s="20">
        <v>11600</v>
      </c>
      <c r="G20" s="20">
        <v>16100</v>
      </c>
      <c r="H20" s="20">
        <v>11600</v>
      </c>
      <c r="I20" s="20">
        <v>48800</v>
      </c>
      <c r="J20" s="47"/>
    </row>
    <row r="21" spans="1:10" ht="17" customHeight="1">
      <c r="A21" s="42"/>
      <c r="B21" s="39"/>
      <c r="C21" s="8" t="s">
        <v>52</v>
      </c>
      <c r="D21" s="13" t="s">
        <v>33</v>
      </c>
      <c r="E21" s="20">
        <v>51300</v>
      </c>
      <c r="F21" s="20">
        <v>32300</v>
      </c>
      <c r="G21" s="20">
        <v>51300</v>
      </c>
      <c r="H21" s="20">
        <v>32300</v>
      </c>
      <c r="I21" s="20">
        <v>155200</v>
      </c>
      <c r="J21" s="47"/>
    </row>
    <row r="22" spans="1:10" ht="17" customHeight="1">
      <c r="A22" s="42"/>
      <c r="B22" s="40"/>
      <c r="C22" s="8" t="s">
        <v>101</v>
      </c>
      <c r="D22" s="13" t="s">
        <v>35</v>
      </c>
      <c r="E22" s="20">
        <v>0</v>
      </c>
      <c r="F22" s="20">
        <v>0</v>
      </c>
      <c r="G22" s="20">
        <v>0</v>
      </c>
      <c r="H22" s="20">
        <v>0</v>
      </c>
      <c r="I22" s="20">
        <v>7400</v>
      </c>
      <c r="J22" s="47"/>
    </row>
    <row r="23" spans="1:10" ht="17" customHeight="1">
      <c r="A23" s="42"/>
      <c r="B23" s="55" t="s">
        <v>50</v>
      </c>
      <c r="C23" s="59"/>
      <c r="D23" s="13" t="s">
        <v>38</v>
      </c>
      <c r="E23" s="20">
        <v>67400</v>
      </c>
      <c r="F23" s="20">
        <v>43900</v>
      </c>
      <c r="G23" s="20">
        <v>67400</v>
      </c>
      <c r="H23" s="20">
        <v>43900</v>
      </c>
      <c r="I23" s="20">
        <v>211400</v>
      </c>
      <c r="J23" s="47"/>
    </row>
    <row r="24" spans="1:10" ht="17" customHeight="1">
      <c r="A24" s="42"/>
      <c r="B24" s="38" t="s">
        <v>102</v>
      </c>
      <c r="C24" s="8" t="s">
        <v>56</v>
      </c>
      <c r="D24" s="13" t="s">
        <v>40</v>
      </c>
      <c r="E24" s="20">
        <v>70900</v>
      </c>
      <c r="F24" s="20">
        <v>61500</v>
      </c>
      <c r="G24" s="20">
        <v>70900</v>
      </c>
      <c r="H24" s="20">
        <v>61500</v>
      </c>
      <c r="I24" s="20">
        <v>259800</v>
      </c>
      <c r="J24" s="47"/>
    </row>
    <row r="25" spans="1:10" ht="17" customHeight="1">
      <c r="A25" s="42"/>
      <c r="B25" s="39"/>
      <c r="C25" s="8" t="s">
        <v>103</v>
      </c>
      <c r="D25" s="13" t="s">
        <v>42</v>
      </c>
      <c r="E25" s="20">
        <v>38600</v>
      </c>
      <c r="F25" s="20">
        <v>33900</v>
      </c>
      <c r="G25" s="20">
        <v>38600</v>
      </c>
      <c r="H25" s="20">
        <v>33900</v>
      </c>
      <c r="I25" s="20">
        <v>139600</v>
      </c>
      <c r="J25" s="47"/>
    </row>
    <row r="26" spans="1:10" ht="25.5" customHeight="1">
      <c r="A26" s="42"/>
      <c r="B26" s="39"/>
      <c r="C26" s="8" t="s">
        <v>104</v>
      </c>
      <c r="D26" s="13" t="s">
        <v>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47"/>
    </row>
    <row r="27" spans="1:10" ht="17" customHeight="1">
      <c r="A27" s="42"/>
      <c r="B27" s="39"/>
      <c r="C27" s="8" t="s">
        <v>105</v>
      </c>
      <c r="D27" s="13" t="s">
        <v>47</v>
      </c>
      <c r="E27" s="20">
        <v>47800</v>
      </c>
      <c r="F27" s="20">
        <v>37700</v>
      </c>
      <c r="G27" s="20">
        <v>47800</v>
      </c>
      <c r="H27" s="20">
        <v>37700</v>
      </c>
      <c r="I27" s="20">
        <v>191500</v>
      </c>
      <c r="J27" s="47"/>
    </row>
    <row r="28" spans="1:10" ht="17" customHeight="1">
      <c r="A28" s="42"/>
      <c r="B28" s="40"/>
      <c r="C28" s="8" t="s">
        <v>106</v>
      </c>
      <c r="D28" s="13" t="s">
        <v>49</v>
      </c>
      <c r="E28" s="20">
        <v>157300</v>
      </c>
      <c r="F28" s="20">
        <v>133100</v>
      </c>
      <c r="G28" s="20">
        <v>157300</v>
      </c>
      <c r="H28" s="20">
        <v>133100</v>
      </c>
      <c r="I28" s="20">
        <v>590900</v>
      </c>
      <c r="J28" s="47"/>
    </row>
    <row r="29" spans="1:10" ht="17" customHeight="1">
      <c r="A29" s="42"/>
      <c r="B29" s="55" t="s">
        <v>107</v>
      </c>
      <c r="C29" s="59"/>
      <c r="D29" s="13" t="s">
        <v>51</v>
      </c>
      <c r="E29" s="20">
        <v>67600</v>
      </c>
      <c r="F29" s="20">
        <v>72000</v>
      </c>
      <c r="G29" s="20">
        <v>67600</v>
      </c>
      <c r="H29" s="20">
        <v>72000</v>
      </c>
      <c r="I29" s="20">
        <v>244400</v>
      </c>
      <c r="J29" s="47"/>
    </row>
    <row r="30" spans="1:10" ht="17" customHeight="1">
      <c r="A30" s="42"/>
      <c r="B30" s="55" t="s">
        <v>108</v>
      </c>
      <c r="C30" s="59"/>
      <c r="D30" s="13" t="s">
        <v>53</v>
      </c>
      <c r="E30" s="20">
        <v>19400</v>
      </c>
      <c r="F30" s="20">
        <v>24500</v>
      </c>
      <c r="G30" s="20">
        <v>19400</v>
      </c>
      <c r="H30" s="20">
        <v>24500</v>
      </c>
      <c r="I30" s="20">
        <v>83600</v>
      </c>
      <c r="J30" s="47"/>
    </row>
    <row r="31" spans="1:10" ht="17" customHeight="1">
      <c r="A31" s="42"/>
      <c r="B31" s="55" t="s">
        <v>109</v>
      </c>
      <c r="C31" s="59"/>
      <c r="D31" s="13" t="s">
        <v>55</v>
      </c>
      <c r="E31" s="20">
        <v>48200</v>
      </c>
      <c r="F31" s="20">
        <v>47500</v>
      </c>
      <c r="G31" s="20">
        <v>48200</v>
      </c>
      <c r="H31" s="20">
        <v>47500</v>
      </c>
      <c r="I31" s="20">
        <v>160800</v>
      </c>
      <c r="J31" s="47"/>
    </row>
    <row r="32" spans="1:10" ht="17" customHeight="1">
      <c r="A32" s="42"/>
      <c r="B32" s="55" t="s">
        <v>110</v>
      </c>
      <c r="C32" s="59"/>
      <c r="D32" s="13" t="s">
        <v>57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47"/>
    </row>
    <row r="33" spans="1:10" ht="17" customHeight="1">
      <c r="A33" s="42"/>
      <c r="B33" s="38" t="s">
        <v>111</v>
      </c>
      <c r="C33" s="8" t="s">
        <v>112</v>
      </c>
      <c r="D33" s="13" t="s">
        <v>60</v>
      </c>
      <c r="E33" s="20">
        <v>48200</v>
      </c>
      <c r="F33" s="20">
        <v>47500</v>
      </c>
      <c r="G33" s="20">
        <v>48200</v>
      </c>
      <c r="H33" s="20">
        <v>47500</v>
      </c>
      <c r="I33" s="20">
        <v>160800</v>
      </c>
      <c r="J33" s="47"/>
    </row>
    <row r="34" spans="1:10" ht="17" customHeight="1">
      <c r="A34" s="42"/>
      <c r="B34" s="39"/>
      <c r="C34" s="8" t="s">
        <v>113</v>
      </c>
      <c r="D34" s="13" t="s">
        <v>62</v>
      </c>
      <c r="E34" s="20">
        <v>-2400</v>
      </c>
      <c r="F34" s="20">
        <v>-2900</v>
      </c>
      <c r="G34" s="20">
        <v>-2400</v>
      </c>
      <c r="H34" s="20">
        <v>-2900</v>
      </c>
      <c r="I34" s="20">
        <v>-6200</v>
      </c>
      <c r="J34" s="47"/>
    </row>
    <row r="35" spans="1:10" ht="17" customHeight="1">
      <c r="A35" s="42"/>
      <c r="B35" s="40"/>
      <c r="C35" s="8" t="s">
        <v>114</v>
      </c>
      <c r="D35" s="13" t="s">
        <v>65</v>
      </c>
      <c r="E35" s="20">
        <v>45800</v>
      </c>
      <c r="F35" s="20">
        <v>44600</v>
      </c>
      <c r="G35" s="20">
        <v>45800</v>
      </c>
      <c r="H35" s="20">
        <v>44600</v>
      </c>
      <c r="I35" s="20">
        <v>154600</v>
      </c>
      <c r="J35" s="47"/>
    </row>
    <row r="36" spans="1:10" ht="17" customHeight="1">
      <c r="A36" s="42"/>
      <c r="B36" s="55" t="s">
        <v>115</v>
      </c>
      <c r="C36" s="59"/>
      <c r="D36" s="13" t="s">
        <v>67</v>
      </c>
      <c r="E36" s="20">
        <v>0.64948195093203598</v>
      </c>
      <c r="F36" s="20">
        <v>0.63246495658447099</v>
      </c>
      <c r="G36" s="20">
        <v>0.64948195093203598</v>
      </c>
      <c r="H36" s="20">
        <v>0.63246495658447099</v>
      </c>
      <c r="I36" s="20">
        <v>2.1923561051111902</v>
      </c>
      <c r="J36" s="47"/>
    </row>
    <row r="37" spans="1:10" ht="17" customHeight="1">
      <c r="A37" s="42"/>
      <c r="B37" s="38" t="s">
        <v>116</v>
      </c>
      <c r="C37" s="52"/>
      <c r="D37" s="15" t="s">
        <v>69</v>
      </c>
      <c r="E37" s="23">
        <v>0.64948195093203598</v>
      </c>
      <c r="F37" s="23">
        <v>0.63246495658447099</v>
      </c>
      <c r="G37" s="23">
        <v>0.64948195093203598</v>
      </c>
      <c r="H37" s="23">
        <v>0.63246495658447099</v>
      </c>
      <c r="I37" s="23">
        <v>2.1923561051111902</v>
      </c>
      <c r="J37" s="47"/>
    </row>
    <row r="38" spans="2:9" ht="13">
      <c r="B38" s="44" t="s">
        <v>93</v>
      </c>
      <c r="C38" s="45"/>
      <c r="D38" s="45"/>
      <c r="E38" s="45"/>
      <c r="F38" s="45"/>
      <c r="G38" s="45"/>
      <c r="H38" s="45"/>
      <c r="I38" s="45"/>
    </row>
    <row r="39" spans="2:2" ht="13">
      <c r="B39" s="35" t="s">
        <v>94</v>
      </c>
    </row>
  </sheetData>
  <mergeCells count="27">
    <mergeCell ref="B38:I38"/>
    <mergeCell ref="J12:J37"/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B11:I11"/>
    <mergeCell ref="A12:A3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33"/>
  <sheetViews>
    <sheetView rightToLeft="1" workbookViewId="0" topLeftCell="D4">
      <selection pane="topLeft" activeCell="L12" sqref="L12:L3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55.5714285714286" customWidth="1"/>
    <col min="4" max="4" width="71.1428571428571" customWidth="1"/>
    <col min="5" max="5" width="8" customWidth="1"/>
    <col min="6" max="11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426</v>
      </c>
      <c r="C10" s="42"/>
      <c r="D10" s="42"/>
      <c r="E10" s="42"/>
      <c r="F10" s="42"/>
      <c r="G10" s="42"/>
      <c r="H10" s="42"/>
      <c r="I10" s="42"/>
    </row>
    <row r="11" spans="2:11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2" ht="13">
      <c r="A12" s="43" t="s">
        <v>10</v>
      </c>
      <c r="F12" s="61" t="s">
        <v>11</v>
      </c>
      <c r="G12" s="59"/>
      <c r="H12" s="61" t="s">
        <v>12</v>
      </c>
      <c r="I12" s="59"/>
      <c r="J12" s="61" t="s">
        <v>15</v>
      </c>
      <c r="K12" s="59"/>
      <c r="L12" s="46" t="s">
        <v>16</v>
      </c>
    </row>
    <row r="13" spans="1:12" ht="25.5" customHeight="1">
      <c r="A13" s="42"/>
      <c r="F13" s="16" t="s">
        <v>327</v>
      </c>
      <c r="G13" s="16" t="s">
        <v>330</v>
      </c>
      <c r="H13" s="16" t="s">
        <v>327</v>
      </c>
      <c r="I13" s="16" t="s">
        <v>330</v>
      </c>
      <c r="J13" s="16" t="s">
        <v>327</v>
      </c>
      <c r="K13" s="16" t="s">
        <v>330</v>
      </c>
      <c r="L13" s="47"/>
    </row>
    <row r="14" spans="1:12" ht="17" customHeight="1">
      <c r="A14" s="42"/>
      <c r="F14" s="13" t="s">
        <v>19</v>
      </c>
      <c r="G14" s="13" t="s">
        <v>20</v>
      </c>
      <c r="H14" s="13" t="s">
        <v>19</v>
      </c>
      <c r="I14" s="13" t="s">
        <v>20</v>
      </c>
      <c r="J14" s="13" t="s">
        <v>19</v>
      </c>
      <c r="K14" s="13" t="s">
        <v>20</v>
      </c>
      <c r="L14" s="47"/>
    </row>
    <row r="15" spans="1:12" ht="17" customHeight="1">
      <c r="A15" s="42"/>
      <c r="B15" s="38" t="s">
        <v>422</v>
      </c>
      <c r="C15" s="38" t="s">
        <v>423</v>
      </c>
      <c r="D15" s="8" t="s">
        <v>388</v>
      </c>
      <c r="E15" s="13" t="s">
        <v>19</v>
      </c>
      <c r="F15" s="20"/>
      <c r="G15" s="20"/>
      <c r="H15" s="20"/>
      <c r="I15" s="20"/>
      <c r="J15" s="20"/>
      <c r="K15" s="20"/>
      <c r="L15" s="47"/>
    </row>
    <row r="16" spans="1:12" ht="17" customHeight="1">
      <c r="A16" s="42"/>
      <c r="B16" s="39"/>
      <c r="C16" s="39"/>
      <c r="D16" s="8" t="s">
        <v>389</v>
      </c>
      <c r="E16" s="13" t="s">
        <v>20</v>
      </c>
      <c r="F16" s="20"/>
      <c r="G16" s="20"/>
      <c r="H16" s="20"/>
      <c r="I16" s="20"/>
      <c r="J16" s="20"/>
      <c r="K16" s="20"/>
      <c r="L16" s="47"/>
    </row>
    <row r="17" spans="1:12" ht="17" customHeight="1">
      <c r="A17" s="42"/>
      <c r="B17" s="39"/>
      <c r="C17" s="39"/>
      <c r="D17" s="8" t="s">
        <v>390</v>
      </c>
      <c r="E17" s="13" t="s">
        <v>25</v>
      </c>
      <c r="F17" s="20"/>
      <c r="G17" s="20"/>
      <c r="H17" s="20"/>
      <c r="I17" s="20"/>
      <c r="J17" s="20"/>
      <c r="K17" s="20"/>
      <c r="L17" s="47"/>
    </row>
    <row r="18" spans="1:12" ht="17" customHeight="1">
      <c r="A18" s="42"/>
      <c r="B18" s="39"/>
      <c r="C18" s="40"/>
      <c r="D18" s="8" t="s">
        <v>427</v>
      </c>
      <c r="E18" s="13" t="s">
        <v>27</v>
      </c>
      <c r="F18" s="20"/>
      <c r="G18" s="20"/>
      <c r="H18" s="20"/>
      <c r="I18" s="20"/>
      <c r="J18" s="20"/>
      <c r="K18" s="20"/>
      <c r="L18" s="47"/>
    </row>
    <row r="19" spans="1:12" ht="17" customHeight="1">
      <c r="A19" s="42"/>
      <c r="B19" s="39"/>
      <c r="C19" s="38" t="s">
        <v>392</v>
      </c>
      <c r="D19" s="8" t="s">
        <v>428</v>
      </c>
      <c r="E19" s="13" t="s">
        <v>29</v>
      </c>
      <c r="F19" s="20"/>
      <c r="G19" s="20"/>
      <c r="H19" s="20"/>
      <c r="I19" s="20"/>
      <c r="J19" s="20"/>
      <c r="K19" s="20"/>
      <c r="L19" s="47"/>
    </row>
    <row r="20" spans="1:12" ht="25.5" customHeight="1">
      <c r="A20" s="42"/>
      <c r="B20" s="39"/>
      <c r="C20" s="39"/>
      <c r="D20" s="8" t="s">
        <v>394</v>
      </c>
      <c r="E20" s="13" t="s">
        <v>31</v>
      </c>
      <c r="F20" s="20"/>
      <c r="G20" s="20"/>
      <c r="H20" s="20"/>
      <c r="I20" s="20"/>
      <c r="J20" s="20"/>
      <c r="K20" s="20"/>
      <c r="L20" s="47"/>
    </row>
    <row r="21" spans="1:12" ht="17" customHeight="1">
      <c r="A21" s="42"/>
      <c r="B21" s="39"/>
      <c r="C21" s="39"/>
      <c r="D21" s="8" t="s">
        <v>395</v>
      </c>
      <c r="E21" s="13" t="s">
        <v>33</v>
      </c>
      <c r="F21" s="20"/>
      <c r="G21" s="20"/>
      <c r="H21" s="20"/>
      <c r="I21" s="20"/>
      <c r="J21" s="20"/>
      <c r="K21" s="20"/>
      <c r="L21" s="47"/>
    </row>
    <row r="22" spans="1:12" ht="17" customHeight="1">
      <c r="A22" s="42"/>
      <c r="B22" s="39"/>
      <c r="C22" s="40"/>
      <c r="D22" s="8" t="s">
        <v>396</v>
      </c>
      <c r="E22" s="13" t="s">
        <v>35</v>
      </c>
      <c r="F22" s="20"/>
      <c r="G22" s="20"/>
      <c r="H22" s="20"/>
      <c r="I22" s="20"/>
      <c r="J22" s="20"/>
      <c r="K22" s="20"/>
      <c r="L22" s="47"/>
    </row>
    <row r="23" spans="1:12" ht="17" customHeight="1">
      <c r="A23" s="42"/>
      <c r="B23" s="40"/>
      <c r="C23" s="55" t="s">
        <v>397</v>
      </c>
      <c r="D23" s="59"/>
      <c r="E23" s="13" t="s">
        <v>38</v>
      </c>
      <c r="F23" s="20"/>
      <c r="G23" s="20"/>
      <c r="H23" s="20"/>
      <c r="I23" s="20"/>
      <c r="J23" s="20"/>
      <c r="K23" s="20"/>
      <c r="L23" s="47"/>
    </row>
    <row r="24" spans="1:12" ht="17" customHeight="1">
      <c r="A24" s="42"/>
      <c r="B24" s="38" t="s">
        <v>429</v>
      </c>
      <c r="C24" s="55" t="s">
        <v>399</v>
      </c>
      <c r="D24" s="59"/>
      <c r="E24" s="13" t="s">
        <v>40</v>
      </c>
      <c r="F24" s="20"/>
      <c r="G24" s="20"/>
      <c r="H24" s="20"/>
      <c r="I24" s="20"/>
      <c r="J24" s="20"/>
      <c r="K24" s="20"/>
      <c r="L24" s="47"/>
    </row>
    <row r="25" spans="1:12" ht="17" customHeight="1">
      <c r="A25" s="42"/>
      <c r="B25" s="39"/>
      <c r="C25" s="55" t="s">
        <v>400</v>
      </c>
      <c r="D25" s="59"/>
      <c r="E25" s="13" t="s">
        <v>42</v>
      </c>
      <c r="F25" s="20"/>
      <c r="G25" s="20"/>
      <c r="H25" s="20"/>
      <c r="I25" s="20"/>
      <c r="J25" s="20"/>
      <c r="K25" s="20"/>
      <c r="L25" s="47"/>
    </row>
    <row r="26" spans="1:12" ht="17" customHeight="1">
      <c r="A26" s="42"/>
      <c r="B26" s="39"/>
      <c r="C26" s="55" t="s">
        <v>401</v>
      </c>
      <c r="D26" s="59"/>
      <c r="E26" s="13" t="s">
        <v>45</v>
      </c>
      <c r="F26" s="20"/>
      <c r="G26" s="20"/>
      <c r="H26" s="20"/>
      <c r="I26" s="20"/>
      <c r="J26" s="20"/>
      <c r="K26" s="20"/>
      <c r="L26" s="47"/>
    </row>
    <row r="27" spans="1:12" ht="17" customHeight="1">
      <c r="A27" s="42"/>
      <c r="B27" s="39"/>
      <c r="C27" s="55" t="s">
        <v>402</v>
      </c>
      <c r="D27" s="59"/>
      <c r="E27" s="13" t="s">
        <v>47</v>
      </c>
      <c r="F27" s="20"/>
      <c r="G27" s="20"/>
      <c r="H27" s="20"/>
      <c r="I27" s="20"/>
      <c r="J27" s="20"/>
      <c r="K27" s="20"/>
      <c r="L27" s="47"/>
    </row>
    <row r="28" spans="1:12" ht="17" customHeight="1">
      <c r="A28" s="42"/>
      <c r="B28" s="39"/>
      <c r="C28" s="55" t="s">
        <v>403</v>
      </c>
      <c r="D28" s="59"/>
      <c r="E28" s="13" t="s">
        <v>49</v>
      </c>
      <c r="F28" s="20"/>
      <c r="G28" s="20"/>
      <c r="H28" s="20"/>
      <c r="I28" s="20"/>
      <c r="J28" s="20"/>
      <c r="K28" s="20"/>
      <c r="L28" s="47"/>
    </row>
    <row r="29" spans="1:12" ht="17" customHeight="1">
      <c r="A29" s="42"/>
      <c r="B29" s="39"/>
      <c r="C29" s="55" t="s">
        <v>390</v>
      </c>
      <c r="D29" s="59"/>
      <c r="E29" s="13" t="s">
        <v>51</v>
      </c>
      <c r="F29" s="20"/>
      <c r="G29" s="20"/>
      <c r="H29" s="20"/>
      <c r="I29" s="20"/>
      <c r="J29" s="20"/>
      <c r="K29" s="20"/>
      <c r="L29" s="47"/>
    </row>
    <row r="30" spans="1:12" ht="17" customHeight="1">
      <c r="A30" s="42"/>
      <c r="B30" s="40"/>
      <c r="C30" s="38" t="s">
        <v>424</v>
      </c>
      <c r="D30" s="52"/>
      <c r="E30" s="13" t="s">
        <v>53</v>
      </c>
      <c r="F30" s="20"/>
      <c r="G30" s="20"/>
      <c r="H30" s="20"/>
      <c r="I30" s="20"/>
      <c r="J30" s="20"/>
      <c r="K30" s="20"/>
      <c r="L30" s="47"/>
    </row>
    <row r="31" spans="1:12" ht="17" customHeight="1">
      <c r="A31" s="42"/>
      <c r="B31" s="38" t="s">
        <v>430</v>
      </c>
      <c r="C31" s="60"/>
      <c r="D31" s="52"/>
      <c r="E31" s="15" t="s">
        <v>55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47"/>
    </row>
    <row r="32" spans="2:11" ht="13">
      <c r="B32" s="44" t="s">
        <v>131</v>
      </c>
      <c r="C32" s="45"/>
      <c r="D32" s="45"/>
      <c r="E32" s="45"/>
      <c r="F32" s="45"/>
      <c r="G32" s="45"/>
      <c r="H32" s="45"/>
      <c r="I32" s="45"/>
      <c r="J32" s="45"/>
      <c r="K32" s="45"/>
    </row>
    <row r="33" spans="2:11" ht="13">
      <c r="B33" s="35" t="s">
        <v>94</v>
      </c>
      <c r="C33" s="32"/>
      <c r="D33" s="32"/>
      <c r="E33" s="32"/>
      <c r="F33" s="32"/>
      <c r="G33" s="32"/>
      <c r="H33" s="32"/>
      <c r="I33" s="32"/>
      <c r="J33" s="32"/>
      <c r="K33" s="32"/>
    </row>
  </sheetData>
  <mergeCells count="28">
    <mergeCell ref="B32:K32"/>
    <mergeCell ref="L12:L31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B11:K11"/>
    <mergeCell ref="A12:A3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X30"/>
  <sheetViews>
    <sheetView rightToLeft="1" workbookViewId="0" topLeftCell="A1">
      <selection pane="topLeft" activeCell="A29" sqref="A29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3.5714285714286" customWidth="1"/>
    <col min="4" max="4" width="26.8571428571429" customWidth="1"/>
    <col min="5" max="5" width="8" customWidth="1"/>
    <col min="6" max="2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431</v>
      </c>
      <c r="C10" s="42"/>
      <c r="D10" s="42"/>
      <c r="E10" s="42"/>
      <c r="F10" s="42"/>
      <c r="G10" s="42"/>
      <c r="H10" s="42"/>
      <c r="I10" s="42"/>
    </row>
    <row r="11" spans="2:2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4" ht="13">
      <c r="A12" s="43" t="s">
        <v>10</v>
      </c>
      <c r="F12" s="61" t="s">
        <v>13</v>
      </c>
      <c r="G12" s="45"/>
      <c r="H12" s="45"/>
      <c r="I12" s="45"/>
      <c r="J12" s="45"/>
      <c r="K12" s="59"/>
      <c r="L12" s="61" t="s">
        <v>14</v>
      </c>
      <c r="M12" s="45"/>
      <c r="N12" s="45"/>
      <c r="O12" s="45"/>
      <c r="P12" s="45"/>
      <c r="Q12" s="59"/>
      <c r="R12" s="61" t="s">
        <v>15</v>
      </c>
      <c r="S12" s="45"/>
      <c r="T12" s="45"/>
      <c r="U12" s="45"/>
      <c r="V12" s="45"/>
      <c r="W12" s="59"/>
      <c r="X12" s="46" t="s">
        <v>16</v>
      </c>
    </row>
    <row r="13" spans="1:24" ht="13">
      <c r="A13" s="42"/>
      <c r="F13" s="61" t="s">
        <v>140</v>
      </c>
      <c r="G13" s="45"/>
      <c r="H13" s="45"/>
      <c r="I13" s="45"/>
      <c r="J13" s="59"/>
      <c r="K13" s="65" t="s">
        <v>211</v>
      </c>
      <c r="L13" s="61" t="s">
        <v>140</v>
      </c>
      <c r="M13" s="45"/>
      <c r="N13" s="45"/>
      <c r="O13" s="45"/>
      <c r="P13" s="59"/>
      <c r="Q13" s="65" t="s">
        <v>211</v>
      </c>
      <c r="R13" s="61" t="s">
        <v>140</v>
      </c>
      <c r="S13" s="45"/>
      <c r="T13" s="45"/>
      <c r="U13" s="45"/>
      <c r="V13" s="59"/>
      <c r="W13" s="65" t="s">
        <v>211</v>
      </c>
      <c r="X13" s="47"/>
    </row>
    <row r="14" spans="1:24" ht="13">
      <c r="A14" s="42"/>
      <c r="F14" s="61" t="s">
        <v>139</v>
      </c>
      <c r="G14" s="45"/>
      <c r="H14" s="45"/>
      <c r="I14" s="59"/>
      <c r="J14" s="61" t="s">
        <v>432</v>
      </c>
      <c r="K14" s="39"/>
      <c r="L14" s="61" t="s">
        <v>139</v>
      </c>
      <c r="M14" s="45"/>
      <c r="N14" s="45"/>
      <c r="O14" s="59"/>
      <c r="P14" s="61" t="s">
        <v>432</v>
      </c>
      <c r="Q14" s="39"/>
      <c r="R14" s="61" t="s">
        <v>139</v>
      </c>
      <c r="S14" s="45"/>
      <c r="T14" s="45"/>
      <c r="U14" s="59"/>
      <c r="V14" s="61" t="s">
        <v>432</v>
      </c>
      <c r="W14" s="39"/>
      <c r="X14" s="47"/>
    </row>
    <row r="15" spans="1:24" ht="17" customHeight="1">
      <c r="A15" s="42"/>
      <c r="F15" s="16" t="s">
        <v>433</v>
      </c>
      <c r="G15" s="16" t="s">
        <v>434</v>
      </c>
      <c r="H15" s="16" t="s">
        <v>435</v>
      </c>
      <c r="I15" s="16" t="s">
        <v>211</v>
      </c>
      <c r="J15" s="39"/>
      <c r="K15" s="40"/>
      <c r="L15" s="16" t="s">
        <v>433</v>
      </c>
      <c r="M15" s="16" t="s">
        <v>434</v>
      </c>
      <c r="N15" s="16" t="s">
        <v>435</v>
      </c>
      <c r="O15" s="16" t="s">
        <v>211</v>
      </c>
      <c r="P15" s="39"/>
      <c r="Q15" s="40"/>
      <c r="R15" s="16" t="s">
        <v>433</v>
      </c>
      <c r="S15" s="16" t="s">
        <v>434</v>
      </c>
      <c r="T15" s="16" t="s">
        <v>435</v>
      </c>
      <c r="U15" s="16" t="s">
        <v>211</v>
      </c>
      <c r="V15" s="39"/>
      <c r="W15" s="40"/>
      <c r="X15" s="47"/>
    </row>
    <row r="16" spans="1:24" ht="17" customHeight="1">
      <c r="A16" s="42"/>
      <c r="F16" s="13" t="s">
        <v>19</v>
      </c>
      <c r="G16" s="13" t="s">
        <v>20</v>
      </c>
      <c r="H16" s="13" t="s">
        <v>25</v>
      </c>
      <c r="I16" s="13" t="s">
        <v>27</v>
      </c>
      <c r="J16" s="13" t="s">
        <v>29</v>
      </c>
      <c r="K16" s="13" t="s">
        <v>31</v>
      </c>
      <c r="L16" s="13" t="s">
        <v>19</v>
      </c>
      <c r="M16" s="13" t="s">
        <v>20</v>
      </c>
      <c r="N16" s="13" t="s">
        <v>25</v>
      </c>
      <c r="O16" s="13" t="s">
        <v>27</v>
      </c>
      <c r="P16" s="13" t="s">
        <v>29</v>
      </c>
      <c r="Q16" s="13" t="s">
        <v>31</v>
      </c>
      <c r="R16" s="13" t="s">
        <v>19</v>
      </c>
      <c r="S16" s="13" t="s">
        <v>20</v>
      </c>
      <c r="T16" s="13" t="s">
        <v>25</v>
      </c>
      <c r="U16" s="13" t="s">
        <v>27</v>
      </c>
      <c r="V16" s="13" t="s">
        <v>29</v>
      </c>
      <c r="W16" s="13" t="s">
        <v>31</v>
      </c>
      <c r="X16" s="47"/>
    </row>
    <row r="17" spans="1:24" ht="17" customHeight="1">
      <c r="A17" s="42"/>
      <c r="B17" s="38" t="s">
        <v>436</v>
      </c>
      <c r="C17" s="55" t="s">
        <v>437</v>
      </c>
      <c r="D17" s="59"/>
      <c r="E17" s="13" t="s">
        <v>19</v>
      </c>
      <c r="F17" s="20">
        <v>4079200</v>
      </c>
      <c r="G17" s="20">
        <v>3100</v>
      </c>
      <c r="H17" s="20">
        <v>0</v>
      </c>
      <c r="I17" s="20">
        <v>4082300</v>
      </c>
      <c r="J17" s="20">
        <v>2409000</v>
      </c>
      <c r="K17" s="20">
        <v>6491300</v>
      </c>
      <c r="L17" s="20">
        <v>3420900</v>
      </c>
      <c r="M17" s="20">
        <v>9500</v>
      </c>
      <c r="N17" s="20">
        <v>0</v>
      </c>
      <c r="O17" s="20">
        <v>3430400</v>
      </c>
      <c r="P17" s="20">
        <v>1363800</v>
      </c>
      <c r="Q17" s="20">
        <v>4794200</v>
      </c>
      <c r="R17" s="20">
        <v>3706000</v>
      </c>
      <c r="S17" s="20">
        <v>3300</v>
      </c>
      <c r="T17" s="20">
        <v>0</v>
      </c>
      <c r="U17" s="20">
        <v>3709300</v>
      </c>
      <c r="V17" s="20">
        <v>1512900</v>
      </c>
      <c r="W17" s="20">
        <v>5222200</v>
      </c>
      <c r="X17" s="47"/>
    </row>
    <row r="18" spans="1:24" ht="17" customHeight="1">
      <c r="A18" s="42"/>
      <c r="B18" s="39"/>
      <c r="C18" s="55" t="s">
        <v>438</v>
      </c>
      <c r="D18" s="59"/>
      <c r="E18" s="13" t="s">
        <v>20</v>
      </c>
      <c r="F18" s="20">
        <v>941700</v>
      </c>
      <c r="G18" s="20">
        <v>9782000</v>
      </c>
      <c r="H18" s="20">
        <v>1382900</v>
      </c>
      <c r="I18" s="20">
        <v>12106600</v>
      </c>
      <c r="J18" s="20">
        <v>0</v>
      </c>
      <c r="K18" s="20">
        <v>12106600</v>
      </c>
      <c r="L18" s="20">
        <v>743800</v>
      </c>
      <c r="M18" s="20">
        <v>9670400</v>
      </c>
      <c r="N18" s="20">
        <v>1454600</v>
      </c>
      <c r="O18" s="20">
        <v>11868800</v>
      </c>
      <c r="P18" s="20">
        <v>0</v>
      </c>
      <c r="Q18" s="20">
        <v>11868800</v>
      </c>
      <c r="R18" s="20">
        <v>847400</v>
      </c>
      <c r="S18" s="20">
        <v>9689200</v>
      </c>
      <c r="T18" s="20">
        <v>1414800</v>
      </c>
      <c r="U18" s="20">
        <v>11951400</v>
      </c>
      <c r="V18" s="20">
        <v>0</v>
      </c>
      <c r="W18" s="20">
        <v>11951400</v>
      </c>
      <c r="X18" s="47"/>
    </row>
    <row r="19" spans="1:24" ht="17" customHeight="1">
      <c r="A19" s="42"/>
      <c r="B19" s="39"/>
      <c r="C19" s="55" t="s">
        <v>439</v>
      </c>
      <c r="D19" s="59"/>
      <c r="E19" s="13" t="s">
        <v>25</v>
      </c>
      <c r="F19" s="20">
        <v>5020900</v>
      </c>
      <c r="G19" s="20">
        <v>9785100</v>
      </c>
      <c r="H19" s="20">
        <v>1382900</v>
      </c>
      <c r="I19" s="20">
        <v>16188900</v>
      </c>
      <c r="J19" s="20">
        <v>2409000</v>
      </c>
      <c r="K19" s="20">
        <v>18597900</v>
      </c>
      <c r="L19" s="20">
        <v>4164700</v>
      </c>
      <c r="M19" s="20">
        <v>9679900</v>
      </c>
      <c r="N19" s="20">
        <v>1454600</v>
      </c>
      <c r="O19" s="20">
        <v>15299200</v>
      </c>
      <c r="P19" s="20">
        <v>1363800</v>
      </c>
      <c r="Q19" s="20">
        <v>16663000</v>
      </c>
      <c r="R19" s="20">
        <v>4553400</v>
      </c>
      <c r="S19" s="20">
        <v>9692500</v>
      </c>
      <c r="T19" s="20">
        <v>1414800</v>
      </c>
      <c r="U19" s="20">
        <v>15660700</v>
      </c>
      <c r="V19" s="20">
        <v>1512900</v>
      </c>
      <c r="W19" s="20">
        <v>17173600</v>
      </c>
      <c r="X19" s="47"/>
    </row>
    <row r="20" spans="1:24" ht="17" customHeight="1">
      <c r="A20" s="42"/>
      <c r="B20" s="39"/>
      <c r="C20" s="8"/>
      <c r="D20" s="8" t="s">
        <v>440</v>
      </c>
      <c r="E20" s="13" t="s">
        <v>27</v>
      </c>
      <c r="F20" s="20">
        <v>70900</v>
      </c>
      <c r="G20" s="20">
        <v>143500</v>
      </c>
      <c r="H20" s="20">
        <v>5500</v>
      </c>
      <c r="I20" s="20">
        <v>219900</v>
      </c>
      <c r="J20" s="20">
        <v>0</v>
      </c>
      <c r="K20" s="20">
        <v>219900</v>
      </c>
      <c r="L20" s="20">
        <v>17700</v>
      </c>
      <c r="M20" s="20">
        <v>127700</v>
      </c>
      <c r="N20" s="20">
        <v>1200</v>
      </c>
      <c r="O20" s="20">
        <v>146600</v>
      </c>
      <c r="P20" s="20">
        <v>0</v>
      </c>
      <c r="Q20" s="20">
        <v>146600</v>
      </c>
      <c r="R20" s="20">
        <v>44100</v>
      </c>
      <c r="S20" s="20">
        <v>146200</v>
      </c>
      <c r="T20" s="20">
        <v>5800</v>
      </c>
      <c r="U20" s="20">
        <v>196100</v>
      </c>
      <c r="V20" s="20">
        <v>0</v>
      </c>
      <c r="W20" s="20">
        <v>196100</v>
      </c>
      <c r="X20" s="47"/>
    </row>
    <row r="21" spans="1:24" ht="17" customHeight="1">
      <c r="A21" s="42"/>
      <c r="B21" s="39"/>
      <c r="C21" s="8"/>
      <c r="D21" s="8" t="s">
        <v>441</v>
      </c>
      <c r="E21" s="13" t="s">
        <v>29</v>
      </c>
      <c r="F21" s="20">
        <v>8000</v>
      </c>
      <c r="G21" s="20">
        <v>0</v>
      </c>
      <c r="H21" s="20">
        <v>12700</v>
      </c>
      <c r="I21" s="20">
        <v>20700</v>
      </c>
      <c r="J21" s="20">
        <v>0</v>
      </c>
      <c r="K21" s="20">
        <v>20700</v>
      </c>
      <c r="L21" s="20">
        <v>2900</v>
      </c>
      <c r="M21" s="20">
        <v>0</v>
      </c>
      <c r="N21" s="20">
        <v>10300</v>
      </c>
      <c r="O21" s="20">
        <v>13200</v>
      </c>
      <c r="P21" s="20">
        <v>0</v>
      </c>
      <c r="Q21" s="20">
        <v>13200</v>
      </c>
      <c r="R21" s="20">
        <v>5900</v>
      </c>
      <c r="S21" s="20">
        <v>0</v>
      </c>
      <c r="T21" s="20">
        <v>12100</v>
      </c>
      <c r="U21" s="20">
        <v>18000</v>
      </c>
      <c r="V21" s="20">
        <v>0</v>
      </c>
      <c r="W21" s="20">
        <v>18000</v>
      </c>
      <c r="X21" s="47"/>
    </row>
    <row r="22" spans="1:24" ht="17" customHeight="1">
      <c r="A22" s="42"/>
      <c r="B22" s="39"/>
      <c r="C22" s="8"/>
      <c r="D22" s="8" t="s">
        <v>442</v>
      </c>
      <c r="E22" s="13" t="s">
        <v>31</v>
      </c>
      <c r="F22" s="20">
        <v>19400</v>
      </c>
      <c r="G22" s="20">
        <v>0</v>
      </c>
      <c r="H22" s="20">
        <v>10200</v>
      </c>
      <c r="I22" s="20">
        <v>29600</v>
      </c>
      <c r="J22" s="20">
        <v>0</v>
      </c>
      <c r="K22" s="20">
        <v>29600</v>
      </c>
      <c r="L22" s="20">
        <v>5800</v>
      </c>
      <c r="M22" s="20">
        <v>0</v>
      </c>
      <c r="N22" s="20">
        <v>9300</v>
      </c>
      <c r="O22" s="20">
        <v>15100</v>
      </c>
      <c r="P22" s="20">
        <v>0</v>
      </c>
      <c r="Q22" s="20">
        <v>15100</v>
      </c>
      <c r="R22" s="20">
        <v>38600</v>
      </c>
      <c r="S22" s="20">
        <v>0</v>
      </c>
      <c r="T22" s="20">
        <v>9400</v>
      </c>
      <c r="U22" s="20">
        <v>48000</v>
      </c>
      <c r="V22" s="20">
        <v>0</v>
      </c>
      <c r="W22" s="20">
        <v>48000</v>
      </c>
      <c r="X22" s="47"/>
    </row>
    <row r="23" spans="1:24" ht="17" customHeight="1">
      <c r="A23" s="42"/>
      <c r="B23" s="40"/>
      <c r="C23" s="8"/>
      <c r="D23" s="8" t="s">
        <v>443</v>
      </c>
      <c r="E23" s="13" t="s">
        <v>33</v>
      </c>
      <c r="F23" s="20">
        <v>98300</v>
      </c>
      <c r="G23" s="20">
        <v>143500</v>
      </c>
      <c r="H23" s="20">
        <v>28400</v>
      </c>
      <c r="I23" s="20">
        <v>270200</v>
      </c>
      <c r="J23" s="20">
        <v>0</v>
      </c>
      <c r="K23" s="20">
        <v>270200</v>
      </c>
      <c r="L23" s="20">
        <v>26400</v>
      </c>
      <c r="M23" s="20">
        <v>127700</v>
      </c>
      <c r="N23" s="20">
        <v>20800</v>
      </c>
      <c r="O23" s="20">
        <v>174900</v>
      </c>
      <c r="P23" s="20">
        <v>0</v>
      </c>
      <c r="Q23" s="20">
        <v>174900</v>
      </c>
      <c r="R23" s="20">
        <v>88600</v>
      </c>
      <c r="S23" s="20">
        <v>146200</v>
      </c>
      <c r="T23" s="20">
        <v>27300</v>
      </c>
      <c r="U23" s="20">
        <v>262100</v>
      </c>
      <c r="V23" s="20">
        <v>0</v>
      </c>
      <c r="W23" s="20">
        <v>262100</v>
      </c>
      <c r="X23" s="47"/>
    </row>
    <row r="24" spans="1:24" ht="17" customHeight="1">
      <c r="A24" s="42"/>
      <c r="B24" s="38" t="s">
        <v>444</v>
      </c>
      <c r="C24" s="55" t="s">
        <v>437</v>
      </c>
      <c r="D24" s="59"/>
      <c r="E24" s="13" t="s">
        <v>35</v>
      </c>
      <c r="F24" s="20">
        <v>21100</v>
      </c>
      <c r="G24" s="20">
        <v>0</v>
      </c>
      <c r="H24" s="20">
        <v>0</v>
      </c>
      <c r="I24" s="20">
        <v>21100</v>
      </c>
      <c r="J24" s="20">
        <v>0</v>
      </c>
      <c r="K24" s="20">
        <v>21100</v>
      </c>
      <c r="L24" s="20">
        <v>13800</v>
      </c>
      <c r="M24" s="20">
        <v>2400</v>
      </c>
      <c r="N24" s="20">
        <v>0</v>
      </c>
      <c r="O24" s="20">
        <v>16200</v>
      </c>
      <c r="P24" s="20">
        <v>0</v>
      </c>
      <c r="Q24" s="20">
        <v>16200</v>
      </c>
      <c r="R24" s="20">
        <v>22200</v>
      </c>
      <c r="S24" s="20">
        <v>0</v>
      </c>
      <c r="T24" s="20">
        <v>0</v>
      </c>
      <c r="U24" s="20">
        <v>22200</v>
      </c>
      <c r="V24" s="20">
        <v>0</v>
      </c>
      <c r="W24" s="20">
        <v>22200</v>
      </c>
      <c r="X24" s="47"/>
    </row>
    <row r="25" spans="1:24" ht="17" customHeight="1">
      <c r="A25" s="42"/>
      <c r="B25" s="39"/>
      <c r="C25" s="55" t="s">
        <v>438</v>
      </c>
      <c r="D25" s="59"/>
      <c r="E25" s="13" t="s">
        <v>38</v>
      </c>
      <c r="F25" s="20">
        <v>17000</v>
      </c>
      <c r="G25" s="20">
        <v>51300</v>
      </c>
      <c r="H25" s="20">
        <v>128000</v>
      </c>
      <c r="I25" s="20">
        <v>196300</v>
      </c>
      <c r="J25" s="20">
        <v>0</v>
      </c>
      <c r="K25" s="20">
        <v>196300</v>
      </c>
      <c r="L25" s="20">
        <v>14000</v>
      </c>
      <c r="M25" s="20">
        <v>52600</v>
      </c>
      <c r="N25" s="20">
        <v>123000</v>
      </c>
      <c r="O25" s="20">
        <v>189600</v>
      </c>
      <c r="P25" s="20">
        <v>0</v>
      </c>
      <c r="Q25" s="20">
        <v>189600</v>
      </c>
      <c r="R25" s="20">
        <v>13300</v>
      </c>
      <c r="S25" s="20">
        <v>52900</v>
      </c>
      <c r="T25" s="20">
        <v>132200</v>
      </c>
      <c r="U25" s="20">
        <v>198400</v>
      </c>
      <c r="V25" s="20">
        <v>0</v>
      </c>
      <c r="W25" s="20">
        <v>198400</v>
      </c>
      <c r="X25" s="47"/>
    </row>
    <row r="26" spans="1:24" ht="17" customHeight="1">
      <c r="A26" s="42"/>
      <c r="B26" s="39"/>
      <c r="C26" s="55" t="s">
        <v>445</v>
      </c>
      <c r="D26" s="59"/>
      <c r="E26" s="13" t="s">
        <v>40</v>
      </c>
      <c r="F26" s="20">
        <v>38100</v>
      </c>
      <c r="G26" s="20">
        <v>51300</v>
      </c>
      <c r="H26" s="20">
        <v>128000</v>
      </c>
      <c r="I26" s="20">
        <v>217400</v>
      </c>
      <c r="J26" s="20">
        <v>0</v>
      </c>
      <c r="K26" s="20">
        <v>217400</v>
      </c>
      <c r="L26" s="20">
        <v>27800</v>
      </c>
      <c r="M26" s="20">
        <v>55000</v>
      </c>
      <c r="N26" s="20">
        <v>123000</v>
      </c>
      <c r="O26" s="20">
        <v>205800</v>
      </c>
      <c r="P26" s="20">
        <v>0</v>
      </c>
      <c r="Q26" s="20">
        <v>205800</v>
      </c>
      <c r="R26" s="20">
        <v>35500</v>
      </c>
      <c r="S26" s="20">
        <v>52900</v>
      </c>
      <c r="T26" s="20">
        <v>132200</v>
      </c>
      <c r="U26" s="20">
        <v>220600</v>
      </c>
      <c r="V26" s="20">
        <v>0</v>
      </c>
      <c r="W26" s="20">
        <v>220600</v>
      </c>
      <c r="X26" s="47"/>
    </row>
    <row r="27" spans="1:24" ht="17" customHeight="1">
      <c r="A27" s="42"/>
      <c r="B27" s="39"/>
      <c r="C27" s="8"/>
      <c r="D27" s="8" t="s">
        <v>446</v>
      </c>
      <c r="E27" s="13" t="s">
        <v>42</v>
      </c>
      <c r="F27" s="20">
        <v>7900</v>
      </c>
      <c r="G27" s="20">
        <v>3500</v>
      </c>
      <c r="H27" s="20">
        <v>3800</v>
      </c>
      <c r="I27" s="20">
        <v>15200</v>
      </c>
      <c r="J27" s="20">
        <v>0</v>
      </c>
      <c r="K27" s="20">
        <v>15200</v>
      </c>
      <c r="L27" s="20">
        <v>4300</v>
      </c>
      <c r="M27" s="20">
        <v>7700</v>
      </c>
      <c r="N27" s="20">
        <v>800</v>
      </c>
      <c r="O27" s="20">
        <v>12800</v>
      </c>
      <c r="P27" s="20">
        <v>0</v>
      </c>
      <c r="Q27" s="20">
        <v>12800</v>
      </c>
      <c r="R27" s="20">
        <v>6200</v>
      </c>
      <c r="S27" s="20">
        <v>3000</v>
      </c>
      <c r="T27" s="20">
        <v>4100</v>
      </c>
      <c r="U27" s="20">
        <v>13300</v>
      </c>
      <c r="V27" s="20">
        <v>0</v>
      </c>
      <c r="W27" s="20">
        <v>13300</v>
      </c>
      <c r="X27" s="47"/>
    </row>
    <row r="28" spans="1:24" ht="17" customHeight="1">
      <c r="A28" s="42"/>
      <c r="B28" s="40"/>
      <c r="C28" s="7"/>
      <c r="D28" s="7" t="s">
        <v>447</v>
      </c>
      <c r="E28" s="15" t="s">
        <v>45</v>
      </c>
      <c r="F28" s="23">
        <v>2200</v>
      </c>
      <c r="G28" s="23">
        <v>0</v>
      </c>
      <c r="H28" s="23">
        <v>12400</v>
      </c>
      <c r="I28" s="23">
        <v>14600</v>
      </c>
      <c r="J28" s="23">
        <v>0</v>
      </c>
      <c r="K28" s="23">
        <v>14600</v>
      </c>
      <c r="L28" s="23">
        <v>4200</v>
      </c>
      <c r="M28" s="23">
        <v>0</v>
      </c>
      <c r="N28" s="23">
        <v>13900</v>
      </c>
      <c r="O28" s="23">
        <v>18100</v>
      </c>
      <c r="P28" s="23">
        <v>0</v>
      </c>
      <c r="Q28" s="23">
        <v>18100</v>
      </c>
      <c r="R28" s="23">
        <v>5500</v>
      </c>
      <c r="S28" s="23">
        <v>0</v>
      </c>
      <c r="T28" s="23">
        <v>11200</v>
      </c>
      <c r="U28" s="23">
        <v>16700</v>
      </c>
      <c r="V28" s="23">
        <v>0</v>
      </c>
      <c r="W28" s="23">
        <v>16700</v>
      </c>
      <c r="X28" s="47"/>
    </row>
    <row r="29" spans="2:23" ht="13">
      <c r="B29" s="44" t="s">
        <v>131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2:2" ht="13">
      <c r="B30" s="35" t="s">
        <v>94</v>
      </c>
    </row>
  </sheetData>
  <mergeCells count="35">
    <mergeCell ref="B29:W29"/>
    <mergeCell ref="X12:X28"/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A6:B6"/>
    <mergeCell ref="A8:B8"/>
    <mergeCell ref="B10:I10"/>
    <mergeCell ref="F12:K12"/>
    <mergeCell ref="L12:Q12"/>
    <mergeCell ref="B11:W11"/>
    <mergeCell ref="A12:A28"/>
    <mergeCell ref="W13:W15"/>
    <mergeCell ref="F14:I14"/>
    <mergeCell ref="J14:J15"/>
    <mergeCell ref="L14:O14"/>
    <mergeCell ref="P14:P15"/>
    <mergeCell ref="R14:U14"/>
    <mergeCell ref="V14:V1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AB27"/>
  <sheetViews>
    <sheetView rightToLeft="1" workbookViewId="0" topLeftCell="A1">
      <selection pane="topLeft" activeCell="B27" sqref="B27"/>
    </sheetView>
  </sheetViews>
  <sheetFormatPr defaultColWidth="11.5042857142857" defaultRowHeight="13"/>
  <cols>
    <col min="1" max="1" width="2.85714285714286" customWidth="1"/>
    <col min="2" max="2" width="28.8571428571429" customWidth="1"/>
    <col min="3" max="3" width="8" customWidth="1"/>
    <col min="4" max="2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448</v>
      </c>
      <c r="C10" s="42"/>
      <c r="D10" s="42"/>
      <c r="E10" s="42"/>
      <c r="F10" s="42"/>
      <c r="G10" s="42"/>
      <c r="H10" s="42"/>
      <c r="I10" s="42"/>
    </row>
    <row r="11" spans="2:2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8" ht="13">
      <c r="A12" s="43" t="s">
        <v>10</v>
      </c>
      <c r="D12" s="61" t="s">
        <v>11</v>
      </c>
      <c r="E12" s="45"/>
      <c r="F12" s="45"/>
      <c r="G12" s="45"/>
      <c r="H12" s="45"/>
      <c r="I12" s="59"/>
      <c r="J12" s="61" t="s">
        <v>12</v>
      </c>
      <c r="K12" s="45"/>
      <c r="L12" s="45"/>
      <c r="M12" s="45"/>
      <c r="N12" s="45"/>
      <c r="O12" s="59"/>
      <c r="P12" s="61" t="s">
        <v>13</v>
      </c>
      <c r="Q12" s="45"/>
      <c r="R12" s="45"/>
      <c r="S12" s="45"/>
      <c r="T12" s="45"/>
      <c r="U12" s="59"/>
      <c r="V12" s="61" t="s">
        <v>14</v>
      </c>
      <c r="W12" s="45"/>
      <c r="X12" s="45"/>
      <c r="Y12" s="45"/>
      <c r="Z12" s="45"/>
      <c r="AA12" s="59"/>
      <c r="AB12" s="43" t="s">
        <v>16</v>
      </c>
    </row>
    <row r="13" spans="1:28" ht="13">
      <c r="A13" s="42"/>
      <c r="D13" s="61" t="s">
        <v>140</v>
      </c>
      <c r="E13" s="45"/>
      <c r="F13" s="45"/>
      <c r="G13" s="45"/>
      <c r="H13" s="59"/>
      <c r="I13" s="65" t="s">
        <v>211</v>
      </c>
      <c r="J13" s="61" t="s">
        <v>140</v>
      </c>
      <c r="K13" s="45"/>
      <c r="L13" s="45"/>
      <c r="M13" s="45"/>
      <c r="N13" s="59"/>
      <c r="O13" s="65" t="s">
        <v>211</v>
      </c>
      <c r="P13" s="61" t="s">
        <v>140</v>
      </c>
      <c r="Q13" s="45"/>
      <c r="R13" s="45"/>
      <c r="S13" s="45"/>
      <c r="T13" s="59"/>
      <c r="U13" s="65" t="s">
        <v>211</v>
      </c>
      <c r="V13" s="61" t="s">
        <v>140</v>
      </c>
      <c r="W13" s="45"/>
      <c r="X13" s="45"/>
      <c r="Y13" s="45"/>
      <c r="Z13" s="59"/>
      <c r="AA13" s="65" t="s">
        <v>211</v>
      </c>
      <c r="AB13" s="42"/>
    </row>
    <row r="14" spans="1:28" ht="13">
      <c r="A14" s="42"/>
      <c r="D14" s="61" t="s">
        <v>139</v>
      </c>
      <c r="E14" s="45"/>
      <c r="F14" s="45"/>
      <c r="G14" s="59"/>
      <c r="H14" s="61" t="s">
        <v>432</v>
      </c>
      <c r="I14" s="39"/>
      <c r="J14" s="61" t="s">
        <v>139</v>
      </c>
      <c r="K14" s="45"/>
      <c r="L14" s="45"/>
      <c r="M14" s="59"/>
      <c r="N14" s="61" t="s">
        <v>432</v>
      </c>
      <c r="O14" s="39"/>
      <c r="P14" s="61" t="s">
        <v>139</v>
      </c>
      <c r="Q14" s="45"/>
      <c r="R14" s="45"/>
      <c r="S14" s="59"/>
      <c r="T14" s="61" t="s">
        <v>432</v>
      </c>
      <c r="U14" s="39"/>
      <c r="V14" s="61" t="s">
        <v>139</v>
      </c>
      <c r="W14" s="45"/>
      <c r="X14" s="45"/>
      <c r="Y14" s="59"/>
      <c r="Z14" s="61" t="s">
        <v>432</v>
      </c>
      <c r="AA14" s="39"/>
      <c r="AB14" s="42"/>
    </row>
    <row r="15" spans="1:28" ht="17" customHeight="1">
      <c r="A15" s="42"/>
      <c r="D15" s="16" t="s">
        <v>433</v>
      </c>
      <c r="E15" s="16" t="s">
        <v>434</v>
      </c>
      <c r="F15" s="16" t="s">
        <v>435</v>
      </c>
      <c r="G15" s="16" t="s">
        <v>211</v>
      </c>
      <c r="H15" s="39"/>
      <c r="I15" s="40"/>
      <c r="J15" s="16" t="s">
        <v>433</v>
      </c>
      <c r="K15" s="16" t="s">
        <v>434</v>
      </c>
      <c r="L15" s="16" t="s">
        <v>435</v>
      </c>
      <c r="M15" s="16" t="s">
        <v>211</v>
      </c>
      <c r="N15" s="39"/>
      <c r="O15" s="40"/>
      <c r="P15" s="16" t="s">
        <v>433</v>
      </c>
      <c r="Q15" s="16" t="s">
        <v>434</v>
      </c>
      <c r="R15" s="16" t="s">
        <v>435</v>
      </c>
      <c r="S15" s="16" t="s">
        <v>211</v>
      </c>
      <c r="T15" s="39"/>
      <c r="U15" s="40"/>
      <c r="V15" s="16" t="s">
        <v>433</v>
      </c>
      <c r="W15" s="16" t="s">
        <v>434</v>
      </c>
      <c r="X15" s="16" t="s">
        <v>435</v>
      </c>
      <c r="Y15" s="16" t="s">
        <v>211</v>
      </c>
      <c r="Z15" s="39"/>
      <c r="AA15" s="40"/>
      <c r="AB15" s="42"/>
    </row>
    <row r="16" spans="1:28" ht="17" customHeight="1">
      <c r="A16" s="42"/>
      <c r="D16" s="13" t="s">
        <v>19</v>
      </c>
      <c r="E16" s="13" t="s">
        <v>20</v>
      </c>
      <c r="F16" s="13" t="s">
        <v>25</v>
      </c>
      <c r="G16" s="13" t="s">
        <v>27</v>
      </c>
      <c r="H16" s="13" t="s">
        <v>29</v>
      </c>
      <c r="I16" s="13" t="s">
        <v>31</v>
      </c>
      <c r="J16" s="13" t="s">
        <v>19</v>
      </c>
      <c r="K16" s="13" t="s">
        <v>20</v>
      </c>
      <c r="L16" s="13" t="s">
        <v>25</v>
      </c>
      <c r="M16" s="13" t="s">
        <v>27</v>
      </c>
      <c r="N16" s="13" t="s">
        <v>29</v>
      </c>
      <c r="O16" s="13" t="s">
        <v>31</v>
      </c>
      <c r="P16" s="13" t="s">
        <v>33</v>
      </c>
      <c r="Q16" s="13" t="s">
        <v>35</v>
      </c>
      <c r="R16" s="13" t="s">
        <v>38</v>
      </c>
      <c r="S16" s="13" t="s">
        <v>40</v>
      </c>
      <c r="T16" s="13" t="s">
        <v>42</v>
      </c>
      <c r="U16" s="13" t="s">
        <v>45</v>
      </c>
      <c r="V16" s="13" t="s">
        <v>33</v>
      </c>
      <c r="W16" s="13" t="s">
        <v>35</v>
      </c>
      <c r="X16" s="13" t="s">
        <v>38</v>
      </c>
      <c r="Y16" s="13" t="s">
        <v>40</v>
      </c>
      <c r="Z16" s="13" t="s">
        <v>42</v>
      </c>
      <c r="AA16" s="13" t="s">
        <v>45</v>
      </c>
      <c r="AB16" s="42"/>
    </row>
    <row r="17" spans="1:28" ht="27" customHeight="1">
      <c r="A17" s="42"/>
      <c r="B17" s="8" t="s">
        <v>449</v>
      </c>
      <c r="C17" s="13" t="s">
        <v>19</v>
      </c>
      <c r="D17" s="20">
        <v>36900</v>
      </c>
      <c r="E17" s="20">
        <v>54700</v>
      </c>
      <c r="F17" s="20">
        <v>132800</v>
      </c>
      <c r="G17" s="20">
        <v>224400</v>
      </c>
      <c r="H17" s="20">
        <v>0</v>
      </c>
      <c r="I17" s="20">
        <v>224400</v>
      </c>
      <c r="J17" s="20">
        <v>27600</v>
      </c>
      <c r="K17" s="20">
        <v>57600</v>
      </c>
      <c r="L17" s="20">
        <v>129800</v>
      </c>
      <c r="M17" s="20">
        <v>215000</v>
      </c>
      <c r="N17" s="20">
        <v>0</v>
      </c>
      <c r="O17" s="20">
        <v>215000</v>
      </c>
      <c r="P17" s="20">
        <v>36900</v>
      </c>
      <c r="Q17" s="20">
        <v>54700</v>
      </c>
      <c r="R17" s="20">
        <v>132800</v>
      </c>
      <c r="S17" s="20">
        <v>224400</v>
      </c>
      <c r="T17" s="20">
        <v>0</v>
      </c>
      <c r="U17" s="20">
        <v>224400</v>
      </c>
      <c r="V17" s="20">
        <v>27600</v>
      </c>
      <c r="W17" s="20">
        <v>57600</v>
      </c>
      <c r="X17" s="20">
        <v>129800</v>
      </c>
      <c r="Y17" s="20">
        <v>215000</v>
      </c>
      <c r="Z17" s="20">
        <v>0</v>
      </c>
      <c r="AA17" s="20">
        <v>215000</v>
      </c>
      <c r="AB17" s="42"/>
    </row>
    <row r="18" spans="1:28" ht="17" customHeight="1">
      <c r="A18" s="42"/>
      <c r="B18" s="8" t="s">
        <v>450</v>
      </c>
      <c r="C18" s="13" t="s">
        <v>20</v>
      </c>
      <c r="D18" s="20">
        <v>4200</v>
      </c>
      <c r="E18" s="20">
        <v>-1400</v>
      </c>
      <c r="F18" s="20">
        <v>10900</v>
      </c>
      <c r="G18" s="20">
        <v>13700</v>
      </c>
      <c r="H18" s="20">
        <v>0</v>
      </c>
      <c r="I18" s="20">
        <v>13700</v>
      </c>
      <c r="J18" s="20">
        <v>2600</v>
      </c>
      <c r="K18" s="20">
        <v>-200</v>
      </c>
      <c r="L18" s="20">
        <v>8600</v>
      </c>
      <c r="M18" s="20">
        <v>11000</v>
      </c>
      <c r="N18" s="20">
        <v>0</v>
      </c>
      <c r="O18" s="20">
        <v>11000</v>
      </c>
      <c r="P18" s="20">
        <v>4200</v>
      </c>
      <c r="Q18" s="20">
        <v>-1400</v>
      </c>
      <c r="R18" s="20">
        <v>10900</v>
      </c>
      <c r="S18" s="20">
        <v>13700</v>
      </c>
      <c r="T18" s="20">
        <v>0</v>
      </c>
      <c r="U18" s="20">
        <v>13700</v>
      </c>
      <c r="V18" s="20">
        <v>17200</v>
      </c>
      <c r="W18" s="20">
        <v>-2400</v>
      </c>
      <c r="X18" s="20">
        <v>64900</v>
      </c>
      <c r="Y18" s="20">
        <v>79700</v>
      </c>
      <c r="Z18" s="20">
        <v>0</v>
      </c>
      <c r="AA18" s="20">
        <v>79700</v>
      </c>
      <c r="AB18" s="42"/>
    </row>
    <row r="19" spans="1:28" ht="17" customHeight="1">
      <c r="A19" s="42"/>
      <c r="B19" s="8" t="s">
        <v>451</v>
      </c>
      <c r="C19" s="13" t="s">
        <v>25</v>
      </c>
      <c r="D19" s="20">
        <v>-1500</v>
      </c>
      <c r="E19" s="20">
        <v>-100</v>
      </c>
      <c r="F19" s="20">
        <v>-20500</v>
      </c>
      <c r="G19" s="20">
        <v>-22100</v>
      </c>
      <c r="H19" s="20">
        <v>0</v>
      </c>
      <c r="I19" s="20">
        <v>-22100</v>
      </c>
      <c r="J19" s="20">
        <v>-1600</v>
      </c>
      <c r="K19" s="20">
        <v>-500</v>
      </c>
      <c r="L19" s="20">
        <v>-20200</v>
      </c>
      <c r="M19" s="20">
        <v>-22300</v>
      </c>
      <c r="N19" s="20">
        <v>0</v>
      </c>
      <c r="O19" s="20">
        <v>-22300</v>
      </c>
      <c r="P19" s="20">
        <v>-1500</v>
      </c>
      <c r="Q19" s="20">
        <v>-100</v>
      </c>
      <c r="R19" s="20">
        <v>-20500</v>
      </c>
      <c r="S19" s="20">
        <v>-22100</v>
      </c>
      <c r="T19" s="20">
        <v>0</v>
      </c>
      <c r="U19" s="20">
        <v>-22100</v>
      </c>
      <c r="V19" s="20">
        <v>-7900</v>
      </c>
      <c r="W19" s="20">
        <v>-500</v>
      </c>
      <c r="X19" s="20">
        <v>-82800</v>
      </c>
      <c r="Y19" s="20">
        <v>-91200</v>
      </c>
      <c r="Z19" s="20">
        <v>0</v>
      </c>
      <c r="AA19" s="20">
        <v>-91200</v>
      </c>
      <c r="AB19" s="42"/>
    </row>
    <row r="20" spans="1:28" ht="27" customHeight="1">
      <c r="A20" s="42"/>
      <c r="B20" s="8" t="s">
        <v>452</v>
      </c>
      <c r="C20" s="13" t="s">
        <v>27</v>
      </c>
      <c r="D20" s="20">
        <v>0</v>
      </c>
      <c r="E20" s="20">
        <v>0</v>
      </c>
      <c r="F20" s="20">
        <v>5400</v>
      </c>
      <c r="G20" s="20">
        <v>5400</v>
      </c>
      <c r="H20" s="20">
        <v>0</v>
      </c>
      <c r="I20" s="20">
        <v>5400</v>
      </c>
      <c r="J20" s="20">
        <v>0</v>
      </c>
      <c r="K20" s="20">
        <v>0</v>
      </c>
      <c r="L20" s="20">
        <v>5300</v>
      </c>
      <c r="M20" s="20">
        <v>5300</v>
      </c>
      <c r="N20" s="20">
        <v>0</v>
      </c>
      <c r="O20" s="20">
        <v>5300</v>
      </c>
      <c r="P20" s="20">
        <v>0</v>
      </c>
      <c r="Q20" s="20">
        <v>0</v>
      </c>
      <c r="R20" s="20">
        <v>5400</v>
      </c>
      <c r="S20" s="20">
        <v>5400</v>
      </c>
      <c r="T20" s="20">
        <v>0</v>
      </c>
      <c r="U20" s="20">
        <v>5400</v>
      </c>
      <c r="V20" s="20">
        <v>0</v>
      </c>
      <c r="W20" s="20">
        <v>0</v>
      </c>
      <c r="X20" s="20">
        <v>20900</v>
      </c>
      <c r="Y20" s="20">
        <v>20900</v>
      </c>
      <c r="Z20" s="20">
        <v>0</v>
      </c>
      <c r="AA20" s="20">
        <v>20900</v>
      </c>
      <c r="AB20" s="42"/>
    </row>
    <row r="21" spans="1:28" ht="17" customHeight="1">
      <c r="A21" s="42"/>
      <c r="B21" s="8" t="s">
        <v>191</v>
      </c>
      <c r="C21" s="13" t="s">
        <v>29</v>
      </c>
      <c r="D21" s="20">
        <v>-1500</v>
      </c>
      <c r="E21" s="20">
        <v>-100</v>
      </c>
      <c r="F21" s="20">
        <v>-15100</v>
      </c>
      <c r="G21" s="20">
        <v>-16700</v>
      </c>
      <c r="H21" s="20">
        <v>0</v>
      </c>
      <c r="I21" s="20">
        <v>-16700</v>
      </c>
      <c r="J21" s="20">
        <v>-1600</v>
      </c>
      <c r="K21" s="20">
        <v>-500</v>
      </c>
      <c r="L21" s="20">
        <v>-14900</v>
      </c>
      <c r="M21" s="20">
        <v>-17000</v>
      </c>
      <c r="N21" s="20">
        <v>0</v>
      </c>
      <c r="O21" s="20">
        <v>-17000</v>
      </c>
      <c r="P21" s="20">
        <v>-1500</v>
      </c>
      <c r="Q21" s="20">
        <v>-100</v>
      </c>
      <c r="R21" s="20">
        <v>-15100</v>
      </c>
      <c r="S21" s="20">
        <v>-16700</v>
      </c>
      <c r="T21" s="20">
        <v>0</v>
      </c>
      <c r="U21" s="20">
        <v>-16700</v>
      </c>
      <c r="V21" s="20">
        <v>-7900</v>
      </c>
      <c r="W21" s="20">
        <v>-500</v>
      </c>
      <c r="X21" s="20">
        <v>-61900</v>
      </c>
      <c r="Y21" s="20">
        <v>-70300</v>
      </c>
      <c r="Z21" s="20">
        <v>0</v>
      </c>
      <c r="AA21" s="20">
        <v>-70300</v>
      </c>
      <c r="AB21" s="42"/>
    </row>
    <row r="22" spans="1:28" ht="17" customHeight="1">
      <c r="A22" s="42"/>
      <c r="B22" s="8" t="s">
        <v>309</v>
      </c>
      <c r="C22" s="13" t="s">
        <v>31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42"/>
    </row>
    <row r="23" spans="1:28" ht="17" customHeight="1">
      <c r="A23" s="42"/>
      <c r="B23" s="8" t="s">
        <v>320</v>
      </c>
      <c r="C23" s="13" t="s">
        <v>33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42"/>
    </row>
    <row r="24" spans="1:28" ht="27" customHeight="1">
      <c r="A24" s="42"/>
      <c r="B24" s="8" t="s">
        <v>453</v>
      </c>
      <c r="C24" s="13" t="s">
        <v>35</v>
      </c>
      <c r="D24" s="20">
        <v>39600</v>
      </c>
      <c r="E24" s="20">
        <v>53200</v>
      </c>
      <c r="F24" s="20">
        <v>128600</v>
      </c>
      <c r="G24" s="20">
        <v>221400</v>
      </c>
      <c r="H24" s="20">
        <v>0</v>
      </c>
      <c r="I24" s="20">
        <v>221400</v>
      </c>
      <c r="J24" s="20">
        <v>28600</v>
      </c>
      <c r="K24" s="20">
        <v>56900</v>
      </c>
      <c r="L24" s="20">
        <v>123500</v>
      </c>
      <c r="M24" s="20">
        <v>209000</v>
      </c>
      <c r="N24" s="20">
        <v>0</v>
      </c>
      <c r="O24" s="20">
        <v>209000</v>
      </c>
      <c r="P24" s="23">
        <v>39600</v>
      </c>
      <c r="Q24" s="23">
        <v>53200</v>
      </c>
      <c r="R24" s="23">
        <v>128600</v>
      </c>
      <c r="S24" s="23">
        <v>221400</v>
      </c>
      <c r="T24" s="23">
        <v>0</v>
      </c>
      <c r="U24" s="23">
        <v>221400</v>
      </c>
      <c r="V24" s="23">
        <v>36900</v>
      </c>
      <c r="W24" s="23">
        <v>54700</v>
      </c>
      <c r="X24" s="23">
        <v>132800</v>
      </c>
      <c r="Y24" s="23">
        <v>224400</v>
      </c>
      <c r="Z24" s="23">
        <v>0</v>
      </c>
      <c r="AA24" s="23">
        <v>224400</v>
      </c>
      <c r="AB24" s="42"/>
    </row>
    <row r="25" spans="1:28" ht="42" customHeight="1">
      <c r="A25" s="42"/>
      <c r="B25" s="7" t="s">
        <v>454</v>
      </c>
      <c r="C25" s="15" t="s">
        <v>38</v>
      </c>
      <c r="D25" s="23">
        <v>1500</v>
      </c>
      <c r="E25" s="23">
        <v>1900</v>
      </c>
      <c r="F25" s="23">
        <v>600</v>
      </c>
      <c r="G25" s="23">
        <v>4000</v>
      </c>
      <c r="H25" s="23">
        <v>0</v>
      </c>
      <c r="I25" s="23">
        <v>4000</v>
      </c>
      <c r="J25" s="23">
        <v>800</v>
      </c>
      <c r="K25" s="23">
        <v>1900</v>
      </c>
      <c r="L25" s="23">
        <v>500</v>
      </c>
      <c r="M25" s="23">
        <v>3200</v>
      </c>
      <c r="N25" s="23">
        <v>0</v>
      </c>
      <c r="O25" s="23">
        <v>3200</v>
      </c>
      <c r="AB25" s="42"/>
    </row>
    <row r="26" spans="2:27" ht="13">
      <c r="B26" s="43" t="s">
        <v>131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2:2" ht="17" customHeight="1">
      <c r="B27" s="36" t="s">
        <v>94</v>
      </c>
    </row>
  </sheetData>
  <mergeCells count="32">
    <mergeCell ref="B26:AA26"/>
    <mergeCell ref="AB12:AB25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B11:AA11"/>
    <mergeCell ref="A12:A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J37"/>
  <sheetViews>
    <sheetView rightToLeft="1" workbookViewId="0" topLeftCell="A1">
      <selection pane="topLeft" activeCell="J12" sqref="J12:J3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455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118</v>
      </c>
      <c r="C11" s="42"/>
      <c r="D11" s="42"/>
      <c r="E11" s="42"/>
      <c r="F11" s="42"/>
      <c r="G11" s="42"/>
      <c r="H11" s="42"/>
      <c r="I11" s="42"/>
    </row>
    <row r="12" spans="1:10" ht="17" customHeight="1">
      <c r="A12" s="43" t="s">
        <v>10</v>
      </c>
      <c r="G12" s="16" t="s">
        <v>11</v>
      </c>
      <c r="H12" s="16" t="s">
        <v>12</v>
      </c>
      <c r="I12" s="16" t="s">
        <v>15</v>
      </c>
      <c r="J12" s="46" t="s">
        <v>16</v>
      </c>
    </row>
    <row r="13" spans="1:10" ht="17" customHeight="1">
      <c r="A13" s="42"/>
      <c r="G13" s="13" t="s">
        <v>19</v>
      </c>
      <c r="H13" s="13" t="s">
        <v>19</v>
      </c>
      <c r="I13" s="13" t="s">
        <v>19</v>
      </c>
      <c r="J13" s="47"/>
    </row>
    <row r="14" spans="1:10" ht="17" customHeight="1">
      <c r="A14" s="42"/>
      <c r="B14" s="38" t="s">
        <v>456</v>
      </c>
      <c r="C14" s="38" t="s">
        <v>457</v>
      </c>
      <c r="D14" s="38" t="s">
        <v>458</v>
      </c>
      <c r="E14" s="8" t="s">
        <v>459</v>
      </c>
      <c r="F14" s="13" t="s">
        <v>19</v>
      </c>
      <c r="G14" s="20">
        <v>1683000</v>
      </c>
      <c r="H14" s="20">
        <v>1560300</v>
      </c>
      <c r="I14" s="20">
        <v>1889700</v>
      </c>
      <c r="J14" s="47"/>
    </row>
    <row r="15" spans="1:10" ht="17" customHeight="1">
      <c r="A15" s="42"/>
      <c r="B15" s="39"/>
      <c r="C15" s="39"/>
      <c r="D15" s="39"/>
      <c r="E15" s="8" t="s">
        <v>460</v>
      </c>
      <c r="F15" s="13" t="s">
        <v>20</v>
      </c>
      <c r="G15" s="20">
        <v>482900</v>
      </c>
      <c r="H15" s="20">
        <v>689600</v>
      </c>
      <c r="I15" s="20">
        <v>534200</v>
      </c>
      <c r="J15" s="47"/>
    </row>
    <row r="16" spans="1:10" ht="17" customHeight="1">
      <c r="A16" s="42"/>
      <c r="B16" s="39"/>
      <c r="C16" s="39"/>
      <c r="D16" s="40"/>
      <c r="E16" s="8" t="s">
        <v>461</v>
      </c>
      <c r="F16" s="13" t="s">
        <v>25</v>
      </c>
      <c r="G16" s="20">
        <v>2165900</v>
      </c>
      <c r="H16" s="20">
        <v>2249900</v>
      </c>
      <c r="I16" s="20">
        <v>2423900</v>
      </c>
      <c r="J16" s="47"/>
    </row>
    <row r="17" spans="1:10" ht="17" customHeight="1">
      <c r="A17" s="42"/>
      <c r="B17" s="39"/>
      <c r="C17" s="39"/>
      <c r="D17" s="55" t="s">
        <v>462</v>
      </c>
      <c r="E17" s="59"/>
      <c r="F17" s="13" t="s">
        <v>27</v>
      </c>
      <c r="G17" s="20">
        <v>15500300</v>
      </c>
      <c r="H17" s="20">
        <v>14306100</v>
      </c>
      <c r="I17" s="20">
        <v>15362500</v>
      </c>
      <c r="J17" s="47"/>
    </row>
    <row r="18" spans="1:10" ht="17" customHeight="1">
      <c r="A18" s="42"/>
      <c r="B18" s="39"/>
      <c r="C18" s="39"/>
      <c r="D18" s="8"/>
      <c r="E18" s="8" t="s">
        <v>463</v>
      </c>
      <c r="F18" s="13" t="s">
        <v>29</v>
      </c>
      <c r="G18" s="20">
        <v>0</v>
      </c>
      <c r="H18" s="20">
        <v>0</v>
      </c>
      <c r="I18" s="20">
        <v>0</v>
      </c>
      <c r="J18" s="47"/>
    </row>
    <row r="19" spans="1:10" ht="17" customHeight="1">
      <c r="A19" s="42"/>
      <c r="B19" s="39"/>
      <c r="C19" s="39"/>
      <c r="D19" s="55" t="s">
        <v>464</v>
      </c>
      <c r="E19" s="59"/>
      <c r="F19" s="13" t="s">
        <v>31</v>
      </c>
      <c r="G19" s="20">
        <v>17666200</v>
      </c>
      <c r="H19" s="20">
        <v>16556000</v>
      </c>
      <c r="I19" s="20">
        <v>17786400</v>
      </c>
      <c r="J19" s="47"/>
    </row>
    <row r="20" spans="1:10" ht="17" customHeight="1">
      <c r="A20" s="42"/>
      <c r="B20" s="39"/>
      <c r="C20" s="39"/>
      <c r="D20" s="38" t="s">
        <v>465</v>
      </c>
      <c r="E20" s="8" t="s">
        <v>466</v>
      </c>
      <c r="F20" s="13" t="s">
        <v>33</v>
      </c>
      <c r="G20" s="20">
        <v>13869500</v>
      </c>
      <c r="H20" s="20">
        <v>13421300</v>
      </c>
      <c r="I20" s="20">
        <v>13979500</v>
      </c>
      <c r="J20" s="47"/>
    </row>
    <row r="21" spans="1:10" ht="17" customHeight="1">
      <c r="A21" s="42"/>
      <c r="B21" s="39"/>
      <c r="C21" s="39"/>
      <c r="D21" s="39"/>
      <c r="E21" s="8" t="s">
        <v>467</v>
      </c>
      <c r="F21" s="13" t="s">
        <v>35</v>
      </c>
      <c r="G21" s="20">
        <v>2113700</v>
      </c>
      <c r="H21" s="20">
        <v>1276800</v>
      </c>
      <c r="I21" s="20">
        <v>1958100</v>
      </c>
      <c r="J21" s="47"/>
    </row>
    <row r="22" spans="1:10" ht="17" customHeight="1">
      <c r="A22" s="42"/>
      <c r="B22" s="39"/>
      <c r="C22" s="40"/>
      <c r="D22" s="40"/>
      <c r="E22" s="8" t="s">
        <v>468</v>
      </c>
      <c r="F22" s="13" t="s">
        <v>38</v>
      </c>
      <c r="G22" s="20">
        <v>1683000</v>
      </c>
      <c r="H22" s="20">
        <v>1857900</v>
      </c>
      <c r="I22" s="20">
        <v>1848800</v>
      </c>
      <c r="J22" s="47"/>
    </row>
    <row r="23" spans="1:10" ht="17" customHeight="1">
      <c r="A23" s="42"/>
      <c r="B23" s="39"/>
      <c r="C23" s="38" t="s">
        <v>469</v>
      </c>
      <c r="D23" s="38" t="s">
        <v>458</v>
      </c>
      <c r="E23" s="8" t="s">
        <v>459</v>
      </c>
      <c r="F23" s="13" t="s">
        <v>40</v>
      </c>
      <c r="G23" s="20">
        <v>0</v>
      </c>
      <c r="H23" s="20">
        <v>0</v>
      </c>
      <c r="I23" s="20">
        <v>0</v>
      </c>
      <c r="J23" s="47"/>
    </row>
    <row r="24" spans="1:10" ht="17" customHeight="1">
      <c r="A24" s="42"/>
      <c r="B24" s="39"/>
      <c r="C24" s="39"/>
      <c r="D24" s="39"/>
      <c r="E24" s="8" t="s">
        <v>460</v>
      </c>
      <c r="F24" s="13" t="s">
        <v>42</v>
      </c>
      <c r="G24" s="20">
        <v>0</v>
      </c>
      <c r="H24" s="20">
        <v>0</v>
      </c>
      <c r="I24" s="20">
        <v>0</v>
      </c>
      <c r="J24" s="47"/>
    </row>
    <row r="25" spans="1:10" ht="17" customHeight="1">
      <c r="A25" s="42"/>
      <c r="B25" s="39"/>
      <c r="C25" s="39"/>
      <c r="D25" s="40"/>
      <c r="E25" s="8" t="s">
        <v>461</v>
      </c>
      <c r="F25" s="13" t="s">
        <v>45</v>
      </c>
      <c r="G25" s="20">
        <v>0</v>
      </c>
      <c r="H25" s="20">
        <v>0</v>
      </c>
      <c r="I25" s="20">
        <v>0</v>
      </c>
      <c r="J25" s="47"/>
    </row>
    <row r="26" spans="1:10" ht="17" customHeight="1">
      <c r="A26" s="42"/>
      <c r="B26" s="39"/>
      <c r="C26" s="39"/>
      <c r="D26" s="55" t="s">
        <v>462</v>
      </c>
      <c r="E26" s="59"/>
      <c r="F26" s="13" t="s">
        <v>47</v>
      </c>
      <c r="G26" s="20">
        <v>0</v>
      </c>
      <c r="H26" s="20">
        <v>0</v>
      </c>
      <c r="I26" s="20">
        <v>0</v>
      </c>
      <c r="J26" s="47"/>
    </row>
    <row r="27" spans="1:10" ht="17" customHeight="1">
      <c r="A27" s="42"/>
      <c r="B27" s="39"/>
      <c r="C27" s="39"/>
      <c r="D27" s="8"/>
      <c r="E27" s="8" t="s">
        <v>463</v>
      </c>
      <c r="F27" s="13" t="s">
        <v>49</v>
      </c>
      <c r="G27" s="20">
        <v>0</v>
      </c>
      <c r="H27" s="20">
        <v>0</v>
      </c>
      <c r="I27" s="20">
        <v>0</v>
      </c>
      <c r="J27" s="47"/>
    </row>
    <row r="28" spans="1:10" ht="17" customHeight="1">
      <c r="A28" s="42"/>
      <c r="B28" s="39"/>
      <c r="C28" s="40"/>
      <c r="D28" s="38" t="s">
        <v>470</v>
      </c>
      <c r="E28" s="52"/>
      <c r="F28" s="13" t="s">
        <v>51</v>
      </c>
      <c r="G28" s="20">
        <v>0</v>
      </c>
      <c r="H28" s="20">
        <v>0</v>
      </c>
      <c r="I28" s="20">
        <v>0</v>
      </c>
      <c r="J28" s="47"/>
    </row>
    <row r="29" spans="1:10" ht="17" customHeight="1">
      <c r="A29" s="42"/>
      <c r="B29" s="40"/>
      <c r="C29" s="55" t="s">
        <v>471</v>
      </c>
      <c r="D29" s="45"/>
      <c r="E29" s="59"/>
      <c r="F29" s="13" t="s">
        <v>53</v>
      </c>
      <c r="G29" s="20">
        <v>17666200</v>
      </c>
      <c r="H29" s="20">
        <v>16556000</v>
      </c>
      <c r="I29" s="20">
        <v>17786400</v>
      </c>
      <c r="J29" s="47"/>
    </row>
    <row r="30" spans="1:10" ht="17" customHeight="1">
      <c r="A30" s="42"/>
      <c r="B30" s="38" t="s">
        <v>472</v>
      </c>
      <c r="C30" s="55" t="s">
        <v>473</v>
      </c>
      <c r="D30" s="45"/>
      <c r="E30" s="59"/>
      <c r="F30" s="13" t="s">
        <v>55</v>
      </c>
      <c r="G30" s="20">
        <v>8366100</v>
      </c>
      <c r="H30" s="20">
        <v>8207500</v>
      </c>
      <c r="I30" s="20">
        <v>8648800</v>
      </c>
      <c r="J30" s="47"/>
    </row>
    <row r="31" spans="1:10" ht="17" customHeight="1">
      <c r="A31" s="42"/>
      <c r="B31" s="39"/>
      <c r="C31" s="55" t="s">
        <v>474</v>
      </c>
      <c r="D31" s="45"/>
      <c r="E31" s="59"/>
      <c r="F31" s="13" t="s">
        <v>57</v>
      </c>
      <c r="G31" s="20">
        <v>5579000</v>
      </c>
      <c r="H31" s="20">
        <v>5350000</v>
      </c>
      <c r="I31" s="20">
        <v>5716900</v>
      </c>
      <c r="J31" s="47"/>
    </row>
    <row r="32" spans="1:10" ht="17" customHeight="1">
      <c r="A32" s="42"/>
      <c r="B32" s="39"/>
      <c r="C32" s="55" t="s">
        <v>475</v>
      </c>
      <c r="D32" s="45"/>
      <c r="E32" s="59"/>
      <c r="F32" s="13" t="s">
        <v>60</v>
      </c>
      <c r="G32" s="20">
        <v>1541500</v>
      </c>
      <c r="H32" s="20">
        <v>1558700</v>
      </c>
      <c r="I32" s="20">
        <v>1621900</v>
      </c>
      <c r="J32" s="47"/>
    </row>
    <row r="33" spans="1:10" ht="17" customHeight="1">
      <c r="A33" s="42"/>
      <c r="B33" s="39"/>
      <c r="C33" s="55" t="s">
        <v>476</v>
      </c>
      <c r="D33" s="45"/>
      <c r="E33" s="59"/>
      <c r="F33" s="13" t="s">
        <v>62</v>
      </c>
      <c r="G33" s="20">
        <v>1100100</v>
      </c>
      <c r="H33" s="20">
        <v>612600</v>
      </c>
      <c r="I33" s="20">
        <v>986000</v>
      </c>
      <c r="J33" s="47"/>
    </row>
    <row r="34" spans="1:10" ht="17" customHeight="1">
      <c r="A34" s="42"/>
      <c r="B34" s="40"/>
      <c r="C34" s="38" t="s">
        <v>477</v>
      </c>
      <c r="D34" s="60"/>
      <c r="E34" s="52"/>
      <c r="F34" s="13" t="s">
        <v>65</v>
      </c>
      <c r="G34" s="20">
        <v>1079500</v>
      </c>
      <c r="H34" s="20">
        <v>827200</v>
      </c>
      <c r="I34" s="20">
        <v>812800</v>
      </c>
      <c r="J34" s="47"/>
    </row>
    <row r="35" spans="1:10" ht="17" customHeight="1">
      <c r="A35" s="42"/>
      <c r="B35" s="38" t="s">
        <v>188</v>
      </c>
      <c r="C35" s="60"/>
      <c r="D35" s="60"/>
      <c r="E35" s="52"/>
      <c r="F35" s="15" t="s">
        <v>67</v>
      </c>
      <c r="G35" s="23">
        <v>17666200</v>
      </c>
      <c r="H35" s="23">
        <v>16556000</v>
      </c>
      <c r="I35" s="23">
        <v>17786400</v>
      </c>
      <c r="J35" s="47"/>
    </row>
    <row r="36" spans="2:9" ht="13">
      <c r="B36" s="44" t="s">
        <v>131</v>
      </c>
      <c r="C36" s="45"/>
      <c r="D36" s="45"/>
      <c r="E36" s="45"/>
      <c r="F36" s="45"/>
      <c r="G36" s="45"/>
      <c r="H36" s="45"/>
      <c r="I36" s="45"/>
    </row>
    <row r="37" spans="2:9" ht="13">
      <c r="B37" s="35" t="s">
        <v>94</v>
      </c>
      <c r="C37" s="32"/>
      <c r="D37" s="32"/>
      <c r="E37" s="32"/>
      <c r="F37" s="32"/>
      <c r="G37" s="32"/>
      <c r="H37" s="32"/>
      <c r="I37" s="32"/>
    </row>
  </sheetData>
  <mergeCells count="30">
    <mergeCell ref="B36:I36"/>
    <mergeCell ref="J12:J35"/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11:I11"/>
    <mergeCell ref="A12:A3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J53"/>
  <sheetViews>
    <sheetView rightToLeft="1" workbookViewId="0" topLeftCell="A16">
      <selection pane="topLeft" activeCell="B53" sqref="B5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5.1428571428571" customWidth="1"/>
    <col min="4" max="4" width="19.5714285714286" customWidth="1"/>
    <col min="5" max="5" width="92.5714285714286" customWidth="1"/>
    <col min="6" max="6" width="8" customWidth="1"/>
    <col min="7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478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118</v>
      </c>
      <c r="C11" s="42"/>
      <c r="D11" s="42"/>
      <c r="E11" s="42"/>
      <c r="F11" s="42"/>
      <c r="G11" s="42"/>
      <c r="H11" s="42"/>
      <c r="I11" s="42"/>
    </row>
    <row r="12" spans="1:10" ht="17" customHeight="1">
      <c r="A12" s="43" t="s">
        <v>10</v>
      </c>
      <c r="G12" s="16" t="s">
        <v>11</v>
      </c>
      <c r="H12" s="16" t="s">
        <v>12</v>
      </c>
      <c r="I12" s="16" t="s">
        <v>15</v>
      </c>
      <c r="J12" s="46" t="s">
        <v>16</v>
      </c>
    </row>
    <row r="13" spans="1:10" ht="17" customHeight="1">
      <c r="A13" s="42"/>
      <c r="G13" s="16" t="s">
        <v>479</v>
      </c>
      <c r="H13" s="16" t="s">
        <v>479</v>
      </c>
      <c r="I13" s="16" t="s">
        <v>479</v>
      </c>
      <c r="J13" s="47"/>
    </row>
    <row r="14" spans="1:10" ht="17" customHeight="1">
      <c r="A14" s="42"/>
      <c r="G14" s="13" t="s">
        <v>19</v>
      </c>
      <c r="H14" s="13" t="s">
        <v>19</v>
      </c>
      <c r="I14" s="13" t="s">
        <v>19</v>
      </c>
      <c r="J14" s="47"/>
    </row>
    <row r="15" spans="1:10" ht="17" customHeight="1">
      <c r="A15" s="42"/>
      <c r="B15" s="38" t="s">
        <v>480</v>
      </c>
      <c r="C15" s="55" t="s">
        <v>481</v>
      </c>
      <c r="D15" s="45"/>
      <c r="E15" s="59"/>
      <c r="F15" s="13" t="s">
        <v>19</v>
      </c>
      <c r="G15" s="20">
        <v>1514200</v>
      </c>
      <c r="H15" s="20">
        <v>1395100</v>
      </c>
      <c r="I15" s="20">
        <v>1486600</v>
      </c>
      <c r="J15" s="47"/>
    </row>
    <row r="16" spans="1:10" ht="17" customHeight="1">
      <c r="A16" s="42"/>
      <c r="B16" s="39"/>
      <c r="C16" s="55" t="s">
        <v>482</v>
      </c>
      <c r="D16" s="45"/>
      <c r="E16" s="59"/>
      <c r="F16" s="13" t="s">
        <v>20</v>
      </c>
      <c r="G16" s="20">
        <v>0</v>
      </c>
      <c r="H16" s="20">
        <v>0</v>
      </c>
      <c r="I16" s="20">
        <v>0</v>
      </c>
      <c r="J16" s="47"/>
    </row>
    <row r="17" spans="1:10" ht="17" customHeight="1">
      <c r="A17" s="42"/>
      <c r="B17" s="39"/>
      <c r="C17" s="55" t="s">
        <v>483</v>
      </c>
      <c r="D17" s="45"/>
      <c r="E17" s="59"/>
      <c r="F17" s="13" t="s">
        <v>25</v>
      </c>
      <c r="G17" s="20">
        <v>377200</v>
      </c>
      <c r="H17" s="20">
        <v>358400</v>
      </c>
      <c r="I17" s="20">
        <v>369700</v>
      </c>
      <c r="J17" s="47"/>
    </row>
    <row r="18" spans="1:10" ht="17" customHeight="1">
      <c r="A18" s="42"/>
      <c r="B18" s="40"/>
      <c r="C18" s="55" t="s">
        <v>484</v>
      </c>
      <c r="D18" s="45"/>
      <c r="E18" s="59"/>
      <c r="F18" s="13" t="s">
        <v>27</v>
      </c>
      <c r="G18" s="20">
        <v>1891400</v>
      </c>
      <c r="H18" s="20">
        <v>1753500</v>
      </c>
      <c r="I18" s="20">
        <v>1856300</v>
      </c>
      <c r="J18" s="47"/>
    </row>
    <row r="19" spans="1:10" ht="17" customHeight="1">
      <c r="A19" s="42"/>
      <c r="B19" s="38" t="s">
        <v>485</v>
      </c>
      <c r="C19" s="55" t="s">
        <v>486</v>
      </c>
      <c r="D19" s="45"/>
      <c r="E19" s="59"/>
      <c r="F19" s="13" t="s">
        <v>29</v>
      </c>
      <c r="G19" s="20">
        <v>12961400</v>
      </c>
      <c r="H19" s="20">
        <v>11888800</v>
      </c>
      <c r="I19" s="20">
        <v>12463300</v>
      </c>
      <c r="J19" s="47"/>
    </row>
    <row r="20" spans="1:10" ht="17" customHeight="1">
      <c r="A20" s="42"/>
      <c r="B20" s="39"/>
      <c r="C20" s="55" t="s">
        <v>487</v>
      </c>
      <c r="D20" s="45"/>
      <c r="E20" s="59"/>
      <c r="F20" s="13" t="s">
        <v>31</v>
      </c>
      <c r="G20" s="20">
        <v>135000</v>
      </c>
      <c r="H20" s="20">
        <v>96400</v>
      </c>
      <c r="I20" s="20">
        <v>24300</v>
      </c>
      <c r="J20" s="47"/>
    </row>
    <row r="21" spans="1:10" ht="17" customHeight="1">
      <c r="A21" s="42"/>
      <c r="B21" s="39"/>
      <c r="C21" s="55" t="s">
        <v>488</v>
      </c>
      <c r="D21" s="45"/>
      <c r="E21" s="59"/>
      <c r="F21" s="13" t="s">
        <v>33</v>
      </c>
      <c r="G21" s="20">
        <v>1504500</v>
      </c>
      <c r="H21" s="20">
        <v>1330500</v>
      </c>
      <c r="I21" s="20">
        <v>1441500</v>
      </c>
      <c r="J21" s="47"/>
    </row>
    <row r="22" spans="1:10" ht="17" customHeight="1">
      <c r="A22" s="42"/>
      <c r="B22" s="40"/>
      <c r="C22" s="55" t="s">
        <v>489</v>
      </c>
      <c r="D22" s="45"/>
      <c r="E22" s="59"/>
      <c r="F22" s="13" t="s">
        <v>35</v>
      </c>
      <c r="G22" s="20">
        <v>14600900</v>
      </c>
      <c r="H22" s="20">
        <v>13315700</v>
      </c>
      <c r="I22" s="20">
        <v>13929100</v>
      </c>
      <c r="J22" s="47"/>
    </row>
    <row r="23" spans="1:10" ht="17" customHeight="1">
      <c r="A23" s="42"/>
      <c r="B23" s="38" t="s">
        <v>490</v>
      </c>
      <c r="C23" s="55" t="s">
        <v>491</v>
      </c>
      <c r="D23" s="45"/>
      <c r="E23" s="59"/>
      <c r="F23" s="13" t="s">
        <v>38</v>
      </c>
      <c r="G23" s="18">
        <v>10.369999999999999</v>
      </c>
      <c r="H23" s="18">
        <v>10.48</v>
      </c>
      <c r="I23" s="18">
        <v>10.67</v>
      </c>
      <c r="J23" s="47"/>
    </row>
    <row r="24" spans="1:10" ht="17" customHeight="1">
      <c r="A24" s="42"/>
      <c r="B24" s="39"/>
      <c r="C24" s="55" t="s">
        <v>492</v>
      </c>
      <c r="D24" s="45"/>
      <c r="E24" s="59"/>
      <c r="F24" s="13" t="s">
        <v>40</v>
      </c>
      <c r="G24" s="18">
        <v>12.949999999999999</v>
      </c>
      <c r="H24" s="18">
        <v>13.17</v>
      </c>
      <c r="I24" s="18">
        <v>13.33</v>
      </c>
      <c r="J24" s="47"/>
    </row>
    <row r="25" spans="1:10" ht="17" customHeight="1">
      <c r="A25" s="42"/>
      <c r="B25" s="39"/>
      <c r="C25" s="55" t="s">
        <v>493</v>
      </c>
      <c r="D25" s="45"/>
      <c r="E25" s="59"/>
      <c r="F25" s="13" t="s">
        <v>42</v>
      </c>
      <c r="G25" s="18">
        <v>9.5</v>
      </c>
      <c r="H25" s="18">
        <v>9.5</v>
      </c>
      <c r="I25" s="18">
        <v>9.5</v>
      </c>
      <c r="J25" s="47"/>
    </row>
    <row r="26" spans="1:10" ht="17" customHeight="1">
      <c r="A26" s="42"/>
      <c r="B26" s="40"/>
      <c r="C26" s="55" t="s">
        <v>494</v>
      </c>
      <c r="D26" s="45"/>
      <c r="E26" s="59"/>
      <c r="F26" s="13" t="s">
        <v>45</v>
      </c>
      <c r="G26" s="18">
        <v>12.5</v>
      </c>
      <c r="H26" s="18">
        <v>12.5</v>
      </c>
      <c r="I26" s="18">
        <v>12.5</v>
      </c>
      <c r="J26" s="47"/>
    </row>
    <row r="27" spans="1:10" ht="17" customHeight="1">
      <c r="A27" s="42"/>
      <c r="B27" s="38" t="s">
        <v>495</v>
      </c>
      <c r="C27" s="38" t="s">
        <v>496</v>
      </c>
      <c r="D27" s="55" t="s">
        <v>497</v>
      </c>
      <c r="E27" s="59"/>
      <c r="F27" s="13" t="s">
        <v>47</v>
      </c>
      <c r="G27" s="20">
        <v>1476800</v>
      </c>
      <c r="H27" s="20">
        <v>1359800</v>
      </c>
      <c r="I27" s="20">
        <v>1451300</v>
      </c>
      <c r="J27" s="47"/>
    </row>
    <row r="28" spans="1:10" ht="17" customHeight="1">
      <c r="A28" s="42"/>
      <c r="B28" s="39"/>
      <c r="C28" s="39"/>
      <c r="D28" s="55" t="s">
        <v>498</v>
      </c>
      <c r="E28" s="59"/>
      <c r="F28" s="13" t="s">
        <v>49</v>
      </c>
      <c r="G28" s="20">
        <v>-38500</v>
      </c>
      <c r="H28" s="20">
        <v>-36000</v>
      </c>
      <c r="I28" s="20">
        <v>-36000</v>
      </c>
      <c r="J28" s="47"/>
    </row>
    <row r="29" spans="1:10" ht="17" customHeight="1">
      <c r="A29" s="42"/>
      <c r="B29" s="39"/>
      <c r="C29" s="39"/>
      <c r="D29" s="55" t="s">
        <v>499</v>
      </c>
      <c r="E29" s="59"/>
      <c r="F29" s="13" t="s">
        <v>51</v>
      </c>
      <c r="G29" s="20">
        <v>1515300</v>
      </c>
      <c r="H29" s="20">
        <v>1395800</v>
      </c>
      <c r="I29" s="20">
        <v>1487300</v>
      </c>
      <c r="J29" s="47"/>
    </row>
    <row r="30" spans="1:10" ht="17" customHeight="1">
      <c r="A30" s="42"/>
      <c r="B30" s="39"/>
      <c r="C30" s="39"/>
      <c r="D30" s="38" t="s">
        <v>500</v>
      </c>
      <c r="E30" s="8" t="s">
        <v>501</v>
      </c>
      <c r="F30" s="13" t="s">
        <v>53</v>
      </c>
      <c r="G30" s="20">
        <v>0</v>
      </c>
      <c r="H30" s="20">
        <v>0</v>
      </c>
      <c r="I30" s="20">
        <v>0</v>
      </c>
      <c r="J30" s="47"/>
    </row>
    <row r="31" spans="1:10" ht="17" customHeight="1">
      <c r="A31" s="42"/>
      <c r="B31" s="39"/>
      <c r="C31" s="39"/>
      <c r="D31" s="39"/>
      <c r="E31" s="8" t="s">
        <v>502</v>
      </c>
      <c r="F31" s="13" t="s">
        <v>55</v>
      </c>
      <c r="G31" s="20">
        <v>0</v>
      </c>
      <c r="H31" s="20">
        <v>0</v>
      </c>
      <c r="I31" s="20">
        <v>0</v>
      </c>
      <c r="J31" s="47"/>
    </row>
    <row r="32" spans="1:10" ht="17" customHeight="1">
      <c r="A32" s="42"/>
      <c r="B32" s="39"/>
      <c r="C32" s="39"/>
      <c r="D32" s="39"/>
      <c r="E32" s="8" t="s">
        <v>503</v>
      </c>
      <c r="F32" s="13" t="s">
        <v>57</v>
      </c>
      <c r="G32" s="20">
        <v>0</v>
      </c>
      <c r="H32" s="20">
        <v>0</v>
      </c>
      <c r="I32" s="20">
        <v>0</v>
      </c>
      <c r="J32" s="47"/>
    </row>
    <row r="33" spans="1:10" ht="17" customHeight="1">
      <c r="A33" s="42"/>
      <c r="B33" s="39"/>
      <c r="C33" s="39"/>
      <c r="D33" s="39"/>
      <c r="E33" s="8" t="s">
        <v>504</v>
      </c>
      <c r="F33" s="13" t="s">
        <v>60</v>
      </c>
      <c r="G33" s="20">
        <v>1100</v>
      </c>
      <c r="H33" s="20">
        <v>700</v>
      </c>
      <c r="I33" s="20">
        <v>700</v>
      </c>
      <c r="J33" s="47"/>
    </row>
    <row r="34" spans="1:10" ht="25.5" customHeight="1">
      <c r="A34" s="42"/>
      <c r="B34" s="39"/>
      <c r="C34" s="39"/>
      <c r="D34" s="39"/>
      <c r="E34" s="8" t="s">
        <v>505</v>
      </c>
      <c r="F34" s="13" t="s">
        <v>62</v>
      </c>
      <c r="G34" s="20">
        <v>1100</v>
      </c>
      <c r="H34" s="20">
        <v>700</v>
      </c>
      <c r="I34" s="20">
        <v>700</v>
      </c>
      <c r="J34" s="47"/>
    </row>
    <row r="35" spans="1:10" ht="17" customHeight="1">
      <c r="A35" s="42"/>
      <c r="B35" s="39"/>
      <c r="C35" s="39"/>
      <c r="D35" s="39"/>
      <c r="E35" s="8" t="s">
        <v>506</v>
      </c>
      <c r="F35" s="13" t="s">
        <v>65</v>
      </c>
      <c r="G35" s="20">
        <v>0</v>
      </c>
      <c r="H35" s="20">
        <v>0</v>
      </c>
      <c r="I35" s="20">
        <v>0</v>
      </c>
      <c r="J35" s="47"/>
    </row>
    <row r="36" spans="1:10" ht="17" customHeight="1">
      <c r="A36" s="42"/>
      <c r="B36" s="39"/>
      <c r="C36" s="39"/>
      <c r="D36" s="39"/>
      <c r="E36" s="8" t="s">
        <v>507</v>
      </c>
      <c r="F36" s="13" t="s">
        <v>508</v>
      </c>
      <c r="G36" s="20">
        <v>0</v>
      </c>
      <c r="H36" s="20">
        <v>0</v>
      </c>
      <c r="I36" s="20">
        <v>0</v>
      </c>
      <c r="J36" s="47"/>
    </row>
    <row r="37" spans="1:10" ht="17" customHeight="1">
      <c r="A37" s="42"/>
      <c r="B37" s="39"/>
      <c r="C37" s="40"/>
      <c r="D37" s="40"/>
      <c r="E37" s="8" t="s">
        <v>509</v>
      </c>
      <c r="F37" s="13" t="s">
        <v>67</v>
      </c>
      <c r="G37" s="20">
        <v>1100</v>
      </c>
      <c r="H37" s="20">
        <v>700</v>
      </c>
      <c r="I37" s="20">
        <v>700</v>
      </c>
      <c r="J37" s="47"/>
    </row>
    <row r="38" spans="1:10" ht="17" customHeight="1">
      <c r="A38" s="42"/>
      <c r="B38" s="39"/>
      <c r="C38" s="55" t="s">
        <v>510</v>
      </c>
      <c r="D38" s="45"/>
      <c r="E38" s="59"/>
      <c r="F38" s="13" t="s">
        <v>69</v>
      </c>
      <c r="G38" s="20">
        <v>1514200</v>
      </c>
      <c r="H38" s="20">
        <v>1395100</v>
      </c>
      <c r="I38" s="20">
        <v>1486600</v>
      </c>
      <c r="J38" s="47"/>
    </row>
    <row r="39" spans="1:10" ht="17" customHeight="1">
      <c r="A39" s="42"/>
      <c r="B39" s="39"/>
      <c r="C39" s="38" t="s">
        <v>511</v>
      </c>
      <c r="D39" s="55" t="s">
        <v>512</v>
      </c>
      <c r="E39" s="59"/>
      <c r="F39" s="13" t="s">
        <v>71</v>
      </c>
      <c r="G39" s="20">
        <v>0</v>
      </c>
      <c r="H39" s="20">
        <v>0</v>
      </c>
      <c r="I39" s="20">
        <v>0</v>
      </c>
      <c r="J39" s="47"/>
    </row>
    <row r="40" spans="1:10" ht="17" customHeight="1">
      <c r="A40" s="42"/>
      <c r="B40" s="39"/>
      <c r="C40" s="39"/>
      <c r="D40" s="55" t="s">
        <v>513</v>
      </c>
      <c r="E40" s="59"/>
      <c r="F40" s="13" t="s">
        <v>73</v>
      </c>
      <c r="G40" s="20">
        <v>0</v>
      </c>
      <c r="H40" s="20">
        <v>0</v>
      </c>
      <c r="I40" s="20">
        <v>0</v>
      </c>
      <c r="J40" s="47"/>
    </row>
    <row r="41" spans="1:10" ht="17" customHeight="1">
      <c r="A41" s="42"/>
      <c r="B41" s="39"/>
      <c r="C41" s="40"/>
      <c r="D41" s="55" t="s">
        <v>514</v>
      </c>
      <c r="E41" s="59"/>
      <c r="F41" s="13" t="s">
        <v>75</v>
      </c>
      <c r="G41" s="20">
        <v>0</v>
      </c>
      <c r="H41" s="20">
        <v>0</v>
      </c>
      <c r="I41" s="20">
        <v>0</v>
      </c>
      <c r="J41" s="47"/>
    </row>
    <row r="42" spans="1:10" ht="17" customHeight="1">
      <c r="A42" s="42"/>
      <c r="B42" s="39"/>
      <c r="C42" s="38" t="s">
        <v>483</v>
      </c>
      <c r="D42" s="55" t="s">
        <v>515</v>
      </c>
      <c r="E42" s="59"/>
      <c r="F42" s="13" t="s">
        <v>77</v>
      </c>
      <c r="G42" s="20">
        <v>215300</v>
      </c>
      <c r="H42" s="20">
        <v>209800</v>
      </c>
      <c r="I42" s="20">
        <v>214200</v>
      </c>
      <c r="J42" s="47"/>
    </row>
    <row r="43" spans="1:10" ht="17" customHeight="1">
      <c r="A43" s="42"/>
      <c r="B43" s="39"/>
      <c r="C43" s="39"/>
      <c r="D43" s="55" t="s">
        <v>516</v>
      </c>
      <c r="E43" s="59"/>
      <c r="F43" s="13" t="s">
        <v>79</v>
      </c>
      <c r="G43" s="20">
        <v>161900</v>
      </c>
      <c r="H43" s="20">
        <v>148600</v>
      </c>
      <c r="I43" s="20">
        <v>155500</v>
      </c>
      <c r="J43" s="47"/>
    </row>
    <row r="44" spans="1:10" ht="17" customHeight="1">
      <c r="A44" s="42"/>
      <c r="B44" s="39"/>
      <c r="C44" s="39"/>
      <c r="D44" s="55" t="s">
        <v>517</v>
      </c>
      <c r="E44" s="59"/>
      <c r="F44" s="13" t="s">
        <v>81</v>
      </c>
      <c r="G44" s="20">
        <v>377200</v>
      </c>
      <c r="H44" s="20">
        <v>358400</v>
      </c>
      <c r="I44" s="20">
        <v>369700</v>
      </c>
      <c r="J44" s="47"/>
    </row>
    <row r="45" spans="1:10" ht="17" customHeight="1">
      <c r="A45" s="42"/>
      <c r="B45" s="39"/>
      <c r="C45" s="39"/>
      <c r="D45" s="55" t="s">
        <v>518</v>
      </c>
      <c r="E45" s="59"/>
      <c r="F45" s="13" t="s">
        <v>84</v>
      </c>
      <c r="G45" s="20">
        <v>0</v>
      </c>
      <c r="H45" s="20">
        <v>0</v>
      </c>
      <c r="I45" s="20">
        <v>0</v>
      </c>
      <c r="J45" s="47"/>
    </row>
    <row r="46" spans="1:10" ht="17" customHeight="1">
      <c r="A46" s="42"/>
      <c r="B46" s="40"/>
      <c r="C46" s="40"/>
      <c r="D46" s="38" t="s">
        <v>519</v>
      </c>
      <c r="E46" s="52"/>
      <c r="F46" s="13" t="s">
        <v>86</v>
      </c>
      <c r="G46" s="20">
        <v>377200</v>
      </c>
      <c r="H46" s="20">
        <v>358400</v>
      </c>
      <c r="I46" s="20">
        <v>369700</v>
      </c>
      <c r="J46" s="47"/>
    </row>
    <row r="47" spans="1:10" ht="17" customHeight="1">
      <c r="A47" s="42"/>
      <c r="B47" s="38" t="s">
        <v>520</v>
      </c>
      <c r="C47" s="55" t="s">
        <v>521</v>
      </c>
      <c r="D47" s="45"/>
      <c r="E47" s="59"/>
      <c r="F47" s="13" t="s">
        <v>88</v>
      </c>
      <c r="G47" s="18">
        <v>10.369999999999999</v>
      </c>
      <c r="H47" s="18">
        <v>10.49</v>
      </c>
      <c r="I47" s="18">
        <v>10.699999999999999</v>
      </c>
      <c r="J47" s="47"/>
    </row>
    <row r="48" spans="1:10" ht="17" customHeight="1">
      <c r="A48" s="42"/>
      <c r="B48" s="39"/>
      <c r="C48" s="55" t="s">
        <v>522</v>
      </c>
      <c r="D48" s="45"/>
      <c r="E48" s="59"/>
      <c r="F48" s="13" t="s">
        <v>90</v>
      </c>
      <c r="G48" s="18">
        <v>0</v>
      </c>
      <c r="H48" s="18">
        <v>0</v>
      </c>
      <c r="I48" s="18">
        <v>0</v>
      </c>
      <c r="J48" s="47"/>
    </row>
    <row r="49" spans="1:10" ht="17" customHeight="1">
      <c r="A49" s="42"/>
      <c r="B49" s="39"/>
      <c r="C49" s="55" t="s">
        <v>523</v>
      </c>
      <c r="D49" s="45"/>
      <c r="E49" s="59"/>
      <c r="F49" s="13" t="s">
        <v>92</v>
      </c>
      <c r="G49" s="18">
        <v>0</v>
      </c>
      <c r="H49" s="18">
        <v>0</v>
      </c>
      <c r="I49" s="18">
        <v>0</v>
      </c>
      <c r="J49" s="47"/>
    </row>
    <row r="50" spans="1:10" ht="17" customHeight="1">
      <c r="A50" s="42"/>
      <c r="B50" s="39"/>
      <c r="C50" s="55" t="s">
        <v>524</v>
      </c>
      <c r="D50" s="45"/>
      <c r="E50" s="59"/>
      <c r="F50" s="13" t="s">
        <v>357</v>
      </c>
      <c r="G50" s="18">
        <v>0</v>
      </c>
      <c r="H50" s="18">
        <v>-0.01</v>
      </c>
      <c r="I50" s="18">
        <v>0.029999999999999399</v>
      </c>
      <c r="J50" s="47"/>
    </row>
    <row r="51" spans="1:10" ht="17" customHeight="1">
      <c r="A51" s="42"/>
      <c r="B51" s="40"/>
      <c r="C51" s="38" t="s">
        <v>491</v>
      </c>
      <c r="D51" s="60"/>
      <c r="E51" s="52"/>
      <c r="F51" s="15" t="s">
        <v>359</v>
      </c>
      <c r="G51" s="21">
        <v>10.369999999999999</v>
      </c>
      <c r="H51" s="21">
        <v>10.48</v>
      </c>
      <c r="I51" s="21">
        <v>10.67</v>
      </c>
      <c r="J51" s="47"/>
    </row>
    <row r="52" spans="2:9" ht="13">
      <c r="B52" s="44" t="s">
        <v>131</v>
      </c>
      <c r="C52" s="45"/>
      <c r="D52" s="45"/>
      <c r="E52" s="45"/>
      <c r="F52" s="45"/>
      <c r="G52" s="45"/>
      <c r="H52" s="45"/>
      <c r="I52" s="45"/>
    </row>
    <row r="53" spans="2:2" ht="13">
      <c r="B53" s="35" t="s">
        <v>94</v>
      </c>
    </row>
  </sheetData>
  <mergeCells count="50">
    <mergeCell ref="B52:I52"/>
    <mergeCell ref="J12:J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B47:B51"/>
    <mergeCell ref="C47:E47"/>
    <mergeCell ref="C48:E48"/>
    <mergeCell ref="C49:E49"/>
    <mergeCell ref="C50:E50"/>
    <mergeCell ref="C23:E23"/>
    <mergeCell ref="C24:E24"/>
    <mergeCell ref="C25:E25"/>
    <mergeCell ref="C26:E26"/>
    <mergeCell ref="C51:E51"/>
    <mergeCell ref="D40:E40"/>
    <mergeCell ref="D41:E41"/>
    <mergeCell ref="C42:C46"/>
    <mergeCell ref="D42:E42"/>
    <mergeCell ref="D43:E43"/>
    <mergeCell ref="D44:E44"/>
    <mergeCell ref="D45:E45"/>
    <mergeCell ref="D46:E46"/>
    <mergeCell ref="A6:B6"/>
    <mergeCell ref="A8:B8"/>
    <mergeCell ref="B10:I10"/>
    <mergeCell ref="B15:B18"/>
    <mergeCell ref="C15:E15"/>
    <mergeCell ref="C16:E16"/>
    <mergeCell ref="C17:E17"/>
    <mergeCell ref="C18:E18"/>
    <mergeCell ref="B11:I11"/>
    <mergeCell ref="A12:A51"/>
    <mergeCell ref="B19:B22"/>
    <mergeCell ref="C19:E19"/>
    <mergeCell ref="C20:E20"/>
    <mergeCell ref="C21:E21"/>
    <mergeCell ref="C22:E22"/>
    <mergeCell ref="B23:B2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I25"/>
  <sheetViews>
    <sheetView rightToLeft="1" workbookViewId="0" topLeftCell="A12">
      <selection pane="topLeft" activeCell="H12" sqref="H12:H2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525</v>
      </c>
      <c r="C10" s="42"/>
      <c r="D10" s="42"/>
      <c r="E10" s="42"/>
      <c r="F10" s="42"/>
      <c r="G10" s="42"/>
      <c r="H10" s="42"/>
      <c r="I10" s="42"/>
    </row>
    <row r="11" spans="2:7" ht="17" customHeight="1">
      <c r="B11" s="41" t="s">
        <v>118</v>
      </c>
      <c r="C11" s="42"/>
      <c r="D11" s="42"/>
      <c r="E11" s="42"/>
      <c r="F11" s="42"/>
      <c r="G11" s="42"/>
    </row>
    <row r="12" spans="1:8" ht="17" customHeight="1">
      <c r="A12" s="43" t="s">
        <v>10</v>
      </c>
      <c r="E12" s="16" t="s">
        <v>11</v>
      </c>
      <c r="F12" s="16" t="s">
        <v>12</v>
      </c>
      <c r="G12" s="16" t="s">
        <v>15</v>
      </c>
      <c r="H12" s="46" t="s">
        <v>16</v>
      </c>
    </row>
    <row r="13" spans="1:8" ht="17" customHeight="1">
      <c r="A13" s="42"/>
      <c r="E13" s="13" t="s">
        <v>19</v>
      </c>
      <c r="F13" s="13" t="s">
        <v>19</v>
      </c>
      <c r="G13" s="13" t="s">
        <v>19</v>
      </c>
      <c r="H13" s="47"/>
    </row>
    <row r="14" spans="1:8" ht="17" customHeight="1">
      <c r="A14" s="42"/>
      <c r="B14" s="38" t="s">
        <v>26</v>
      </c>
      <c r="C14" s="8" t="s">
        <v>526</v>
      </c>
      <c r="D14" s="13" t="s">
        <v>19</v>
      </c>
      <c r="E14" s="20">
        <v>1514200</v>
      </c>
      <c r="F14" s="20">
        <v>1395100</v>
      </c>
      <c r="G14" s="20">
        <v>1486600</v>
      </c>
      <c r="H14" s="47"/>
    </row>
    <row r="15" spans="1:8" ht="17" customHeight="1">
      <c r="A15" s="42"/>
      <c r="B15" s="39"/>
      <c r="C15" s="8" t="s">
        <v>527</v>
      </c>
      <c r="D15" s="13" t="s">
        <v>20</v>
      </c>
      <c r="E15" s="20">
        <v>23517400</v>
      </c>
      <c r="F15" s="20">
        <v>22513300</v>
      </c>
      <c r="G15" s="20">
        <v>23387200</v>
      </c>
      <c r="H15" s="47"/>
    </row>
    <row r="16" spans="1:8" ht="17" customHeight="1">
      <c r="A16" s="42"/>
      <c r="B16" s="39"/>
      <c r="C16" s="8" t="s">
        <v>528</v>
      </c>
      <c r="D16" s="13" t="s">
        <v>25</v>
      </c>
      <c r="E16" s="18">
        <v>6.4400000000000004</v>
      </c>
      <c r="F16" s="18">
        <v>6.2000000000000002</v>
      </c>
      <c r="G16" s="18">
        <v>6.3564573152673098</v>
      </c>
      <c r="H16" s="47"/>
    </row>
    <row r="17" spans="1:8" ht="17" customHeight="1">
      <c r="A17" s="42"/>
      <c r="B17" s="40"/>
      <c r="C17" s="8" t="s">
        <v>529</v>
      </c>
      <c r="D17" s="13" t="s">
        <v>27</v>
      </c>
      <c r="E17" s="18">
        <v>4.5</v>
      </c>
      <c r="F17" s="18">
        <v>4.5</v>
      </c>
      <c r="G17" s="18">
        <v>4.5</v>
      </c>
      <c r="H17" s="47"/>
    </row>
    <row r="18" spans="1:8" ht="17" customHeight="1">
      <c r="A18" s="42"/>
      <c r="B18" s="38" t="s">
        <v>530</v>
      </c>
      <c r="C18" s="8" t="s">
        <v>531</v>
      </c>
      <c r="D18" s="13" t="s">
        <v>29</v>
      </c>
      <c r="E18" s="18">
        <v>184</v>
      </c>
      <c r="F18" s="18">
        <v>225</v>
      </c>
      <c r="G18" s="18">
        <v>200</v>
      </c>
      <c r="H18" s="47"/>
    </row>
    <row r="19" spans="1:8" ht="25.5" customHeight="1">
      <c r="A19" s="42"/>
      <c r="B19" s="39"/>
      <c r="C19" s="8" t="s">
        <v>532</v>
      </c>
      <c r="D19" s="13" t="s">
        <v>31</v>
      </c>
      <c r="E19" s="18">
        <v>100</v>
      </c>
      <c r="F19" s="18">
        <v>100</v>
      </c>
      <c r="G19" s="18">
        <v>100</v>
      </c>
      <c r="H19" s="47"/>
    </row>
    <row r="20" spans="1:8" ht="17" customHeight="1">
      <c r="A20" s="42"/>
      <c r="B20" s="39"/>
      <c r="C20" s="8" t="s">
        <v>533</v>
      </c>
      <c r="D20" s="13" t="s">
        <v>33</v>
      </c>
      <c r="E20" s="18">
        <v>184</v>
      </c>
      <c r="F20" s="18">
        <v>225</v>
      </c>
      <c r="G20" s="18">
        <v>200</v>
      </c>
      <c r="H20" s="47"/>
    </row>
    <row r="21" spans="1:8" ht="25.5" customHeight="1">
      <c r="A21" s="42"/>
      <c r="B21" s="40"/>
      <c r="C21" s="8" t="s">
        <v>532</v>
      </c>
      <c r="D21" s="13" t="s">
        <v>35</v>
      </c>
      <c r="E21" s="18">
        <v>100</v>
      </c>
      <c r="F21" s="18">
        <v>100</v>
      </c>
      <c r="G21" s="18">
        <v>100</v>
      </c>
      <c r="H21" s="47"/>
    </row>
    <row r="22" spans="1:8" ht="17" customHeight="1">
      <c r="A22" s="42"/>
      <c r="B22" s="38" t="s">
        <v>534</v>
      </c>
      <c r="C22" s="8" t="s">
        <v>534</v>
      </c>
      <c r="D22" s="13" t="s">
        <v>38</v>
      </c>
      <c r="E22" s="18">
        <v>132.15350086463801</v>
      </c>
      <c r="F22" s="18">
        <v>137.37877144812799</v>
      </c>
      <c r="G22" s="18">
        <v>137.16184763779799</v>
      </c>
      <c r="H22" s="47"/>
    </row>
    <row r="23" spans="1:8" ht="17" customHeight="1">
      <c r="A23" s="42"/>
      <c r="B23" s="40"/>
      <c r="C23" s="7" t="s">
        <v>529</v>
      </c>
      <c r="D23" s="15" t="s">
        <v>40</v>
      </c>
      <c r="E23" s="21">
        <v>100</v>
      </c>
      <c r="F23" s="21">
        <v>100</v>
      </c>
      <c r="G23" s="21">
        <v>100</v>
      </c>
      <c r="H23" s="47"/>
    </row>
    <row r="24" spans="2:7" ht="13">
      <c r="B24" s="44" t="s">
        <v>131</v>
      </c>
      <c r="C24" s="45"/>
      <c r="D24" s="45"/>
      <c r="E24" s="45"/>
      <c r="F24" s="45"/>
      <c r="G24" s="45"/>
    </row>
    <row r="25" spans="2:2" ht="13">
      <c r="B25" s="35" t="s">
        <v>94</v>
      </c>
    </row>
  </sheetData>
  <mergeCells count="15">
    <mergeCell ref="B24:G24"/>
    <mergeCell ref="H12:H23"/>
    <mergeCell ref="B22:B23"/>
    <mergeCell ref="A6:B6"/>
    <mergeCell ref="A8:B8"/>
    <mergeCell ref="B10:I10"/>
    <mergeCell ref="B14:B17"/>
    <mergeCell ref="B18:B21"/>
    <mergeCell ref="B11:G11"/>
    <mergeCell ref="A12:A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N46"/>
  <sheetViews>
    <sheetView rightToLeft="1" workbookViewId="0" topLeftCell="D10">
      <selection pane="topLeft" activeCell="N45" sqref="N4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535</v>
      </c>
      <c r="C10" s="42"/>
      <c r="D10" s="42"/>
      <c r="E10" s="42"/>
      <c r="F10" s="42"/>
      <c r="G10" s="42"/>
      <c r="H10" s="42"/>
      <c r="I10" s="42"/>
    </row>
    <row r="11" spans="2:1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3">
      <c r="A12" s="43" t="s">
        <v>10</v>
      </c>
      <c r="E12" s="61" t="s">
        <v>11</v>
      </c>
      <c r="F12" s="45"/>
      <c r="G12" s="59"/>
      <c r="H12" s="61" t="s">
        <v>12</v>
      </c>
      <c r="I12" s="45"/>
      <c r="J12" s="59"/>
      <c r="K12" s="61" t="s">
        <v>15</v>
      </c>
      <c r="L12" s="45"/>
      <c r="M12" s="59"/>
      <c r="N12" s="46" t="s">
        <v>16</v>
      </c>
    </row>
    <row r="13" spans="1:14" ht="17" customHeight="1">
      <c r="A13" s="42"/>
      <c r="E13" s="16" t="s">
        <v>536</v>
      </c>
      <c r="F13" s="16" t="s">
        <v>537</v>
      </c>
      <c r="G13" s="16" t="s">
        <v>188</v>
      </c>
      <c r="H13" s="16" t="s">
        <v>536</v>
      </c>
      <c r="I13" s="16" t="s">
        <v>537</v>
      </c>
      <c r="J13" s="16" t="s">
        <v>188</v>
      </c>
      <c r="K13" s="16" t="s">
        <v>536</v>
      </c>
      <c r="L13" s="16" t="s">
        <v>537</v>
      </c>
      <c r="M13" s="16" t="s">
        <v>188</v>
      </c>
      <c r="N13" s="47"/>
    </row>
    <row r="14" spans="1:14" ht="17" customHeight="1">
      <c r="A14" s="42"/>
      <c r="E14" s="13" t="s">
        <v>19</v>
      </c>
      <c r="F14" s="13" t="s">
        <v>20</v>
      </c>
      <c r="G14" s="13" t="s">
        <v>25</v>
      </c>
      <c r="H14" s="13" t="s">
        <v>19</v>
      </c>
      <c r="I14" s="13" t="s">
        <v>20</v>
      </c>
      <c r="J14" s="13" t="s">
        <v>25</v>
      </c>
      <c r="K14" s="13" t="s">
        <v>19</v>
      </c>
      <c r="L14" s="13" t="s">
        <v>20</v>
      </c>
      <c r="M14" s="13" t="s">
        <v>25</v>
      </c>
      <c r="N14" s="47"/>
    </row>
    <row r="15" spans="1:14" ht="17" customHeight="1">
      <c r="A15" s="42"/>
      <c r="B15" s="38" t="s">
        <v>538</v>
      </c>
      <c r="C15" s="8" t="s">
        <v>539</v>
      </c>
      <c r="D15" s="13" t="s">
        <v>19</v>
      </c>
      <c r="E15" s="20">
        <v>0</v>
      </c>
      <c r="F15" s="20">
        <v>24800</v>
      </c>
      <c r="G15" s="20">
        <v>24800</v>
      </c>
      <c r="H15" s="20">
        <v>0</v>
      </c>
      <c r="I15" s="20">
        <v>23800</v>
      </c>
      <c r="J15" s="20">
        <v>23800</v>
      </c>
      <c r="K15" s="20">
        <v>0</v>
      </c>
      <c r="L15" s="20">
        <v>30200</v>
      </c>
      <c r="M15" s="20">
        <v>30200</v>
      </c>
      <c r="N15" s="47"/>
    </row>
    <row r="16" spans="1:14" ht="17" customHeight="1">
      <c r="A16" s="42"/>
      <c r="B16" s="39"/>
      <c r="C16" s="8" t="s">
        <v>540</v>
      </c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47"/>
    </row>
    <row r="17" spans="1:14" ht="17" customHeight="1">
      <c r="A17" s="42"/>
      <c r="B17" s="39"/>
      <c r="C17" s="8" t="s">
        <v>541</v>
      </c>
      <c r="D17" s="13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47"/>
    </row>
    <row r="18" spans="1:14" ht="17" customHeight="1">
      <c r="A18" s="42"/>
      <c r="B18" s="39"/>
      <c r="C18" s="8" t="s">
        <v>542</v>
      </c>
      <c r="D18" s="13" t="s">
        <v>27</v>
      </c>
      <c r="E18" s="20">
        <v>596000</v>
      </c>
      <c r="F18" s="20">
        <v>0</v>
      </c>
      <c r="G18" s="20">
        <v>596000</v>
      </c>
      <c r="H18" s="20">
        <v>150000</v>
      </c>
      <c r="I18" s="20">
        <v>0</v>
      </c>
      <c r="J18" s="20">
        <v>150000</v>
      </c>
      <c r="K18" s="20">
        <v>250000</v>
      </c>
      <c r="L18" s="20">
        <v>0</v>
      </c>
      <c r="M18" s="20">
        <v>250000</v>
      </c>
      <c r="N18" s="47"/>
    </row>
    <row r="19" spans="1:14" ht="25.5" customHeight="1">
      <c r="A19" s="42"/>
      <c r="B19" s="40"/>
      <c r="C19" s="8" t="s">
        <v>543</v>
      </c>
      <c r="D19" s="13" t="s">
        <v>29</v>
      </c>
      <c r="E19" s="5"/>
      <c r="F19" s="5"/>
      <c r="G19" s="20">
        <v>0</v>
      </c>
      <c r="H19" s="5"/>
      <c r="I19" s="5"/>
      <c r="J19" s="20">
        <v>0</v>
      </c>
      <c r="K19" s="5"/>
      <c r="L19" s="5"/>
      <c r="M19" s="20">
        <v>0</v>
      </c>
      <c r="N19" s="47"/>
    </row>
    <row r="20" spans="1:14" ht="17" customHeight="1">
      <c r="A20" s="42"/>
      <c r="B20" s="55" t="s">
        <v>544</v>
      </c>
      <c r="C20" s="59"/>
      <c r="D20" s="13" t="s">
        <v>31</v>
      </c>
      <c r="E20" s="20">
        <v>596000</v>
      </c>
      <c r="F20" s="20">
        <v>24800</v>
      </c>
      <c r="G20" s="20">
        <v>620800</v>
      </c>
      <c r="H20" s="20">
        <v>150000</v>
      </c>
      <c r="I20" s="20">
        <v>23800</v>
      </c>
      <c r="J20" s="20">
        <v>173800</v>
      </c>
      <c r="K20" s="20">
        <v>250000</v>
      </c>
      <c r="L20" s="20">
        <v>30200</v>
      </c>
      <c r="M20" s="20">
        <v>280200</v>
      </c>
      <c r="N20" s="47"/>
    </row>
    <row r="21" spans="1:14" ht="17" customHeight="1">
      <c r="A21" s="42"/>
      <c r="B21" s="55" t="s">
        <v>545</v>
      </c>
      <c r="C21" s="59"/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47"/>
    </row>
    <row r="22" spans="1:14" ht="17" customHeight="1">
      <c r="A22" s="42"/>
      <c r="B22" s="55" t="s">
        <v>546</v>
      </c>
      <c r="C22" s="59"/>
      <c r="D22" s="13" t="s">
        <v>35</v>
      </c>
      <c r="E22" s="5"/>
      <c r="F22" s="5"/>
      <c r="G22" s="20">
        <v>250000</v>
      </c>
      <c r="H22" s="5"/>
      <c r="I22" s="5"/>
      <c r="J22" s="20">
        <v>150000</v>
      </c>
      <c r="K22" s="5"/>
      <c r="L22" s="5"/>
      <c r="M22" s="20">
        <v>250000</v>
      </c>
      <c r="N22" s="47"/>
    </row>
    <row r="23" spans="1:14" ht="17" customHeight="1">
      <c r="A23" s="42"/>
      <c r="B23" s="38" t="s">
        <v>547</v>
      </c>
      <c r="C23" s="8" t="s">
        <v>539</v>
      </c>
      <c r="D23" s="13" t="s">
        <v>38</v>
      </c>
      <c r="E23" s="20">
        <v>456900</v>
      </c>
      <c r="F23" s="20">
        <v>37500</v>
      </c>
      <c r="G23" s="20">
        <v>494400</v>
      </c>
      <c r="H23" s="20">
        <v>174000</v>
      </c>
      <c r="I23" s="20">
        <v>45700</v>
      </c>
      <c r="J23" s="20">
        <v>219700</v>
      </c>
      <c r="K23" s="20">
        <v>310900</v>
      </c>
      <c r="L23" s="20">
        <v>53200</v>
      </c>
      <c r="M23" s="20">
        <v>364100</v>
      </c>
      <c r="N23" s="47"/>
    </row>
    <row r="24" spans="1:14" ht="17" customHeight="1">
      <c r="A24" s="42"/>
      <c r="B24" s="39"/>
      <c r="C24" s="8" t="s">
        <v>548</v>
      </c>
      <c r="D24" s="13" t="s">
        <v>40</v>
      </c>
      <c r="E24" s="5"/>
      <c r="F24" s="5"/>
      <c r="G24" s="20">
        <v>89600</v>
      </c>
      <c r="H24" s="5"/>
      <c r="I24" s="5"/>
      <c r="J24" s="20">
        <v>19300</v>
      </c>
      <c r="K24" s="5"/>
      <c r="L24" s="5"/>
      <c r="M24" s="20">
        <v>75000</v>
      </c>
      <c r="N24" s="47"/>
    </row>
    <row r="25" spans="1:14" ht="17" customHeight="1">
      <c r="A25" s="42"/>
      <c r="B25" s="39"/>
      <c r="C25" s="8" t="s">
        <v>540</v>
      </c>
      <c r="D25" s="13" t="s">
        <v>42</v>
      </c>
      <c r="E25" s="20">
        <v>0</v>
      </c>
      <c r="F25" s="20">
        <v>110300</v>
      </c>
      <c r="G25" s="20">
        <v>110300</v>
      </c>
      <c r="H25" s="20">
        <v>0</v>
      </c>
      <c r="I25" s="20">
        <v>128100</v>
      </c>
      <c r="J25" s="20">
        <v>128100</v>
      </c>
      <c r="K25" s="20">
        <v>0</v>
      </c>
      <c r="L25" s="20">
        <v>62900</v>
      </c>
      <c r="M25" s="20">
        <v>62900</v>
      </c>
      <c r="N25" s="47"/>
    </row>
    <row r="26" spans="1:14" ht="17" customHeight="1">
      <c r="A26" s="42"/>
      <c r="B26" s="39"/>
      <c r="C26" s="8" t="s">
        <v>541</v>
      </c>
      <c r="D26" s="13" t="s">
        <v>45</v>
      </c>
      <c r="E26" s="20">
        <v>0</v>
      </c>
      <c r="F26" s="20">
        <v>110300</v>
      </c>
      <c r="G26" s="20">
        <v>110300</v>
      </c>
      <c r="H26" s="20">
        <v>0</v>
      </c>
      <c r="I26" s="20">
        <v>128100</v>
      </c>
      <c r="J26" s="20">
        <v>128100</v>
      </c>
      <c r="K26" s="20">
        <v>0</v>
      </c>
      <c r="L26" s="20">
        <v>62900</v>
      </c>
      <c r="M26" s="20">
        <v>62900</v>
      </c>
      <c r="N26" s="47"/>
    </row>
    <row r="27" spans="1:14" ht="17" customHeight="1">
      <c r="A27" s="42"/>
      <c r="B27" s="40"/>
      <c r="C27" s="8" t="s">
        <v>542</v>
      </c>
      <c r="D27" s="13" t="s">
        <v>47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47"/>
    </row>
    <row r="28" spans="1:14" ht="17" customHeight="1">
      <c r="A28" s="42"/>
      <c r="B28" s="55" t="s">
        <v>549</v>
      </c>
      <c r="C28" s="59"/>
      <c r="D28" s="13" t="s">
        <v>49</v>
      </c>
      <c r="E28" s="20">
        <v>456900</v>
      </c>
      <c r="F28" s="20">
        <v>258100</v>
      </c>
      <c r="G28" s="20">
        <v>715000</v>
      </c>
      <c r="H28" s="20">
        <v>174000</v>
      </c>
      <c r="I28" s="20">
        <v>301900</v>
      </c>
      <c r="J28" s="20">
        <v>475900</v>
      </c>
      <c r="K28" s="20">
        <v>310900</v>
      </c>
      <c r="L28" s="20">
        <v>179000</v>
      </c>
      <c r="M28" s="20">
        <v>489900</v>
      </c>
      <c r="N28" s="47"/>
    </row>
    <row r="29" spans="1:14" ht="17" customHeight="1">
      <c r="A29" s="42"/>
      <c r="B29" s="55" t="s">
        <v>545</v>
      </c>
      <c r="C29" s="59"/>
      <c r="D29" s="13" t="s">
        <v>51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47"/>
    </row>
    <row r="30" spans="1:14" ht="17" customHeight="1">
      <c r="A30" s="42"/>
      <c r="B30" s="38" t="s">
        <v>550</v>
      </c>
      <c r="C30" s="8" t="s">
        <v>539</v>
      </c>
      <c r="D30" s="13" t="s">
        <v>53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47"/>
    </row>
    <row r="31" spans="1:14" ht="17" customHeight="1">
      <c r="A31" s="42"/>
      <c r="B31" s="39"/>
      <c r="C31" s="8" t="s">
        <v>540</v>
      </c>
      <c r="D31" s="13" t="s">
        <v>55</v>
      </c>
      <c r="E31" s="20">
        <v>0</v>
      </c>
      <c r="F31" s="20">
        <v>759700</v>
      </c>
      <c r="G31" s="20">
        <v>759700</v>
      </c>
      <c r="H31" s="20">
        <v>0</v>
      </c>
      <c r="I31" s="20">
        <v>1107400</v>
      </c>
      <c r="J31" s="20">
        <v>1107400</v>
      </c>
      <c r="K31" s="20">
        <v>0</v>
      </c>
      <c r="L31" s="20">
        <v>1320300</v>
      </c>
      <c r="M31" s="20">
        <v>1320300</v>
      </c>
      <c r="N31" s="47"/>
    </row>
    <row r="32" spans="1:14" ht="17" customHeight="1">
      <c r="A32" s="42"/>
      <c r="B32" s="39"/>
      <c r="C32" s="8" t="s">
        <v>541</v>
      </c>
      <c r="D32" s="13" t="s">
        <v>57</v>
      </c>
      <c r="E32" s="20">
        <v>0</v>
      </c>
      <c r="F32" s="20">
        <v>759700</v>
      </c>
      <c r="G32" s="20">
        <v>759700</v>
      </c>
      <c r="H32" s="20">
        <v>0</v>
      </c>
      <c r="I32" s="20">
        <v>1107400</v>
      </c>
      <c r="J32" s="20">
        <v>1107400</v>
      </c>
      <c r="K32" s="20">
        <v>0</v>
      </c>
      <c r="L32" s="20">
        <v>1320300</v>
      </c>
      <c r="M32" s="20">
        <v>1320300</v>
      </c>
      <c r="N32" s="47"/>
    </row>
    <row r="33" spans="1:14" ht="17" customHeight="1">
      <c r="A33" s="42"/>
      <c r="B33" s="39"/>
      <c r="C33" s="8" t="s">
        <v>551</v>
      </c>
      <c r="D33" s="13" t="s">
        <v>60</v>
      </c>
      <c r="E33" s="5"/>
      <c r="F33" s="5"/>
      <c r="G33" s="20">
        <v>757400</v>
      </c>
      <c r="H33" s="5"/>
      <c r="I33" s="5"/>
      <c r="J33" s="20">
        <v>1106100</v>
      </c>
      <c r="K33" s="5"/>
      <c r="L33" s="5"/>
      <c r="M33" s="20">
        <v>1316700</v>
      </c>
      <c r="N33" s="47"/>
    </row>
    <row r="34" spans="1:14" ht="17" customHeight="1">
      <c r="A34" s="42"/>
      <c r="B34" s="40"/>
      <c r="C34" s="8" t="s">
        <v>542</v>
      </c>
      <c r="D34" s="13" t="s">
        <v>62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47"/>
    </row>
    <row r="35" spans="1:14" ht="17" customHeight="1">
      <c r="A35" s="42"/>
      <c r="B35" s="55" t="s">
        <v>552</v>
      </c>
      <c r="C35" s="59"/>
      <c r="D35" s="13" t="s">
        <v>65</v>
      </c>
      <c r="E35" s="20">
        <v>0</v>
      </c>
      <c r="F35" s="20">
        <v>1519400</v>
      </c>
      <c r="G35" s="20">
        <v>1519400</v>
      </c>
      <c r="H35" s="20">
        <v>0</v>
      </c>
      <c r="I35" s="20">
        <v>2214800</v>
      </c>
      <c r="J35" s="20">
        <v>2214800</v>
      </c>
      <c r="K35" s="20">
        <v>0</v>
      </c>
      <c r="L35" s="20">
        <v>2640600</v>
      </c>
      <c r="M35" s="20">
        <v>2640600</v>
      </c>
      <c r="N35" s="47"/>
    </row>
    <row r="36" spans="1:14" ht="17" customHeight="1">
      <c r="A36" s="42"/>
      <c r="B36" s="38" t="s">
        <v>553</v>
      </c>
      <c r="C36" s="8" t="s">
        <v>539</v>
      </c>
      <c r="D36" s="13" t="s">
        <v>67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47"/>
    </row>
    <row r="37" spans="1:14" ht="17" customHeight="1">
      <c r="A37" s="42"/>
      <c r="B37" s="39"/>
      <c r="C37" s="8" t="s">
        <v>540</v>
      </c>
      <c r="D37" s="13" t="s">
        <v>69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47"/>
    </row>
    <row r="38" spans="1:14" ht="17" customHeight="1">
      <c r="A38" s="42"/>
      <c r="B38" s="39"/>
      <c r="C38" s="8" t="s">
        <v>541</v>
      </c>
      <c r="D38" s="13" t="s">
        <v>71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47"/>
    </row>
    <row r="39" spans="1:14" ht="17" customHeight="1">
      <c r="A39" s="42"/>
      <c r="B39" s="40"/>
      <c r="C39" s="8" t="s">
        <v>542</v>
      </c>
      <c r="D39" s="13" t="s">
        <v>73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47"/>
    </row>
    <row r="40" spans="1:14" ht="17" customHeight="1">
      <c r="A40" s="42"/>
      <c r="B40" s="55" t="s">
        <v>554</v>
      </c>
      <c r="C40" s="59"/>
      <c r="D40" s="13" t="s">
        <v>75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47"/>
    </row>
    <row r="41" spans="1:14" ht="17" customHeight="1">
      <c r="A41" s="42"/>
      <c r="B41" s="55" t="s">
        <v>555</v>
      </c>
      <c r="C41" s="8" t="s">
        <v>556</v>
      </c>
      <c r="D41" s="13" t="s">
        <v>77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47"/>
    </row>
    <row r="42" spans="1:14" ht="17" customHeight="1">
      <c r="A42" s="42"/>
      <c r="B42" s="39"/>
      <c r="C42" s="8" t="s">
        <v>557</v>
      </c>
      <c r="D42" s="13" t="s">
        <v>79</v>
      </c>
      <c r="E42" s="20">
        <v>28800</v>
      </c>
      <c r="F42" s="20">
        <v>0</v>
      </c>
      <c r="G42" s="20">
        <v>28800</v>
      </c>
      <c r="H42" s="20">
        <v>34100</v>
      </c>
      <c r="I42" s="20">
        <v>0</v>
      </c>
      <c r="J42" s="20">
        <v>34100</v>
      </c>
      <c r="K42" s="20">
        <v>30500</v>
      </c>
      <c r="L42" s="20">
        <v>0</v>
      </c>
      <c r="M42" s="20">
        <v>30500</v>
      </c>
      <c r="N42" s="47"/>
    </row>
    <row r="43" spans="1:14" ht="17" customHeight="1">
      <c r="A43" s="42"/>
      <c r="B43" s="55" t="s">
        <v>558</v>
      </c>
      <c r="C43" s="59"/>
      <c r="D43" s="13" t="s">
        <v>81</v>
      </c>
      <c r="E43" s="20">
        <v>28800</v>
      </c>
      <c r="F43" s="20">
        <v>0</v>
      </c>
      <c r="G43" s="20">
        <v>28800</v>
      </c>
      <c r="H43" s="20">
        <v>34100</v>
      </c>
      <c r="I43" s="20">
        <v>0</v>
      </c>
      <c r="J43" s="20">
        <v>34100</v>
      </c>
      <c r="K43" s="20">
        <v>30500</v>
      </c>
      <c r="L43" s="20">
        <v>0</v>
      </c>
      <c r="M43" s="20">
        <v>30500</v>
      </c>
      <c r="N43" s="47"/>
    </row>
    <row r="44" spans="1:14" ht="17" customHeight="1">
      <c r="A44" s="42"/>
      <c r="B44" s="38" t="s">
        <v>559</v>
      </c>
      <c r="C44" s="52"/>
      <c r="D44" s="15" t="s">
        <v>84</v>
      </c>
      <c r="E44" s="23">
        <v>1081700</v>
      </c>
      <c r="F44" s="23">
        <v>1802300</v>
      </c>
      <c r="G44" s="23">
        <v>2884000</v>
      </c>
      <c r="H44" s="23">
        <v>358100</v>
      </c>
      <c r="I44" s="23">
        <v>2540500</v>
      </c>
      <c r="J44" s="23">
        <v>2898600</v>
      </c>
      <c r="K44" s="23">
        <v>591400</v>
      </c>
      <c r="L44" s="23">
        <v>2849800</v>
      </c>
      <c r="M44" s="23">
        <v>3441200</v>
      </c>
      <c r="N44" s="47"/>
    </row>
    <row r="45" spans="2:13" ht="13">
      <c r="B45" s="44" t="s">
        <v>131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2:2" ht="13">
      <c r="B46" s="35" t="s">
        <v>94</v>
      </c>
    </row>
  </sheetData>
  <mergeCells count="29">
    <mergeCell ref="B45:M45"/>
    <mergeCell ref="N12:N44"/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B11:M11"/>
    <mergeCell ref="A12:A4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W29"/>
  <sheetViews>
    <sheetView rightToLeft="1" workbookViewId="0" topLeftCell="L1">
      <selection pane="topLeft" activeCell="W12" sqref="W12:W2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560</v>
      </c>
      <c r="C10" s="42"/>
      <c r="D10" s="42"/>
      <c r="E10" s="42"/>
      <c r="F10" s="42"/>
      <c r="G10" s="42"/>
      <c r="H10" s="42"/>
      <c r="I10" s="42"/>
    </row>
    <row r="11" spans="2:22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3" ht="13">
      <c r="A12" s="43" t="s">
        <v>10</v>
      </c>
      <c r="E12" s="61" t="s">
        <v>11</v>
      </c>
      <c r="F12" s="45"/>
      <c r="G12" s="59"/>
      <c r="H12" s="61" t="s">
        <v>11</v>
      </c>
      <c r="I12" s="45"/>
      <c r="J12" s="59"/>
      <c r="K12" s="61" t="s">
        <v>12</v>
      </c>
      <c r="L12" s="45"/>
      <c r="M12" s="59"/>
      <c r="N12" s="61" t="s">
        <v>12</v>
      </c>
      <c r="O12" s="45"/>
      <c r="P12" s="59"/>
      <c r="Q12" s="61" t="s">
        <v>15</v>
      </c>
      <c r="R12" s="45"/>
      <c r="S12" s="59"/>
      <c r="T12" s="61" t="s">
        <v>15</v>
      </c>
      <c r="U12" s="45"/>
      <c r="V12" s="59"/>
      <c r="W12" s="46" t="s">
        <v>16</v>
      </c>
    </row>
    <row r="13" spans="1:23" ht="13">
      <c r="A13" s="42"/>
      <c r="E13" s="61" t="s">
        <v>561</v>
      </c>
      <c r="F13" s="45"/>
      <c r="G13" s="59"/>
      <c r="H13" s="61" t="s">
        <v>562</v>
      </c>
      <c r="I13" s="45"/>
      <c r="J13" s="59"/>
      <c r="K13" s="61" t="s">
        <v>561</v>
      </c>
      <c r="L13" s="45"/>
      <c r="M13" s="59"/>
      <c r="N13" s="61" t="s">
        <v>562</v>
      </c>
      <c r="O13" s="45"/>
      <c r="P13" s="59"/>
      <c r="Q13" s="61" t="s">
        <v>561</v>
      </c>
      <c r="R13" s="45"/>
      <c r="S13" s="59"/>
      <c r="T13" s="61" t="s">
        <v>562</v>
      </c>
      <c r="U13" s="45"/>
      <c r="V13" s="59"/>
      <c r="W13" s="47"/>
    </row>
    <row r="14" spans="1:23" ht="17" customHeight="1">
      <c r="A14" s="42"/>
      <c r="E14" s="16" t="s">
        <v>536</v>
      </c>
      <c r="F14" s="16" t="s">
        <v>537</v>
      </c>
      <c r="G14" s="16" t="s">
        <v>188</v>
      </c>
      <c r="H14" s="16" t="s">
        <v>536</v>
      </c>
      <c r="I14" s="16" t="s">
        <v>537</v>
      </c>
      <c r="J14" s="16" t="s">
        <v>188</v>
      </c>
      <c r="K14" s="16" t="s">
        <v>536</v>
      </c>
      <c r="L14" s="16" t="s">
        <v>537</v>
      </c>
      <c r="M14" s="16" t="s">
        <v>188</v>
      </c>
      <c r="N14" s="16" t="s">
        <v>536</v>
      </c>
      <c r="O14" s="16" t="s">
        <v>537</v>
      </c>
      <c r="P14" s="16" t="s">
        <v>188</v>
      </c>
      <c r="Q14" s="16" t="s">
        <v>536</v>
      </c>
      <c r="R14" s="16" t="s">
        <v>537</v>
      </c>
      <c r="S14" s="16" t="s">
        <v>188</v>
      </c>
      <c r="T14" s="16" t="s">
        <v>536</v>
      </c>
      <c r="U14" s="16" t="s">
        <v>537</v>
      </c>
      <c r="V14" s="16" t="s">
        <v>188</v>
      </c>
      <c r="W14" s="47"/>
    </row>
    <row r="15" spans="1:23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29</v>
      </c>
      <c r="J15" s="13" t="s">
        <v>31</v>
      </c>
      <c r="K15" s="13" t="s">
        <v>19</v>
      </c>
      <c r="L15" s="13" t="s">
        <v>20</v>
      </c>
      <c r="M15" s="13" t="s">
        <v>25</v>
      </c>
      <c r="N15" s="13" t="s">
        <v>27</v>
      </c>
      <c r="O15" s="13" t="s">
        <v>29</v>
      </c>
      <c r="P15" s="13" t="s">
        <v>31</v>
      </c>
      <c r="Q15" s="13" t="s">
        <v>19</v>
      </c>
      <c r="R15" s="13" t="s">
        <v>20</v>
      </c>
      <c r="S15" s="13" t="s">
        <v>25</v>
      </c>
      <c r="T15" s="13" t="s">
        <v>27</v>
      </c>
      <c r="U15" s="13" t="s">
        <v>29</v>
      </c>
      <c r="V15" s="13" t="s">
        <v>31</v>
      </c>
      <c r="W15" s="47"/>
    </row>
    <row r="16" spans="1:23" ht="17" customHeight="1">
      <c r="A16" s="42"/>
      <c r="B16" s="55" t="s">
        <v>538</v>
      </c>
      <c r="C16" s="59"/>
      <c r="D16" s="13" t="s">
        <v>19</v>
      </c>
      <c r="E16" s="20">
        <v>400</v>
      </c>
      <c r="F16" s="20">
        <v>0</v>
      </c>
      <c r="G16" s="20">
        <v>400</v>
      </c>
      <c r="H16" s="20">
        <v>600</v>
      </c>
      <c r="I16" s="20">
        <v>0</v>
      </c>
      <c r="J16" s="20">
        <v>600</v>
      </c>
      <c r="K16" s="20">
        <v>100</v>
      </c>
      <c r="L16" s="20">
        <v>0</v>
      </c>
      <c r="M16" s="20">
        <v>100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500</v>
      </c>
      <c r="U16" s="20">
        <v>200</v>
      </c>
      <c r="V16" s="20">
        <v>700</v>
      </c>
      <c r="W16" s="47"/>
    </row>
    <row r="17" spans="1:23" ht="17" customHeight="1">
      <c r="A17" s="42"/>
      <c r="B17" s="8"/>
      <c r="C17" s="8" t="s">
        <v>545</v>
      </c>
      <c r="D17" s="13" t="s">
        <v>20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47"/>
    </row>
    <row r="18" spans="1:23" ht="17" customHeight="1">
      <c r="A18" s="42"/>
      <c r="B18" s="55" t="s">
        <v>547</v>
      </c>
      <c r="C18" s="59"/>
      <c r="D18" s="13" t="s">
        <v>25</v>
      </c>
      <c r="E18" s="20">
        <v>0</v>
      </c>
      <c r="F18" s="20">
        <v>3900</v>
      </c>
      <c r="G18" s="20">
        <v>3900</v>
      </c>
      <c r="H18" s="20">
        <v>4300</v>
      </c>
      <c r="I18" s="20">
        <v>0</v>
      </c>
      <c r="J18" s="20">
        <v>4300</v>
      </c>
      <c r="K18" s="20">
        <v>1200</v>
      </c>
      <c r="L18" s="20">
        <v>300</v>
      </c>
      <c r="M18" s="20">
        <v>1500</v>
      </c>
      <c r="N18" s="20">
        <v>1400</v>
      </c>
      <c r="O18" s="20">
        <v>400</v>
      </c>
      <c r="P18" s="20">
        <v>1800</v>
      </c>
      <c r="Q18" s="20">
        <v>0</v>
      </c>
      <c r="R18" s="20">
        <v>2500</v>
      </c>
      <c r="S18" s="20">
        <v>2500</v>
      </c>
      <c r="T18" s="20">
        <v>1400</v>
      </c>
      <c r="U18" s="20">
        <v>100</v>
      </c>
      <c r="V18" s="20">
        <v>1500</v>
      </c>
      <c r="W18" s="47"/>
    </row>
    <row r="19" spans="1:23" ht="17" customHeight="1">
      <c r="A19" s="42"/>
      <c r="B19" s="8"/>
      <c r="C19" s="8" t="s">
        <v>545</v>
      </c>
      <c r="D19" s="13" t="s">
        <v>27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47"/>
    </row>
    <row r="20" spans="1:23" ht="17" customHeight="1">
      <c r="A20" s="42"/>
      <c r="B20" s="55" t="s">
        <v>550</v>
      </c>
      <c r="C20" s="59"/>
      <c r="D20" s="13" t="s">
        <v>29</v>
      </c>
      <c r="E20" s="20">
        <v>0</v>
      </c>
      <c r="F20" s="20">
        <v>1800</v>
      </c>
      <c r="G20" s="20">
        <v>1800</v>
      </c>
      <c r="H20" s="20">
        <v>100</v>
      </c>
      <c r="I20" s="20">
        <v>500</v>
      </c>
      <c r="J20" s="20">
        <v>600</v>
      </c>
      <c r="K20" s="20">
        <v>0</v>
      </c>
      <c r="L20" s="20">
        <v>500</v>
      </c>
      <c r="M20" s="20">
        <v>500</v>
      </c>
      <c r="N20" s="20">
        <v>1000</v>
      </c>
      <c r="O20" s="20">
        <v>500</v>
      </c>
      <c r="P20" s="20">
        <v>1500</v>
      </c>
      <c r="Q20" s="20">
        <v>0</v>
      </c>
      <c r="R20" s="20">
        <v>600</v>
      </c>
      <c r="S20" s="20">
        <v>600</v>
      </c>
      <c r="T20" s="20">
        <v>100</v>
      </c>
      <c r="U20" s="20">
        <v>500</v>
      </c>
      <c r="V20" s="20">
        <v>600</v>
      </c>
      <c r="W20" s="47"/>
    </row>
    <row r="21" spans="1:23" ht="17" customHeight="1">
      <c r="A21" s="42"/>
      <c r="B21" s="55" t="s">
        <v>553</v>
      </c>
      <c r="C21" s="59"/>
      <c r="D21" s="13" t="s">
        <v>31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47"/>
    </row>
    <row r="22" spans="1:23" ht="17" customHeight="1">
      <c r="A22" s="42"/>
      <c r="B22" s="55" t="s">
        <v>555</v>
      </c>
      <c r="C22" s="59"/>
      <c r="D22" s="13" t="s">
        <v>33</v>
      </c>
      <c r="E22" s="20">
        <v>0</v>
      </c>
      <c r="F22" s="20">
        <v>0</v>
      </c>
      <c r="G22" s="20">
        <v>0</v>
      </c>
      <c r="H22" s="20">
        <v>2300</v>
      </c>
      <c r="I22" s="20">
        <v>0</v>
      </c>
      <c r="J22" s="20">
        <v>2300</v>
      </c>
      <c r="K22" s="20">
        <v>0</v>
      </c>
      <c r="L22" s="20">
        <v>0</v>
      </c>
      <c r="M22" s="20">
        <v>0</v>
      </c>
      <c r="N22" s="20">
        <v>1800</v>
      </c>
      <c r="O22" s="20">
        <v>0</v>
      </c>
      <c r="P22" s="20">
        <v>1800</v>
      </c>
      <c r="Q22" s="20">
        <v>0</v>
      </c>
      <c r="R22" s="20">
        <v>0</v>
      </c>
      <c r="S22" s="20">
        <v>0</v>
      </c>
      <c r="T22" s="20">
        <v>2300</v>
      </c>
      <c r="U22" s="20">
        <v>0</v>
      </c>
      <c r="V22" s="20">
        <v>2300</v>
      </c>
      <c r="W22" s="47"/>
    </row>
    <row r="23" spans="1:23" ht="17" customHeight="1">
      <c r="A23" s="42"/>
      <c r="B23" s="55" t="s">
        <v>563</v>
      </c>
      <c r="C23" s="59"/>
      <c r="D23" s="13" t="s">
        <v>35</v>
      </c>
      <c r="E23" s="20">
        <v>400</v>
      </c>
      <c r="F23" s="20">
        <v>5700</v>
      </c>
      <c r="G23" s="20">
        <v>6100</v>
      </c>
      <c r="H23" s="20">
        <v>7300</v>
      </c>
      <c r="I23" s="20">
        <v>500</v>
      </c>
      <c r="J23" s="20">
        <v>7800</v>
      </c>
      <c r="K23" s="20">
        <v>1300</v>
      </c>
      <c r="L23" s="20">
        <v>800</v>
      </c>
      <c r="M23" s="20">
        <v>2100</v>
      </c>
      <c r="N23" s="20">
        <v>4200</v>
      </c>
      <c r="O23" s="20">
        <v>900</v>
      </c>
      <c r="P23" s="20">
        <v>5100</v>
      </c>
      <c r="Q23" s="20">
        <v>0</v>
      </c>
      <c r="R23" s="20">
        <v>3100</v>
      </c>
      <c r="S23" s="20">
        <v>3100</v>
      </c>
      <c r="T23" s="20">
        <v>4300</v>
      </c>
      <c r="U23" s="20">
        <v>800</v>
      </c>
      <c r="V23" s="20">
        <v>5100</v>
      </c>
      <c r="W23" s="47"/>
    </row>
    <row r="24" spans="1:23" ht="17" customHeight="1">
      <c r="A24" s="42"/>
      <c r="B24" s="8"/>
      <c r="C24" s="8" t="s">
        <v>564</v>
      </c>
      <c r="D24" s="13" t="s">
        <v>38</v>
      </c>
      <c r="E24" s="5"/>
      <c r="F24" s="5"/>
      <c r="G24" s="20">
        <v>0</v>
      </c>
      <c r="H24" s="5"/>
      <c r="I24" s="5"/>
      <c r="J24" s="20">
        <v>0</v>
      </c>
      <c r="K24" s="5"/>
      <c r="L24" s="5"/>
      <c r="M24" s="20">
        <v>0</v>
      </c>
      <c r="N24" s="5"/>
      <c r="O24" s="5"/>
      <c r="P24" s="20">
        <v>0</v>
      </c>
      <c r="Q24" s="5"/>
      <c r="R24" s="5"/>
      <c r="S24" s="20">
        <v>0</v>
      </c>
      <c r="T24" s="5"/>
      <c r="U24" s="5"/>
      <c r="V24" s="20">
        <v>0</v>
      </c>
      <c r="W24" s="47"/>
    </row>
    <row r="25" spans="1:23" ht="17" customHeight="1">
      <c r="A25" s="42"/>
      <c r="B25" s="55" t="s">
        <v>565</v>
      </c>
      <c r="C25" s="59"/>
      <c r="D25" s="13" t="s">
        <v>40</v>
      </c>
      <c r="E25" s="20">
        <v>0</v>
      </c>
      <c r="F25" s="20">
        <v>0</v>
      </c>
      <c r="G25" s="20">
        <v>0</v>
      </c>
      <c r="H25" s="20">
        <v>2300</v>
      </c>
      <c r="I25" s="20">
        <v>0</v>
      </c>
      <c r="J25" s="20">
        <v>2300</v>
      </c>
      <c r="K25" s="20">
        <v>0</v>
      </c>
      <c r="L25" s="20">
        <v>0</v>
      </c>
      <c r="M25" s="20">
        <v>0</v>
      </c>
      <c r="N25" s="20">
        <v>1800</v>
      </c>
      <c r="O25" s="20">
        <v>0</v>
      </c>
      <c r="P25" s="20">
        <v>1800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47"/>
    </row>
    <row r="26" spans="1:23" ht="17" customHeight="1">
      <c r="A26" s="42"/>
      <c r="B26" s="55" t="s">
        <v>566</v>
      </c>
      <c r="C26" s="59"/>
      <c r="D26" s="13" t="s">
        <v>42</v>
      </c>
      <c r="E26" s="20">
        <v>400</v>
      </c>
      <c r="F26" s="20">
        <v>5700</v>
      </c>
      <c r="G26" s="20">
        <v>6100</v>
      </c>
      <c r="H26" s="20">
        <v>5000</v>
      </c>
      <c r="I26" s="20">
        <v>500</v>
      </c>
      <c r="J26" s="20">
        <v>5500</v>
      </c>
      <c r="K26" s="20">
        <v>1300</v>
      </c>
      <c r="L26" s="20">
        <v>800</v>
      </c>
      <c r="M26" s="20">
        <v>2100</v>
      </c>
      <c r="N26" s="20">
        <v>2400</v>
      </c>
      <c r="O26" s="20">
        <v>900</v>
      </c>
      <c r="P26" s="20">
        <v>3300</v>
      </c>
      <c r="Q26" s="20">
        <v>0</v>
      </c>
      <c r="R26" s="20">
        <v>3100</v>
      </c>
      <c r="S26" s="20">
        <v>3100</v>
      </c>
      <c r="T26" s="20">
        <v>4300</v>
      </c>
      <c r="U26" s="20">
        <v>800</v>
      </c>
      <c r="V26" s="20">
        <v>5100</v>
      </c>
      <c r="W26" s="47"/>
    </row>
    <row r="27" spans="1:23" ht="25.5" customHeight="1">
      <c r="A27" s="42"/>
      <c r="B27" s="7"/>
      <c r="C27" s="7" t="s">
        <v>567</v>
      </c>
      <c r="D27" s="15" t="s">
        <v>45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47"/>
    </row>
    <row r="28" spans="2:22" ht="13">
      <c r="B28" s="44" t="s">
        <v>131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2:22" ht="13">
      <c r="B29" s="35" t="s">
        <v>94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</sheetData>
  <mergeCells count="32">
    <mergeCell ref="B28:V28"/>
    <mergeCell ref="W12:W27"/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B11:V11"/>
    <mergeCell ref="A12:A2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Z27"/>
  <sheetViews>
    <sheetView rightToLeft="1" workbookViewId="0" topLeftCell="U1">
      <selection pane="topLeft" activeCell="B27" sqref="B2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6.5714285714286" customWidth="1"/>
    <col min="4" max="4" width="8" customWidth="1"/>
    <col min="5" max="2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568</v>
      </c>
      <c r="C10" s="42"/>
      <c r="D10" s="42"/>
      <c r="E10" s="42"/>
      <c r="F10" s="42"/>
      <c r="G10" s="42"/>
      <c r="H10" s="42"/>
      <c r="I10" s="42"/>
    </row>
    <row r="11" spans="2:2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59"/>
      <c r="L12" s="61" t="s">
        <v>12</v>
      </c>
      <c r="M12" s="45"/>
      <c r="N12" s="45"/>
      <c r="O12" s="45"/>
      <c r="P12" s="45"/>
      <c r="Q12" s="45"/>
      <c r="R12" s="59"/>
      <c r="S12" s="61" t="s">
        <v>15</v>
      </c>
      <c r="T12" s="45"/>
      <c r="U12" s="45"/>
      <c r="V12" s="45"/>
      <c r="W12" s="45"/>
      <c r="X12" s="45"/>
      <c r="Y12" s="59"/>
      <c r="Z12" s="46" t="s">
        <v>16</v>
      </c>
    </row>
    <row r="13" spans="1:26" ht="17" customHeight="1">
      <c r="A13" s="42"/>
      <c r="E13" s="16" t="s">
        <v>569</v>
      </c>
      <c r="F13" s="16" t="s">
        <v>570</v>
      </c>
      <c r="G13" s="16" t="s">
        <v>571</v>
      </c>
      <c r="H13" s="16" t="s">
        <v>572</v>
      </c>
      <c r="I13" s="16" t="s">
        <v>573</v>
      </c>
      <c r="J13" s="16" t="s">
        <v>574</v>
      </c>
      <c r="K13" s="16" t="s">
        <v>188</v>
      </c>
      <c r="L13" s="16" t="s">
        <v>569</v>
      </c>
      <c r="M13" s="16" t="s">
        <v>570</v>
      </c>
      <c r="N13" s="16" t="s">
        <v>571</v>
      </c>
      <c r="O13" s="16" t="s">
        <v>572</v>
      </c>
      <c r="P13" s="16" t="s">
        <v>573</v>
      </c>
      <c r="Q13" s="16" t="s">
        <v>574</v>
      </c>
      <c r="R13" s="16" t="s">
        <v>188</v>
      </c>
      <c r="S13" s="16" t="s">
        <v>569</v>
      </c>
      <c r="T13" s="16" t="s">
        <v>570</v>
      </c>
      <c r="U13" s="16" t="s">
        <v>571</v>
      </c>
      <c r="V13" s="16" t="s">
        <v>572</v>
      </c>
      <c r="W13" s="16" t="s">
        <v>573</v>
      </c>
      <c r="X13" s="16" t="s">
        <v>574</v>
      </c>
      <c r="Y13" s="16" t="s">
        <v>188</v>
      </c>
      <c r="Z13" s="47"/>
    </row>
    <row r="14" spans="1:26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19</v>
      </c>
      <c r="M14" s="13" t="s">
        <v>20</v>
      </c>
      <c r="N14" s="13" t="s">
        <v>25</v>
      </c>
      <c r="O14" s="13" t="s">
        <v>27</v>
      </c>
      <c r="P14" s="13" t="s">
        <v>29</v>
      </c>
      <c r="Q14" s="13" t="s">
        <v>31</v>
      </c>
      <c r="R14" s="13" t="s">
        <v>33</v>
      </c>
      <c r="S14" s="13" t="s">
        <v>19</v>
      </c>
      <c r="T14" s="13" t="s">
        <v>20</v>
      </c>
      <c r="U14" s="13" t="s">
        <v>25</v>
      </c>
      <c r="V14" s="13" t="s">
        <v>27</v>
      </c>
      <c r="W14" s="13" t="s">
        <v>29</v>
      </c>
      <c r="X14" s="13" t="s">
        <v>31</v>
      </c>
      <c r="Y14" s="13" t="s">
        <v>33</v>
      </c>
      <c r="Z14" s="47"/>
    </row>
    <row r="15" spans="1:26" ht="17" customHeight="1">
      <c r="A15" s="42"/>
      <c r="B15" s="55" t="s">
        <v>575</v>
      </c>
      <c r="C15" s="59"/>
      <c r="D15" s="13" t="s">
        <v>19</v>
      </c>
      <c r="E15" s="20">
        <v>400</v>
      </c>
      <c r="F15" s="20">
        <v>4300</v>
      </c>
      <c r="G15" s="20">
        <v>1400</v>
      </c>
      <c r="H15" s="20">
        <v>0</v>
      </c>
      <c r="I15" s="20">
        <v>0</v>
      </c>
      <c r="J15" s="20">
        <v>0</v>
      </c>
      <c r="K15" s="20">
        <v>6100</v>
      </c>
      <c r="L15" s="20">
        <v>700</v>
      </c>
      <c r="M15" s="20">
        <v>1300</v>
      </c>
      <c r="N15" s="20">
        <v>100</v>
      </c>
      <c r="O15" s="20">
        <v>0</v>
      </c>
      <c r="P15" s="20">
        <v>0</v>
      </c>
      <c r="Q15" s="20">
        <v>0</v>
      </c>
      <c r="R15" s="20">
        <v>2100</v>
      </c>
      <c r="S15" s="20">
        <v>600</v>
      </c>
      <c r="T15" s="20">
        <v>2500</v>
      </c>
      <c r="U15" s="20">
        <v>0</v>
      </c>
      <c r="V15" s="20">
        <v>0</v>
      </c>
      <c r="W15" s="20">
        <v>0</v>
      </c>
      <c r="X15" s="20">
        <v>0</v>
      </c>
      <c r="Y15" s="20">
        <v>3100</v>
      </c>
      <c r="Z15" s="47"/>
    </row>
    <row r="16" spans="1:26" ht="17" customHeight="1">
      <c r="A16" s="42"/>
      <c r="B16" s="55" t="s">
        <v>576</v>
      </c>
      <c r="C16" s="8" t="s">
        <v>577</v>
      </c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47"/>
    </row>
    <row r="17" spans="1:26" ht="25.5" customHeight="1">
      <c r="A17" s="42"/>
      <c r="B17" s="39"/>
      <c r="C17" s="8" t="s">
        <v>578</v>
      </c>
      <c r="D17" s="13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47"/>
    </row>
    <row r="18" spans="1:26" ht="17" customHeight="1">
      <c r="A18" s="42"/>
      <c r="B18" s="55" t="s">
        <v>579</v>
      </c>
      <c r="C18" s="59"/>
      <c r="D18" s="13" t="s">
        <v>27</v>
      </c>
      <c r="E18" s="20">
        <v>400</v>
      </c>
      <c r="F18" s="20">
        <v>4300</v>
      </c>
      <c r="G18" s="20">
        <v>1400</v>
      </c>
      <c r="H18" s="20">
        <v>0</v>
      </c>
      <c r="I18" s="20">
        <v>0</v>
      </c>
      <c r="J18" s="20">
        <v>0</v>
      </c>
      <c r="K18" s="20">
        <v>6100</v>
      </c>
      <c r="L18" s="20">
        <v>700</v>
      </c>
      <c r="M18" s="20">
        <v>1300</v>
      </c>
      <c r="N18" s="20">
        <v>100</v>
      </c>
      <c r="O18" s="20">
        <v>0</v>
      </c>
      <c r="P18" s="20">
        <v>0</v>
      </c>
      <c r="Q18" s="20">
        <v>0</v>
      </c>
      <c r="R18" s="20">
        <v>2100</v>
      </c>
      <c r="S18" s="20">
        <v>600</v>
      </c>
      <c r="T18" s="20">
        <v>2500</v>
      </c>
      <c r="U18" s="20">
        <v>0</v>
      </c>
      <c r="V18" s="20">
        <v>0</v>
      </c>
      <c r="W18" s="20">
        <v>0</v>
      </c>
      <c r="X18" s="20">
        <v>0</v>
      </c>
      <c r="Y18" s="20">
        <v>3100</v>
      </c>
      <c r="Z18" s="47"/>
    </row>
    <row r="19" spans="1:26" ht="17" customHeight="1">
      <c r="A19" s="42"/>
      <c r="B19" s="55" t="s">
        <v>580</v>
      </c>
      <c r="C19" s="59"/>
      <c r="D19" s="13" t="s">
        <v>29</v>
      </c>
      <c r="E19" s="20">
        <v>17100</v>
      </c>
      <c r="F19" s="20">
        <v>0</v>
      </c>
      <c r="G19" s="20">
        <v>-100</v>
      </c>
      <c r="H19" s="20">
        <v>0</v>
      </c>
      <c r="I19" s="20">
        <v>0</v>
      </c>
      <c r="J19" s="20">
        <v>0</v>
      </c>
      <c r="K19" s="20">
        <v>17000</v>
      </c>
      <c r="L19" s="20">
        <v>25500</v>
      </c>
      <c r="M19" s="20">
        <v>0</v>
      </c>
      <c r="N19" s="20">
        <v>-100</v>
      </c>
      <c r="O19" s="20">
        <v>0</v>
      </c>
      <c r="P19" s="20">
        <v>0</v>
      </c>
      <c r="Q19" s="20">
        <v>0</v>
      </c>
      <c r="R19" s="20">
        <v>25400</v>
      </c>
      <c r="S19" s="20">
        <v>15600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15600</v>
      </c>
      <c r="Z19" s="47"/>
    </row>
    <row r="20" spans="1:26" ht="17" customHeight="1">
      <c r="A20" s="42"/>
      <c r="B20" s="55" t="s">
        <v>581</v>
      </c>
      <c r="C20" s="59"/>
      <c r="D20" s="13" t="s">
        <v>31</v>
      </c>
      <c r="E20" s="20">
        <v>17500</v>
      </c>
      <c r="F20" s="20">
        <v>4300</v>
      </c>
      <c r="G20" s="20">
        <v>1300</v>
      </c>
      <c r="H20" s="20">
        <v>0</v>
      </c>
      <c r="I20" s="20">
        <v>0</v>
      </c>
      <c r="J20" s="20">
        <v>0</v>
      </c>
      <c r="K20" s="20">
        <v>23100</v>
      </c>
      <c r="L20" s="20">
        <v>26200</v>
      </c>
      <c r="M20" s="20">
        <v>1300</v>
      </c>
      <c r="N20" s="20">
        <v>0</v>
      </c>
      <c r="O20" s="20">
        <v>0</v>
      </c>
      <c r="P20" s="20">
        <v>0</v>
      </c>
      <c r="Q20" s="20">
        <v>0</v>
      </c>
      <c r="R20" s="20">
        <v>27500</v>
      </c>
      <c r="S20" s="20">
        <v>16200</v>
      </c>
      <c r="T20" s="20">
        <v>2500</v>
      </c>
      <c r="U20" s="20">
        <v>0</v>
      </c>
      <c r="V20" s="20">
        <v>0</v>
      </c>
      <c r="W20" s="20">
        <v>0</v>
      </c>
      <c r="X20" s="20">
        <v>0</v>
      </c>
      <c r="Y20" s="20">
        <v>18700</v>
      </c>
      <c r="Z20" s="47"/>
    </row>
    <row r="21" spans="1:26" ht="17" customHeight="1">
      <c r="A21" s="42"/>
      <c r="B21" s="55" t="s">
        <v>582</v>
      </c>
      <c r="C21" s="59"/>
      <c r="D21" s="13" t="s">
        <v>33</v>
      </c>
      <c r="E21" s="20">
        <v>400</v>
      </c>
      <c r="F21" s="20">
        <v>5000</v>
      </c>
      <c r="G21" s="20">
        <v>0</v>
      </c>
      <c r="H21" s="20">
        <v>0</v>
      </c>
      <c r="I21" s="20">
        <v>0</v>
      </c>
      <c r="J21" s="20">
        <v>100</v>
      </c>
      <c r="K21" s="20">
        <v>5500</v>
      </c>
      <c r="L21" s="20">
        <v>800</v>
      </c>
      <c r="M21" s="20">
        <v>1500</v>
      </c>
      <c r="N21" s="20">
        <v>0</v>
      </c>
      <c r="O21" s="20">
        <v>0</v>
      </c>
      <c r="P21" s="20">
        <v>0</v>
      </c>
      <c r="Q21" s="20">
        <v>1000</v>
      </c>
      <c r="R21" s="20">
        <v>3300</v>
      </c>
      <c r="S21" s="20">
        <v>600</v>
      </c>
      <c r="T21" s="20">
        <v>2000</v>
      </c>
      <c r="U21" s="20">
        <v>200</v>
      </c>
      <c r="V21" s="20">
        <v>0</v>
      </c>
      <c r="W21" s="20">
        <v>0</v>
      </c>
      <c r="X21" s="20">
        <v>2300</v>
      </c>
      <c r="Y21" s="20">
        <v>5100</v>
      </c>
      <c r="Z21" s="47"/>
    </row>
    <row r="22" spans="1:26" ht="17" customHeight="1">
      <c r="A22" s="42"/>
      <c r="B22" s="55" t="s">
        <v>576</v>
      </c>
      <c r="C22" s="8" t="s">
        <v>583</v>
      </c>
      <c r="D22" s="13" t="s">
        <v>35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47"/>
    </row>
    <row r="23" spans="1:26" ht="17" customHeight="1">
      <c r="A23" s="42"/>
      <c r="B23" s="39"/>
      <c r="C23" s="8" t="s">
        <v>584</v>
      </c>
      <c r="D23" s="13" t="s">
        <v>38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47"/>
    </row>
    <row r="24" spans="1:26" ht="17" customHeight="1">
      <c r="A24" s="42"/>
      <c r="B24" s="55" t="s">
        <v>585</v>
      </c>
      <c r="C24" s="59"/>
      <c r="D24" s="13" t="s">
        <v>40</v>
      </c>
      <c r="E24" s="20">
        <v>400</v>
      </c>
      <c r="F24" s="20">
        <v>5000</v>
      </c>
      <c r="G24" s="20">
        <v>0</v>
      </c>
      <c r="H24" s="20">
        <v>0</v>
      </c>
      <c r="I24" s="20">
        <v>0</v>
      </c>
      <c r="J24" s="20">
        <v>100</v>
      </c>
      <c r="K24" s="20">
        <v>5500</v>
      </c>
      <c r="L24" s="20">
        <v>800</v>
      </c>
      <c r="M24" s="20">
        <v>1500</v>
      </c>
      <c r="N24" s="20">
        <v>0</v>
      </c>
      <c r="O24" s="20">
        <v>0</v>
      </c>
      <c r="P24" s="20">
        <v>0</v>
      </c>
      <c r="Q24" s="20">
        <v>1000</v>
      </c>
      <c r="R24" s="20">
        <v>3300</v>
      </c>
      <c r="S24" s="20">
        <v>600</v>
      </c>
      <c r="T24" s="20">
        <v>2000</v>
      </c>
      <c r="U24" s="20">
        <v>200</v>
      </c>
      <c r="V24" s="20">
        <v>0</v>
      </c>
      <c r="W24" s="20">
        <v>0</v>
      </c>
      <c r="X24" s="20">
        <v>2300</v>
      </c>
      <c r="Y24" s="20">
        <v>5100</v>
      </c>
      <c r="Z24" s="47"/>
    </row>
    <row r="25" spans="1:26" ht="17" customHeight="1">
      <c r="A25" s="42"/>
      <c r="B25" s="38" t="s">
        <v>586</v>
      </c>
      <c r="C25" s="52"/>
      <c r="D25" s="15" t="s">
        <v>42</v>
      </c>
      <c r="E25" s="19"/>
      <c r="F25" s="19"/>
      <c r="G25" s="19"/>
      <c r="H25" s="19"/>
      <c r="I25" s="19"/>
      <c r="J25" s="19"/>
      <c r="K25" s="23">
        <v>0</v>
      </c>
      <c r="L25" s="19"/>
      <c r="M25" s="19"/>
      <c r="N25" s="19"/>
      <c r="O25" s="19"/>
      <c r="P25" s="19"/>
      <c r="Q25" s="19"/>
      <c r="R25" s="23">
        <v>0</v>
      </c>
      <c r="S25" s="19"/>
      <c r="T25" s="19"/>
      <c r="U25" s="19"/>
      <c r="V25" s="19"/>
      <c r="W25" s="19"/>
      <c r="X25" s="19"/>
      <c r="Y25" s="23">
        <v>0</v>
      </c>
      <c r="Z25" s="47"/>
    </row>
    <row r="26" spans="2:25" ht="13">
      <c r="B26" s="44" t="s">
        <v>131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2:2" ht="13">
      <c r="B27" s="35" t="s">
        <v>94</v>
      </c>
    </row>
  </sheetData>
  <mergeCells count="24">
    <mergeCell ref="B26:Y26"/>
    <mergeCell ref="Z12:Z25"/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B11:Y11"/>
    <mergeCell ref="A12:A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Q30"/>
  <sheetViews>
    <sheetView rightToLeft="1" workbookViewId="0" topLeftCell="B1">
      <selection pane="topLeft" activeCell="B30" sqref="B3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1.2857142857143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587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11</v>
      </c>
      <c r="F12" s="45"/>
      <c r="G12" s="45"/>
      <c r="H12" s="59"/>
      <c r="I12" s="61" t="s">
        <v>12</v>
      </c>
      <c r="J12" s="45"/>
      <c r="K12" s="45"/>
      <c r="L12" s="59"/>
      <c r="M12" s="61" t="s">
        <v>15</v>
      </c>
      <c r="N12" s="45"/>
      <c r="O12" s="45"/>
      <c r="P12" s="59"/>
      <c r="Q12" s="46" t="s">
        <v>16</v>
      </c>
    </row>
    <row r="13" spans="1:17" ht="17" customHeight="1">
      <c r="A13" s="42"/>
      <c r="E13" s="16" t="s">
        <v>433</v>
      </c>
      <c r="F13" s="16" t="s">
        <v>588</v>
      </c>
      <c r="G13" s="16" t="s">
        <v>589</v>
      </c>
      <c r="H13" s="16" t="s">
        <v>188</v>
      </c>
      <c r="I13" s="16" t="s">
        <v>433</v>
      </c>
      <c r="J13" s="16" t="s">
        <v>588</v>
      </c>
      <c r="K13" s="16" t="s">
        <v>589</v>
      </c>
      <c r="L13" s="16" t="s">
        <v>188</v>
      </c>
      <c r="M13" s="16" t="s">
        <v>433</v>
      </c>
      <c r="N13" s="16" t="s">
        <v>588</v>
      </c>
      <c r="O13" s="16" t="s">
        <v>589</v>
      </c>
      <c r="P13" s="16" t="s">
        <v>188</v>
      </c>
      <c r="Q13" s="47"/>
    </row>
    <row r="14" spans="1:17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19</v>
      </c>
      <c r="J14" s="13" t="s">
        <v>20</v>
      </c>
      <c r="K14" s="13" t="s">
        <v>25</v>
      </c>
      <c r="L14" s="13" t="s">
        <v>27</v>
      </c>
      <c r="M14" s="13" t="s">
        <v>19</v>
      </c>
      <c r="N14" s="13" t="s">
        <v>20</v>
      </c>
      <c r="O14" s="13" t="s">
        <v>25</v>
      </c>
      <c r="P14" s="13" t="s">
        <v>27</v>
      </c>
      <c r="Q14" s="47"/>
    </row>
    <row r="15" spans="1:17" ht="17" customHeight="1">
      <c r="A15" s="42"/>
      <c r="B15" s="38" t="s">
        <v>590</v>
      </c>
      <c r="C15" s="8" t="s">
        <v>591</v>
      </c>
      <c r="D15" s="13" t="s">
        <v>19</v>
      </c>
      <c r="E15" s="20">
        <v>5052000</v>
      </c>
      <c r="F15" s="20">
        <v>9441100</v>
      </c>
      <c r="G15" s="20">
        <v>1289300</v>
      </c>
      <c r="H15" s="20">
        <v>15782400</v>
      </c>
      <c r="I15" s="20">
        <v>4261900</v>
      </c>
      <c r="J15" s="20">
        <v>9389200</v>
      </c>
      <c r="K15" s="20">
        <v>1335500</v>
      </c>
      <c r="L15" s="20">
        <v>14986600</v>
      </c>
      <c r="M15" s="20">
        <v>4588200</v>
      </c>
      <c r="N15" s="20">
        <v>9380600</v>
      </c>
      <c r="O15" s="20">
        <v>1318900</v>
      </c>
      <c r="P15" s="20">
        <v>15287700</v>
      </c>
      <c r="Q15" s="47"/>
    </row>
    <row r="16" spans="1:17" ht="17" customHeight="1">
      <c r="A16" s="42"/>
      <c r="B16" s="39"/>
      <c r="C16" s="8" t="s">
        <v>592</v>
      </c>
      <c r="D16" s="13" t="s">
        <v>20</v>
      </c>
      <c r="E16" s="20">
        <v>1013600</v>
      </c>
      <c r="F16" s="20">
        <v>1515100</v>
      </c>
      <c r="G16" s="20">
        <v>74400</v>
      </c>
      <c r="H16" s="20">
        <v>2603100</v>
      </c>
      <c r="I16" s="20">
        <v>898800</v>
      </c>
      <c r="J16" s="20">
        <v>1180900</v>
      </c>
      <c r="K16" s="20">
        <v>79500</v>
      </c>
      <c r="L16" s="20">
        <v>2159200</v>
      </c>
      <c r="M16" s="20">
        <v>1016700</v>
      </c>
      <c r="N16" s="20">
        <v>1394500</v>
      </c>
      <c r="O16" s="20">
        <v>74600</v>
      </c>
      <c r="P16" s="20">
        <v>2485800</v>
      </c>
      <c r="Q16" s="47"/>
    </row>
    <row r="17" spans="1:17" ht="17" customHeight="1">
      <c r="A17" s="42"/>
      <c r="B17" s="40"/>
      <c r="C17" s="8" t="s">
        <v>593</v>
      </c>
      <c r="D17" s="13" t="s">
        <v>25</v>
      </c>
      <c r="E17" s="20">
        <v>6065600</v>
      </c>
      <c r="F17" s="20">
        <v>10956200</v>
      </c>
      <c r="G17" s="20">
        <v>1363700</v>
      </c>
      <c r="H17" s="20">
        <v>18385500</v>
      </c>
      <c r="I17" s="20">
        <v>5160700</v>
      </c>
      <c r="J17" s="20">
        <v>10570100</v>
      </c>
      <c r="K17" s="20">
        <v>1415000</v>
      </c>
      <c r="L17" s="20">
        <v>17145800</v>
      </c>
      <c r="M17" s="20">
        <v>5604900</v>
      </c>
      <c r="N17" s="20">
        <v>10775100</v>
      </c>
      <c r="O17" s="20">
        <v>1393500</v>
      </c>
      <c r="P17" s="20">
        <v>17773500</v>
      </c>
      <c r="Q17" s="47"/>
    </row>
    <row r="18" spans="1:17" ht="17" customHeight="1">
      <c r="A18" s="42"/>
      <c r="B18" s="38" t="s">
        <v>594</v>
      </c>
      <c r="C18" s="8" t="s">
        <v>595</v>
      </c>
      <c r="D18" s="13" t="s">
        <v>27</v>
      </c>
      <c r="E18" s="20">
        <v>17300</v>
      </c>
      <c r="F18" s="20">
        <v>200500</v>
      </c>
      <c r="G18" s="20">
        <v>65200</v>
      </c>
      <c r="H18" s="20">
        <v>283000</v>
      </c>
      <c r="I18" s="20">
        <v>23900</v>
      </c>
      <c r="J18" s="20">
        <v>163000</v>
      </c>
      <c r="K18" s="20">
        <v>98300</v>
      </c>
      <c r="L18" s="20">
        <v>285200</v>
      </c>
      <c r="M18" s="20">
        <v>17300</v>
      </c>
      <c r="N18" s="20">
        <v>165700</v>
      </c>
      <c r="O18" s="20">
        <v>68600</v>
      </c>
      <c r="P18" s="20">
        <v>251600</v>
      </c>
      <c r="Q18" s="47"/>
    </row>
    <row r="19" spans="1:17" ht="17" customHeight="1">
      <c r="A19" s="42"/>
      <c r="B19" s="39"/>
      <c r="C19" s="8" t="s">
        <v>596</v>
      </c>
      <c r="D19" s="13" t="s">
        <v>29</v>
      </c>
      <c r="E19" s="20">
        <v>27400</v>
      </c>
      <c r="F19" s="20">
        <v>0</v>
      </c>
      <c r="G19" s="20">
        <v>22900</v>
      </c>
      <c r="H19" s="20">
        <v>50300</v>
      </c>
      <c r="I19" s="20">
        <v>8700</v>
      </c>
      <c r="J19" s="20">
        <v>0</v>
      </c>
      <c r="K19" s="20">
        <v>19600</v>
      </c>
      <c r="L19" s="20">
        <v>28300</v>
      </c>
      <c r="M19" s="20">
        <v>44500</v>
      </c>
      <c r="N19" s="20">
        <v>0</v>
      </c>
      <c r="O19" s="20">
        <v>21500</v>
      </c>
      <c r="P19" s="20">
        <v>66000</v>
      </c>
      <c r="Q19" s="47"/>
    </row>
    <row r="20" spans="1:17" ht="17" customHeight="1">
      <c r="A20" s="42"/>
      <c r="B20" s="39"/>
      <c r="C20" s="8" t="s">
        <v>597</v>
      </c>
      <c r="D20" s="13" t="s">
        <v>31</v>
      </c>
      <c r="E20" s="20">
        <v>70900</v>
      </c>
      <c r="F20" s="20">
        <v>143500</v>
      </c>
      <c r="G20" s="20">
        <v>5500</v>
      </c>
      <c r="H20" s="20">
        <v>219900</v>
      </c>
      <c r="I20" s="20">
        <v>17700</v>
      </c>
      <c r="J20" s="20">
        <v>127700</v>
      </c>
      <c r="K20" s="20">
        <v>1200</v>
      </c>
      <c r="L20" s="20">
        <v>146600</v>
      </c>
      <c r="M20" s="20">
        <v>44100</v>
      </c>
      <c r="N20" s="20">
        <v>146200</v>
      </c>
      <c r="O20" s="20">
        <v>5800</v>
      </c>
      <c r="P20" s="20">
        <v>196100</v>
      </c>
      <c r="Q20" s="47"/>
    </row>
    <row r="21" spans="1:17" ht="17" customHeight="1">
      <c r="A21" s="42"/>
      <c r="B21" s="39"/>
      <c r="C21" s="8" t="s">
        <v>598</v>
      </c>
      <c r="D21" s="13" t="s">
        <v>33</v>
      </c>
      <c r="E21" s="20">
        <v>115600</v>
      </c>
      <c r="F21" s="20">
        <v>344000</v>
      </c>
      <c r="G21" s="20">
        <v>93600</v>
      </c>
      <c r="H21" s="20">
        <v>553200</v>
      </c>
      <c r="I21" s="20">
        <v>50300</v>
      </c>
      <c r="J21" s="20">
        <v>290700</v>
      </c>
      <c r="K21" s="20">
        <v>119100</v>
      </c>
      <c r="L21" s="20">
        <v>460100</v>
      </c>
      <c r="M21" s="20">
        <v>105900</v>
      </c>
      <c r="N21" s="20">
        <v>311900</v>
      </c>
      <c r="O21" s="20">
        <v>95900</v>
      </c>
      <c r="P21" s="20">
        <v>513700</v>
      </c>
      <c r="Q21" s="47"/>
    </row>
    <row r="22" spans="1:17" ht="17" customHeight="1">
      <c r="A22" s="42"/>
      <c r="B22" s="39"/>
      <c r="C22" s="8" t="s">
        <v>592</v>
      </c>
      <c r="D22" s="13" t="s">
        <v>35</v>
      </c>
      <c r="E22" s="20">
        <v>5600</v>
      </c>
      <c r="F22" s="20">
        <v>0</v>
      </c>
      <c r="G22" s="20">
        <v>300</v>
      </c>
      <c r="H22" s="20">
        <v>5900</v>
      </c>
      <c r="I22" s="20">
        <v>6000</v>
      </c>
      <c r="J22" s="20">
        <v>0</v>
      </c>
      <c r="K22" s="20">
        <v>200</v>
      </c>
      <c r="L22" s="20">
        <v>6200</v>
      </c>
      <c r="M22" s="20">
        <v>7300</v>
      </c>
      <c r="N22" s="20">
        <v>0</v>
      </c>
      <c r="O22" s="20">
        <v>200</v>
      </c>
      <c r="P22" s="20">
        <v>7500</v>
      </c>
      <c r="Q22" s="47"/>
    </row>
    <row r="23" spans="1:17" ht="17" customHeight="1">
      <c r="A23" s="42"/>
      <c r="B23" s="39"/>
      <c r="C23" s="8" t="s">
        <v>599</v>
      </c>
      <c r="D23" s="13" t="s">
        <v>38</v>
      </c>
      <c r="E23" s="20">
        <v>121200</v>
      </c>
      <c r="F23" s="20">
        <v>344000</v>
      </c>
      <c r="G23" s="20">
        <v>93900</v>
      </c>
      <c r="H23" s="20">
        <v>559100</v>
      </c>
      <c r="I23" s="20">
        <v>56300</v>
      </c>
      <c r="J23" s="20">
        <v>290700</v>
      </c>
      <c r="K23" s="20">
        <v>119300</v>
      </c>
      <c r="L23" s="20">
        <v>466300</v>
      </c>
      <c r="M23" s="20">
        <v>113200</v>
      </c>
      <c r="N23" s="20">
        <v>311900</v>
      </c>
      <c r="O23" s="20">
        <v>96100</v>
      </c>
      <c r="P23" s="20">
        <v>521200</v>
      </c>
      <c r="Q23" s="47"/>
    </row>
    <row r="24" spans="1:17" ht="25.5" customHeight="1">
      <c r="A24" s="42"/>
      <c r="B24" s="40"/>
      <c r="C24" s="8" t="s">
        <v>600</v>
      </c>
      <c r="D24" s="13" t="s">
        <v>40</v>
      </c>
      <c r="E24" s="20">
        <v>8000</v>
      </c>
      <c r="F24" s="20">
        <v>0</v>
      </c>
      <c r="G24" s="20">
        <v>12700</v>
      </c>
      <c r="H24" s="20">
        <v>20700</v>
      </c>
      <c r="I24" s="20">
        <v>2900</v>
      </c>
      <c r="J24" s="20">
        <v>0</v>
      </c>
      <c r="K24" s="20">
        <v>10300</v>
      </c>
      <c r="L24" s="20">
        <v>13200</v>
      </c>
      <c r="M24" s="20">
        <v>5900</v>
      </c>
      <c r="N24" s="20">
        <v>0</v>
      </c>
      <c r="O24" s="20">
        <v>12100</v>
      </c>
      <c r="P24" s="20">
        <v>18000</v>
      </c>
      <c r="Q24" s="47"/>
    </row>
    <row r="25" spans="1:17" ht="17" customHeight="1">
      <c r="A25" s="42"/>
      <c r="B25" s="55" t="s">
        <v>601</v>
      </c>
      <c r="C25" s="59"/>
      <c r="D25" s="13" t="s">
        <v>42</v>
      </c>
      <c r="E25" s="20">
        <v>6186800</v>
      </c>
      <c r="F25" s="20">
        <v>11300200</v>
      </c>
      <c r="G25" s="20">
        <v>1457600</v>
      </c>
      <c r="H25" s="20">
        <v>18944600</v>
      </c>
      <c r="I25" s="20">
        <v>5217000</v>
      </c>
      <c r="J25" s="20">
        <v>10860800</v>
      </c>
      <c r="K25" s="20">
        <v>1534300</v>
      </c>
      <c r="L25" s="20">
        <v>17612100</v>
      </c>
      <c r="M25" s="20">
        <v>5718100</v>
      </c>
      <c r="N25" s="20">
        <v>11087000</v>
      </c>
      <c r="O25" s="20">
        <v>1489600</v>
      </c>
      <c r="P25" s="20">
        <v>18294700</v>
      </c>
      <c r="Q25" s="47"/>
    </row>
    <row r="26" spans="1:17" ht="17" customHeight="1">
      <c r="A26" s="42"/>
      <c r="B26" s="38" t="s">
        <v>602</v>
      </c>
      <c r="C26" s="8" t="s">
        <v>603</v>
      </c>
      <c r="D26" s="13" t="s">
        <v>45</v>
      </c>
      <c r="E26" s="20">
        <v>70900</v>
      </c>
      <c r="F26" s="20">
        <v>143500</v>
      </c>
      <c r="G26" s="20">
        <v>5500</v>
      </c>
      <c r="H26" s="20">
        <v>219900</v>
      </c>
      <c r="I26" s="20">
        <v>17700</v>
      </c>
      <c r="J26" s="20">
        <v>127700</v>
      </c>
      <c r="K26" s="20">
        <v>1200</v>
      </c>
      <c r="L26" s="20">
        <v>146600</v>
      </c>
      <c r="M26" s="20">
        <v>44100</v>
      </c>
      <c r="N26" s="20">
        <v>146200</v>
      </c>
      <c r="O26" s="20">
        <v>5800</v>
      </c>
      <c r="P26" s="20">
        <v>196100</v>
      </c>
      <c r="Q26" s="47"/>
    </row>
    <row r="27" spans="1:17" ht="17" customHeight="1">
      <c r="A27" s="42"/>
      <c r="B27" s="39"/>
      <c r="C27" s="8" t="s">
        <v>604</v>
      </c>
      <c r="D27" s="13" t="s">
        <v>47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7"/>
    </row>
    <row r="28" spans="1:17" ht="17" customHeight="1">
      <c r="A28" s="42"/>
      <c r="B28" s="40"/>
      <c r="C28" s="7" t="s">
        <v>605</v>
      </c>
      <c r="D28" s="15" t="s">
        <v>49</v>
      </c>
      <c r="E28" s="23">
        <v>70900</v>
      </c>
      <c r="F28" s="23">
        <v>143500</v>
      </c>
      <c r="G28" s="23">
        <v>5500</v>
      </c>
      <c r="H28" s="23">
        <v>219900</v>
      </c>
      <c r="I28" s="23">
        <v>17700</v>
      </c>
      <c r="J28" s="23">
        <v>127700</v>
      </c>
      <c r="K28" s="23">
        <v>1200</v>
      </c>
      <c r="L28" s="23">
        <v>146600</v>
      </c>
      <c r="M28" s="23">
        <v>44100</v>
      </c>
      <c r="N28" s="23">
        <v>146200</v>
      </c>
      <c r="O28" s="23">
        <v>5800</v>
      </c>
      <c r="P28" s="23">
        <v>196100</v>
      </c>
      <c r="Q28" s="47"/>
    </row>
    <row r="29" spans="2:16" ht="13">
      <c r="B29" s="44" t="s">
        <v>131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0" spans="2:2" ht="13">
      <c r="B30" s="35" t="s">
        <v>94</v>
      </c>
    </row>
  </sheetData>
  <mergeCells count="19">
    <mergeCell ref="B29:P29"/>
    <mergeCell ref="Q12:Q28"/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B11:P11"/>
    <mergeCell ref="A12:A2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31"/>
  <sheetViews>
    <sheetView rightToLeft="1" workbookViewId="0" topLeftCell="A1">
      <selection pane="topLeft" activeCell="B11" sqref="B11:I1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117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118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E12" s="16" t="s">
        <v>11</v>
      </c>
      <c r="F12" s="16" t="s">
        <v>12</v>
      </c>
      <c r="G12" s="16" t="s">
        <v>13</v>
      </c>
      <c r="H12" s="16" t="s">
        <v>14</v>
      </c>
      <c r="I12" s="16" t="s">
        <v>15</v>
      </c>
      <c r="J12" s="46" t="s">
        <v>16</v>
      </c>
    </row>
    <row r="13" spans="1:10" ht="17" customHeight="1">
      <c r="A13" s="42"/>
      <c r="E13" s="16" t="s">
        <v>17</v>
      </c>
      <c r="F13" s="16" t="s">
        <v>17</v>
      </c>
      <c r="G13" s="16" t="s">
        <v>17</v>
      </c>
      <c r="H13" s="16" t="s">
        <v>17</v>
      </c>
      <c r="I13" s="16" t="s">
        <v>18</v>
      </c>
      <c r="J13" s="47"/>
    </row>
    <row r="14" spans="1:10" ht="17" customHeight="1">
      <c r="A14" s="42"/>
      <c r="E14" s="13" t="s">
        <v>19</v>
      </c>
      <c r="F14" s="13" t="s">
        <v>19</v>
      </c>
      <c r="G14" s="13" t="s">
        <v>20</v>
      </c>
      <c r="H14" s="13" t="s">
        <v>20</v>
      </c>
      <c r="I14" s="13" t="s">
        <v>20</v>
      </c>
      <c r="J14" s="47"/>
    </row>
    <row r="15" spans="1:10" ht="17" customHeight="1">
      <c r="A15" s="42"/>
      <c r="B15" s="38" t="s">
        <v>111</v>
      </c>
      <c r="C15" s="8" t="s">
        <v>112</v>
      </c>
      <c r="D15" s="13" t="s">
        <v>19</v>
      </c>
      <c r="E15" s="20">
        <v>48200</v>
      </c>
      <c r="F15" s="20">
        <v>47500</v>
      </c>
      <c r="G15" s="20">
        <v>48200</v>
      </c>
      <c r="H15" s="20">
        <v>47500</v>
      </c>
      <c r="I15" s="20">
        <v>160800</v>
      </c>
      <c r="J15" s="47"/>
    </row>
    <row r="16" spans="1:10" ht="17" customHeight="1">
      <c r="A16" s="42"/>
      <c r="B16" s="39"/>
      <c r="C16" s="8" t="s">
        <v>113</v>
      </c>
      <c r="D16" s="13" t="s">
        <v>20</v>
      </c>
      <c r="E16" s="20">
        <v>-2400</v>
      </c>
      <c r="F16" s="20">
        <v>-2900</v>
      </c>
      <c r="G16" s="20">
        <v>-2400</v>
      </c>
      <c r="H16" s="20">
        <v>-2900</v>
      </c>
      <c r="I16" s="20">
        <v>-6200</v>
      </c>
      <c r="J16" s="47"/>
    </row>
    <row r="17" spans="1:10" ht="17" customHeight="1">
      <c r="A17" s="42"/>
      <c r="B17" s="40"/>
      <c r="C17" s="8" t="s">
        <v>114</v>
      </c>
      <c r="D17" s="13" t="s">
        <v>25</v>
      </c>
      <c r="E17" s="20">
        <v>45800</v>
      </c>
      <c r="F17" s="20">
        <v>44600</v>
      </c>
      <c r="G17" s="20">
        <v>45800</v>
      </c>
      <c r="H17" s="20">
        <v>44600</v>
      </c>
      <c r="I17" s="20">
        <v>154600</v>
      </c>
      <c r="J17" s="47"/>
    </row>
    <row r="18" spans="1:10" ht="17" customHeight="1">
      <c r="A18" s="42"/>
      <c r="B18" s="38" t="s">
        <v>119</v>
      </c>
      <c r="C18" s="8" t="s">
        <v>120</v>
      </c>
      <c r="D18" s="13" t="s">
        <v>27</v>
      </c>
      <c r="E18" s="20">
        <v>400</v>
      </c>
      <c r="F18" s="20">
        <v>-1400</v>
      </c>
      <c r="G18" s="20">
        <v>400</v>
      </c>
      <c r="H18" s="20">
        <v>-1400</v>
      </c>
      <c r="I18" s="20">
        <v>7400</v>
      </c>
      <c r="J18" s="47"/>
    </row>
    <row r="19" spans="1:10" ht="25.5" customHeight="1">
      <c r="A19" s="42"/>
      <c r="B19" s="39"/>
      <c r="C19" s="8" t="s">
        <v>121</v>
      </c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47"/>
    </row>
    <row r="20" spans="1:10" ht="17" customHeight="1">
      <c r="A20" s="42"/>
      <c r="B20" s="39"/>
      <c r="C20" s="8" t="s">
        <v>122</v>
      </c>
      <c r="D20" s="13" t="s">
        <v>31</v>
      </c>
      <c r="E20" s="20">
        <v>-200</v>
      </c>
      <c r="F20" s="20">
        <v>-900</v>
      </c>
      <c r="G20" s="20">
        <v>-200</v>
      </c>
      <c r="H20" s="20">
        <v>-900</v>
      </c>
      <c r="I20" s="20">
        <v>1500</v>
      </c>
      <c r="J20" s="47"/>
    </row>
    <row r="21" spans="1:10" ht="17" customHeight="1">
      <c r="A21" s="42"/>
      <c r="B21" s="39"/>
      <c r="C21" s="8" t="s">
        <v>123</v>
      </c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47"/>
    </row>
    <row r="22" spans="1:10" ht="17" customHeight="1">
      <c r="A22" s="42"/>
      <c r="B22" s="40"/>
      <c r="C22" s="8" t="s">
        <v>119</v>
      </c>
      <c r="D22" s="13" t="s">
        <v>35</v>
      </c>
      <c r="E22" s="20">
        <v>200</v>
      </c>
      <c r="F22" s="20">
        <v>-2300</v>
      </c>
      <c r="G22" s="20">
        <v>200</v>
      </c>
      <c r="H22" s="20">
        <v>-2300</v>
      </c>
      <c r="I22" s="20">
        <v>8900</v>
      </c>
      <c r="J22" s="47"/>
    </row>
    <row r="23" spans="1:10" ht="17" customHeight="1">
      <c r="A23" s="42"/>
      <c r="B23" s="55" t="s">
        <v>124</v>
      </c>
      <c r="C23" s="59"/>
      <c r="D23" s="13" t="s">
        <v>38</v>
      </c>
      <c r="E23" s="20">
        <v>100</v>
      </c>
      <c r="F23" s="20">
        <v>-800</v>
      </c>
      <c r="G23" s="20">
        <v>100</v>
      </c>
      <c r="H23" s="20">
        <v>-800</v>
      </c>
      <c r="I23" s="20">
        <v>2900</v>
      </c>
      <c r="J23" s="47"/>
    </row>
    <row r="24" spans="1:10" ht="17" customHeight="1">
      <c r="A24" s="42"/>
      <c r="B24" s="38" t="s">
        <v>125</v>
      </c>
      <c r="C24" s="8" t="s">
        <v>112</v>
      </c>
      <c r="D24" s="13" t="s">
        <v>40</v>
      </c>
      <c r="E24" s="20">
        <v>100</v>
      </c>
      <c r="F24" s="20">
        <v>-1500</v>
      </c>
      <c r="G24" s="20">
        <v>100</v>
      </c>
      <c r="H24" s="20">
        <v>-1500</v>
      </c>
      <c r="I24" s="20">
        <v>6000</v>
      </c>
      <c r="J24" s="47"/>
    </row>
    <row r="25" spans="1:10" ht="17" customHeight="1">
      <c r="A25" s="42"/>
      <c r="B25" s="39"/>
      <c r="C25" s="8" t="s">
        <v>113</v>
      </c>
      <c r="D25" s="13" t="s">
        <v>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47"/>
    </row>
    <row r="26" spans="1:10" ht="17" customHeight="1">
      <c r="A26" s="42"/>
      <c r="B26" s="40"/>
      <c r="C26" s="8" t="s">
        <v>126</v>
      </c>
      <c r="D26" s="13" t="s">
        <v>45</v>
      </c>
      <c r="E26" s="20">
        <v>100</v>
      </c>
      <c r="F26" s="20">
        <v>-1500</v>
      </c>
      <c r="G26" s="20">
        <v>100</v>
      </c>
      <c r="H26" s="20">
        <v>-1500</v>
      </c>
      <c r="I26" s="20">
        <v>6000</v>
      </c>
      <c r="J26" s="47"/>
    </row>
    <row r="27" spans="1:10" ht="17" customHeight="1">
      <c r="A27" s="42"/>
      <c r="B27" s="38" t="s">
        <v>127</v>
      </c>
      <c r="C27" s="8" t="s">
        <v>128</v>
      </c>
      <c r="D27" s="13" t="s">
        <v>47</v>
      </c>
      <c r="E27" s="20">
        <v>48300</v>
      </c>
      <c r="F27" s="20">
        <v>46000</v>
      </c>
      <c r="G27" s="20">
        <v>48300</v>
      </c>
      <c r="H27" s="20">
        <v>46000</v>
      </c>
      <c r="I27" s="20">
        <v>166800</v>
      </c>
      <c r="J27" s="47"/>
    </row>
    <row r="28" spans="1:10" ht="17" customHeight="1">
      <c r="A28" s="42"/>
      <c r="B28" s="39"/>
      <c r="C28" s="8" t="s">
        <v>129</v>
      </c>
      <c r="D28" s="13" t="s">
        <v>49</v>
      </c>
      <c r="E28" s="20">
        <v>-2400</v>
      </c>
      <c r="F28" s="20">
        <v>-2900</v>
      </c>
      <c r="G28" s="20">
        <v>-2400</v>
      </c>
      <c r="H28" s="20">
        <v>-2900</v>
      </c>
      <c r="I28" s="20">
        <v>-6200</v>
      </c>
      <c r="J28" s="47"/>
    </row>
    <row r="29" spans="1:10" ht="17" customHeight="1">
      <c r="A29" s="42"/>
      <c r="B29" s="40"/>
      <c r="C29" s="7" t="s">
        <v>130</v>
      </c>
      <c r="D29" s="15" t="s">
        <v>51</v>
      </c>
      <c r="E29" s="23">
        <v>45900</v>
      </c>
      <c r="F29" s="23">
        <v>43100</v>
      </c>
      <c r="G29" s="23">
        <v>45900</v>
      </c>
      <c r="H29" s="23">
        <v>43100</v>
      </c>
      <c r="I29" s="23">
        <v>160600</v>
      </c>
      <c r="J29" s="47"/>
    </row>
    <row r="30" spans="2:9" ht="13">
      <c r="B30" s="44" t="s">
        <v>131</v>
      </c>
      <c r="C30" s="45"/>
      <c r="D30" s="45"/>
      <c r="E30" s="45"/>
      <c r="F30" s="45"/>
      <c r="G30" s="45"/>
      <c r="H30" s="45"/>
      <c r="I30" s="45"/>
    </row>
    <row r="31" spans="2:2" ht="13">
      <c r="B31" s="35" t="s">
        <v>94</v>
      </c>
    </row>
  </sheetData>
  <mergeCells count="17">
    <mergeCell ref="B30:I30"/>
    <mergeCell ref="J12:J29"/>
    <mergeCell ref="B23:C23"/>
    <mergeCell ref="B24:B26"/>
    <mergeCell ref="B27:B29"/>
    <mergeCell ref="A6:B6"/>
    <mergeCell ref="A8:B8"/>
    <mergeCell ref="B10:I10"/>
    <mergeCell ref="B15:B17"/>
    <mergeCell ref="B18:B22"/>
    <mergeCell ref="B11:I11"/>
    <mergeCell ref="A12:A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T22"/>
  <sheetViews>
    <sheetView rightToLeft="1" workbookViewId="0" topLeftCell="A1">
      <selection pane="topLeft" activeCell="B22" sqref="B2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33" customHeight="1">
      <c r="B10" s="58" t="s">
        <v>606</v>
      </c>
      <c r="C10" s="42"/>
      <c r="D10" s="42"/>
      <c r="E10" s="42"/>
      <c r="F10" s="42"/>
      <c r="G10" s="42"/>
      <c r="H10" s="42"/>
      <c r="I10" s="42"/>
    </row>
    <row r="11" spans="2:19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20" ht="13">
      <c r="A12" s="43" t="s">
        <v>10</v>
      </c>
      <c r="E12" s="61" t="s">
        <v>11</v>
      </c>
      <c r="F12" s="45"/>
      <c r="G12" s="45"/>
      <c r="H12" s="45"/>
      <c r="I12" s="59"/>
      <c r="J12" s="61" t="s">
        <v>12</v>
      </c>
      <c r="K12" s="45"/>
      <c r="L12" s="45"/>
      <c r="M12" s="45"/>
      <c r="N12" s="59"/>
      <c r="O12" s="61" t="s">
        <v>15</v>
      </c>
      <c r="P12" s="45"/>
      <c r="Q12" s="45"/>
      <c r="R12" s="45"/>
      <c r="S12" s="59"/>
      <c r="T12" s="46" t="s">
        <v>16</v>
      </c>
    </row>
    <row r="13" spans="1:20" ht="17" customHeight="1">
      <c r="A13" s="42"/>
      <c r="E13" s="16" t="s">
        <v>607</v>
      </c>
      <c r="F13" s="16" t="s">
        <v>608</v>
      </c>
      <c r="G13" s="16" t="s">
        <v>609</v>
      </c>
      <c r="H13" s="16" t="s">
        <v>610</v>
      </c>
      <c r="I13" s="16" t="s">
        <v>188</v>
      </c>
      <c r="J13" s="16" t="s">
        <v>607</v>
      </c>
      <c r="K13" s="16" t="s">
        <v>608</v>
      </c>
      <c r="L13" s="16" t="s">
        <v>609</v>
      </c>
      <c r="M13" s="16" t="s">
        <v>610</v>
      </c>
      <c r="N13" s="16" t="s">
        <v>188</v>
      </c>
      <c r="O13" s="16" t="s">
        <v>607</v>
      </c>
      <c r="P13" s="16" t="s">
        <v>608</v>
      </c>
      <c r="Q13" s="16" t="s">
        <v>609</v>
      </c>
      <c r="R13" s="16" t="s">
        <v>610</v>
      </c>
      <c r="S13" s="16" t="s">
        <v>188</v>
      </c>
      <c r="T13" s="47"/>
    </row>
    <row r="14" spans="1:20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19</v>
      </c>
      <c r="K14" s="13" t="s">
        <v>20</v>
      </c>
      <c r="L14" s="13" t="s">
        <v>25</v>
      </c>
      <c r="M14" s="13" t="s">
        <v>27</v>
      </c>
      <c r="N14" s="13" t="s">
        <v>29</v>
      </c>
      <c r="O14" s="13" t="s">
        <v>19</v>
      </c>
      <c r="P14" s="13" t="s">
        <v>20</v>
      </c>
      <c r="Q14" s="13" t="s">
        <v>25</v>
      </c>
      <c r="R14" s="13" t="s">
        <v>27</v>
      </c>
      <c r="S14" s="13" t="s">
        <v>29</v>
      </c>
      <c r="T14" s="47"/>
    </row>
    <row r="15" spans="1:20" ht="17" customHeight="1">
      <c r="A15" s="42"/>
      <c r="B15" s="55" t="s">
        <v>538</v>
      </c>
      <c r="C15" s="8" t="s">
        <v>611</v>
      </c>
      <c r="D15" s="13" t="s">
        <v>19</v>
      </c>
      <c r="E15" s="20">
        <v>174800</v>
      </c>
      <c r="F15" s="20">
        <v>100000</v>
      </c>
      <c r="G15" s="20">
        <v>346000</v>
      </c>
      <c r="H15" s="20">
        <v>0</v>
      </c>
      <c r="I15" s="20">
        <v>620800</v>
      </c>
      <c r="J15" s="20">
        <v>50000</v>
      </c>
      <c r="K15" s="20">
        <v>100000</v>
      </c>
      <c r="L15" s="20">
        <v>0</v>
      </c>
      <c r="M15" s="20">
        <v>0</v>
      </c>
      <c r="N15" s="20">
        <v>150000</v>
      </c>
      <c r="O15" s="20">
        <v>30200</v>
      </c>
      <c r="P15" s="20">
        <v>250000</v>
      </c>
      <c r="Q15" s="20">
        <v>0</v>
      </c>
      <c r="R15" s="20">
        <v>0</v>
      </c>
      <c r="S15" s="20">
        <v>280200</v>
      </c>
      <c r="T15" s="47"/>
    </row>
    <row r="16" spans="1:20" ht="17" customHeight="1">
      <c r="A16" s="42"/>
      <c r="B16" s="39"/>
      <c r="C16" s="8" t="s">
        <v>320</v>
      </c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23800</v>
      </c>
      <c r="K16" s="20">
        <v>0</v>
      </c>
      <c r="L16" s="20">
        <v>0</v>
      </c>
      <c r="M16" s="20">
        <v>0</v>
      </c>
      <c r="N16" s="20">
        <v>23800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47"/>
    </row>
    <row r="17" spans="1:20" ht="17" customHeight="1">
      <c r="A17" s="42"/>
      <c r="B17" s="55" t="s">
        <v>547</v>
      </c>
      <c r="C17" s="59"/>
      <c r="D17" s="13" t="s">
        <v>25</v>
      </c>
      <c r="E17" s="20">
        <v>684800</v>
      </c>
      <c r="F17" s="20">
        <v>30200</v>
      </c>
      <c r="G17" s="20">
        <v>0</v>
      </c>
      <c r="H17" s="20">
        <v>0</v>
      </c>
      <c r="I17" s="20">
        <v>715000</v>
      </c>
      <c r="J17" s="20">
        <v>475400</v>
      </c>
      <c r="K17" s="20">
        <v>500</v>
      </c>
      <c r="L17" s="20">
        <v>0</v>
      </c>
      <c r="M17" s="20">
        <v>0</v>
      </c>
      <c r="N17" s="20">
        <v>475900</v>
      </c>
      <c r="O17" s="20">
        <v>461400</v>
      </c>
      <c r="P17" s="20">
        <v>28500</v>
      </c>
      <c r="Q17" s="20">
        <v>0</v>
      </c>
      <c r="R17" s="20">
        <v>0</v>
      </c>
      <c r="S17" s="20">
        <v>489900</v>
      </c>
      <c r="T17" s="47"/>
    </row>
    <row r="18" spans="1:20" ht="17" customHeight="1">
      <c r="A18" s="42"/>
      <c r="B18" s="55" t="s">
        <v>550</v>
      </c>
      <c r="C18" s="59"/>
      <c r="D18" s="13" t="s">
        <v>27</v>
      </c>
      <c r="E18" s="20">
        <v>1515900</v>
      </c>
      <c r="F18" s="20">
        <v>2600</v>
      </c>
      <c r="G18" s="20">
        <v>900</v>
      </c>
      <c r="H18" s="20">
        <v>0</v>
      </c>
      <c r="I18" s="20">
        <v>1519400</v>
      </c>
      <c r="J18" s="20">
        <v>2212700</v>
      </c>
      <c r="K18" s="20">
        <v>600</v>
      </c>
      <c r="L18" s="20">
        <v>1500</v>
      </c>
      <c r="M18" s="20">
        <v>0</v>
      </c>
      <c r="N18" s="20">
        <v>2214800</v>
      </c>
      <c r="O18" s="20">
        <v>2637100</v>
      </c>
      <c r="P18" s="20">
        <v>600</v>
      </c>
      <c r="Q18" s="20">
        <v>2900</v>
      </c>
      <c r="R18" s="20">
        <v>0</v>
      </c>
      <c r="S18" s="20">
        <v>2640600</v>
      </c>
      <c r="T18" s="47"/>
    </row>
    <row r="19" spans="1:20" ht="17" customHeight="1">
      <c r="A19" s="42"/>
      <c r="B19" s="55" t="s">
        <v>553</v>
      </c>
      <c r="C19" s="59"/>
      <c r="D19" s="13" t="s">
        <v>29</v>
      </c>
      <c r="E19" s="20">
        <v>0</v>
      </c>
      <c r="F19" s="20">
        <v>0</v>
      </c>
      <c r="G19" s="20">
        <v>0</v>
      </c>
      <c r="H19" s="20">
        <v>28800</v>
      </c>
      <c r="I19" s="20">
        <v>28800</v>
      </c>
      <c r="J19" s="20">
        <v>0</v>
      </c>
      <c r="K19" s="20">
        <v>0</v>
      </c>
      <c r="L19" s="20">
        <v>0</v>
      </c>
      <c r="M19" s="20">
        <v>34100</v>
      </c>
      <c r="N19" s="20">
        <v>34100</v>
      </c>
      <c r="O19" s="20">
        <v>0</v>
      </c>
      <c r="P19" s="20">
        <v>0</v>
      </c>
      <c r="Q19" s="20">
        <v>0</v>
      </c>
      <c r="R19" s="20">
        <v>30500</v>
      </c>
      <c r="S19" s="20">
        <v>30500</v>
      </c>
      <c r="T19" s="47"/>
    </row>
    <row r="20" spans="1:20" ht="17" customHeight="1">
      <c r="A20" s="42"/>
      <c r="B20" s="38" t="s">
        <v>188</v>
      </c>
      <c r="C20" s="52"/>
      <c r="D20" s="15" t="s">
        <v>31</v>
      </c>
      <c r="E20" s="23">
        <v>2375500</v>
      </c>
      <c r="F20" s="23">
        <v>132800</v>
      </c>
      <c r="G20" s="23">
        <v>346900</v>
      </c>
      <c r="H20" s="23">
        <v>28800</v>
      </c>
      <c r="I20" s="23">
        <v>2884000</v>
      </c>
      <c r="J20" s="23">
        <v>2761900</v>
      </c>
      <c r="K20" s="23">
        <v>101100</v>
      </c>
      <c r="L20" s="23">
        <v>1500</v>
      </c>
      <c r="M20" s="23">
        <v>34100</v>
      </c>
      <c r="N20" s="23">
        <v>2898600</v>
      </c>
      <c r="O20" s="23">
        <v>3128700</v>
      </c>
      <c r="P20" s="23">
        <v>279100</v>
      </c>
      <c r="Q20" s="23">
        <v>2900</v>
      </c>
      <c r="R20" s="23">
        <v>30500</v>
      </c>
      <c r="S20" s="23">
        <v>3441200</v>
      </c>
      <c r="T20" s="47"/>
    </row>
    <row r="21" spans="2:19" ht="13">
      <c r="B21" s="44" t="s">
        <v>131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2:2" ht="13">
      <c r="B22" s="35" t="s">
        <v>94</v>
      </c>
    </row>
  </sheetData>
  <mergeCells count="20">
    <mergeCell ref="B21:S21"/>
    <mergeCell ref="T12:T20"/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B11:S11"/>
    <mergeCell ref="A12:A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AE56"/>
  <sheetViews>
    <sheetView rightToLeft="1" workbookViewId="0" topLeftCell="A19">
      <selection pane="topLeft" activeCell="B56" sqref="B56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612</v>
      </c>
      <c r="C10" s="42"/>
      <c r="D10" s="42"/>
      <c r="E10" s="42"/>
      <c r="F10" s="42"/>
      <c r="G10" s="42"/>
      <c r="H10" s="42"/>
      <c r="I10" s="42"/>
    </row>
    <row r="11" spans="2:3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</row>
    <row r="12" spans="1:31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9"/>
      <c r="R12" s="61" t="s">
        <v>12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59"/>
      <c r="AE12" s="46" t="s">
        <v>16</v>
      </c>
    </row>
    <row r="13" spans="1:31" ht="13">
      <c r="A13" s="42"/>
      <c r="E13" s="61" t="s">
        <v>613</v>
      </c>
      <c r="F13" s="45"/>
      <c r="G13" s="45"/>
      <c r="H13" s="45"/>
      <c r="I13" s="45"/>
      <c r="J13" s="45"/>
      <c r="K13" s="45"/>
      <c r="L13" s="45"/>
      <c r="M13" s="45"/>
      <c r="N13" s="45"/>
      <c r="O13" s="59"/>
      <c r="P13" s="65" t="s">
        <v>614</v>
      </c>
      <c r="Q13" s="65" t="s">
        <v>211</v>
      </c>
      <c r="R13" s="61" t="s">
        <v>613</v>
      </c>
      <c r="S13" s="45"/>
      <c r="T13" s="45"/>
      <c r="U13" s="45"/>
      <c r="V13" s="45"/>
      <c r="W13" s="45"/>
      <c r="X13" s="45"/>
      <c r="Y13" s="45"/>
      <c r="Z13" s="45"/>
      <c r="AA13" s="45"/>
      <c r="AB13" s="59"/>
      <c r="AC13" s="65" t="s">
        <v>614</v>
      </c>
      <c r="AD13" s="65" t="s">
        <v>211</v>
      </c>
      <c r="AE13" s="47"/>
    </row>
    <row r="14" spans="1:31" ht="17" customHeight="1">
      <c r="A14" s="42"/>
      <c r="E14" s="4" t="s">
        <v>615</v>
      </c>
      <c r="F14" s="26"/>
      <c r="G14" s="27"/>
      <c r="H14" s="61" t="s">
        <v>616</v>
      </c>
      <c r="I14" s="61" t="s">
        <v>617</v>
      </c>
      <c r="J14" s="61" t="s">
        <v>618</v>
      </c>
      <c r="K14" s="61" t="s">
        <v>619</v>
      </c>
      <c r="L14" s="61" t="s">
        <v>573</v>
      </c>
      <c r="M14" s="61" t="s">
        <v>620</v>
      </c>
      <c r="N14" s="61" t="s">
        <v>621</v>
      </c>
      <c r="O14" s="61" t="s">
        <v>622</v>
      </c>
      <c r="P14" s="39"/>
      <c r="Q14" s="39"/>
      <c r="R14" s="4" t="s">
        <v>615</v>
      </c>
      <c r="S14" s="26"/>
      <c r="T14" s="27"/>
      <c r="U14" s="61" t="s">
        <v>616</v>
      </c>
      <c r="V14" s="61" t="s">
        <v>617</v>
      </c>
      <c r="W14" s="61" t="s">
        <v>618</v>
      </c>
      <c r="X14" s="61" t="s">
        <v>619</v>
      </c>
      <c r="Y14" s="61" t="s">
        <v>573</v>
      </c>
      <c r="Z14" s="61" t="s">
        <v>620</v>
      </c>
      <c r="AA14" s="61" t="s">
        <v>621</v>
      </c>
      <c r="AB14" s="61" t="s">
        <v>622</v>
      </c>
      <c r="AC14" s="39"/>
      <c r="AD14" s="39"/>
      <c r="AE14" s="47"/>
    </row>
    <row r="15" spans="1:31" ht="17" customHeight="1">
      <c r="A15" s="42"/>
      <c r="E15" s="25"/>
      <c r="F15" s="16" t="s">
        <v>623</v>
      </c>
      <c r="G15" s="16" t="s">
        <v>624</v>
      </c>
      <c r="H15" s="39"/>
      <c r="I15" s="39"/>
      <c r="J15" s="39"/>
      <c r="K15" s="39"/>
      <c r="L15" s="39"/>
      <c r="M15" s="39"/>
      <c r="N15" s="39"/>
      <c r="O15" s="39"/>
      <c r="P15" s="40"/>
      <c r="Q15" s="40"/>
      <c r="R15" s="25"/>
      <c r="S15" s="16" t="s">
        <v>623</v>
      </c>
      <c r="T15" s="16" t="s">
        <v>624</v>
      </c>
      <c r="U15" s="39"/>
      <c r="V15" s="39"/>
      <c r="W15" s="39"/>
      <c r="X15" s="39"/>
      <c r="Y15" s="39"/>
      <c r="Z15" s="39"/>
      <c r="AA15" s="39"/>
      <c r="AB15" s="39"/>
      <c r="AC15" s="40"/>
      <c r="AD15" s="40"/>
      <c r="AE15" s="47"/>
    </row>
    <row r="16" spans="1:31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33</v>
      </c>
      <c r="L16" s="13" t="s">
        <v>35</v>
      </c>
      <c r="M16" s="13" t="s">
        <v>38</v>
      </c>
      <c r="N16" s="13" t="s">
        <v>40</v>
      </c>
      <c r="O16" s="13" t="s">
        <v>42</v>
      </c>
      <c r="P16" s="13" t="s">
        <v>45</v>
      </c>
      <c r="Q16" s="13" t="s">
        <v>47</v>
      </c>
      <c r="R16" s="13" t="s">
        <v>19</v>
      </c>
      <c r="S16" s="13" t="s">
        <v>20</v>
      </c>
      <c r="T16" s="13" t="s">
        <v>25</v>
      </c>
      <c r="U16" s="13" t="s">
        <v>27</v>
      </c>
      <c r="V16" s="13" t="s">
        <v>29</v>
      </c>
      <c r="W16" s="13" t="s">
        <v>31</v>
      </c>
      <c r="X16" s="13" t="s">
        <v>33</v>
      </c>
      <c r="Y16" s="13" t="s">
        <v>35</v>
      </c>
      <c r="Z16" s="13" t="s">
        <v>38</v>
      </c>
      <c r="AA16" s="13" t="s">
        <v>40</v>
      </c>
      <c r="AB16" s="13" t="s">
        <v>42</v>
      </c>
      <c r="AC16" s="13" t="s">
        <v>45</v>
      </c>
      <c r="AD16" s="13" t="s">
        <v>47</v>
      </c>
      <c r="AE16" s="47"/>
    </row>
    <row r="17" spans="1:31" ht="17" customHeight="1">
      <c r="A17" s="42"/>
      <c r="B17" s="55" t="s">
        <v>625</v>
      </c>
      <c r="C17" s="59"/>
      <c r="D17" s="13" t="s">
        <v>19</v>
      </c>
      <c r="E17" s="20">
        <v>192500</v>
      </c>
      <c r="F17" s="20">
        <v>151400</v>
      </c>
      <c r="G17" s="20">
        <v>0</v>
      </c>
      <c r="H17" s="20">
        <v>200</v>
      </c>
      <c r="I17" s="20">
        <v>72700</v>
      </c>
      <c r="J17" s="20">
        <v>20300</v>
      </c>
      <c r="K17" s="20">
        <v>0</v>
      </c>
      <c r="L17" s="20">
        <v>0</v>
      </c>
      <c r="M17" s="20">
        <v>61100</v>
      </c>
      <c r="N17" s="20">
        <v>0</v>
      </c>
      <c r="O17" s="20">
        <v>346800</v>
      </c>
      <c r="P17" s="20">
        <v>0</v>
      </c>
      <c r="Q17" s="20">
        <v>346800</v>
      </c>
      <c r="R17" s="20">
        <v>201800</v>
      </c>
      <c r="S17" s="20">
        <v>148300</v>
      </c>
      <c r="T17" s="20">
        <v>0</v>
      </c>
      <c r="U17" s="20">
        <v>100</v>
      </c>
      <c r="V17" s="20">
        <v>61600</v>
      </c>
      <c r="W17" s="20">
        <v>16000</v>
      </c>
      <c r="X17" s="20">
        <v>0</v>
      </c>
      <c r="Y17" s="20">
        <v>0</v>
      </c>
      <c r="Z17" s="20">
        <v>51000</v>
      </c>
      <c r="AA17" s="20">
        <v>0</v>
      </c>
      <c r="AB17" s="20">
        <v>330500</v>
      </c>
      <c r="AC17" s="20">
        <v>0</v>
      </c>
      <c r="AD17" s="20">
        <v>330500</v>
      </c>
      <c r="AE17" s="47"/>
    </row>
    <row r="18" spans="1:31" ht="17" customHeight="1">
      <c r="A18" s="42"/>
      <c r="B18" s="55" t="s">
        <v>626</v>
      </c>
      <c r="C18" s="59"/>
      <c r="D18" s="13" t="s">
        <v>20</v>
      </c>
      <c r="E18" s="20">
        <v>95500</v>
      </c>
      <c r="F18" s="20">
        <v>0</v>
      </c>
      <c r="G18" s="20">
        <v>0</v>
      </c>
      <c r="H18" s="20">
        <v>27400</v>
      </c>
      <c r="I18" s="20">
        <v>8100</v>
      </c>
      <c r="J18" s="20">
        <v>3100</v>
      </c>
      <c r="K18" s="20">
        <v>0</v>
      </c>
      <c r="L18" s="20">
        <v>23000</v>
      </c>
      <c r="M18" s="20">
        <v>18500</v>
      </c>
      <c r="N18" s="20">
        <v>0</v>
      </c>
      <c r="O18" s="20">
        <v>175600</v>
      </c>
      <c r="P18" s="20">
        <v>0</v>
      </c>
      <c r="Q18" s="20">
        <v>175600</v>
      </c>
      <c r="R18" s="20">
        <v>92500</v>
      </c>
      <c r="S18" s="20">
        <v>0</v>
      </c>
      <c r="T18" s="20">
        <v>0</v>
      </c>
      <c r="U18" s="20">
        <v>25000</v>
      </c>
      <c r="V18" s="20">
        <v>7100</v>
      </c>
      <c r="W18" s="20">
        <v>5200</v>
      </c>
      <c r="X18" s="20">
        <v>0</v>
      </c>
      <c r="Y18" s="20">
        <v>12200</v>
      </c>
      <c r="Z18" s="20">
        <v>16300</v>
      </c>
      <c r="AA18" s="20">
        <v>0</v>
      </c>
      <c r="AB18" s="20">
        <v>158300</v>
      </c>
      <c r="AC18" s="20">
        <v>0</v>
      </c>
      <c r="AD18" s="20">
        <v>158300</v>
      </c>
      <c r="AE18" s="47"/>
    </row>
    <row r="19" spans="1:31" ht="17" customHeight="1">
      <c r="A19" s="42"/>
      <c r="B19" s="38" t="s">
        <v>627</v>
      </c>
      <c r="C19" s="8" t="s">
        <v>628</v>
      </c>
      <c r="D19" s="13" t="s">
        <v>25</v>
      </c>
      <c r="E19" s="20">
        <v>97000</v>
      </c>
      <c r="F19" s="20">
        <v>151400</v>
      </c>
      <c r="G19" s="20">
        <v>0</v>
      </c>
      <c r="H19" s="20">
        <v>-27200</v>
      </c>
      <c r="I19" s="20">
        <v>64600</v>
      </c>
      <c r="J19" s="20">
        <v>17200</v>
      </c>
      <c r="K19" s="20">
        <v>0</v>
      </c>
      <c r="L19" s="20">
        <v>-23000</v>
      </c>
      <c r="M19" s="20">
        <v>42600</v>
      </c>
      <c r="N19" s="20">
        <v>0</v>
      </c>
      <c r="O19" s="20">
        <v>171200</v>
      </c>
      <c r="P19" s="20">
        <v>0</v>
      </c>
      <c r="Q19" s="20">
        <v>171200</v>
      </c>
      <c r="R19" s="20">
        <v>109300</v>
      </c>
      <c r="S19" s="20">
        <v>148300</v>
      </c>
      <c r="T19" s="20">
        <v>0</v>
      </c>
      <c r="U19" s="20">
        <v>-24900</v>
      </c>
      <c r="V19" s="20">
        <v>54500</v>
      </c>
      <c r="W19" s="20">
        <v>10800</v>
      </c>
      <c r="X19" s="20">
        <v>0</v>
      </c>
      <c r="Y19" s="20">
        <v>-12200</v>
      </c>
      <c r="Z19" s="20">
        <v>34700</v>
      </c>
      <c r="AA19" s="20">
        <v>0</v>
      </c>
      <c r="AB19" s="20">
        <v>172200</v>
      </c>
      <c r="AC19" s="20">
        <v>0</v>
      </c>
      <c r="AD19" s="20">
        <v>172200</v>
      </c>
      <c r="AE19" s="47"/>
    </row>
    <row r="20" spans="1:31" ht="17" customHeight="1">
      <c r="A20" s="42"/>
      <c r="B20" s="39"/>
      <c r="C20" s="8" t="s">
        <v>629</v>
      </c>
      <c r="D20" s="13" t="s">
        <v>27</v>
      </c>
      <c r="E20" s="20">
        <v>8700</v>
      </c>
      <c r="F20" s="20">
        <v>-104400</v>
      </c>
      <c r="G20" s="20">
        <v>0</v>
      </c>
      <c r="H20" s="20">
        <v>32700</v>
      </c>
      <c r="I20" s="20">
        <v>-31600</v>
      </c>
      <c r="J20" s="20">
        <v>-7600</v>
      </c>
      <c r="K20" s="20">
        <v>0</v>
      </c>
      <c r="L20" s="20">
        <v>24700</v>
      </c>
      <c r="M20" s="20">
        <v>-26900</v>
      </c>
      <c r="N20" s="20">
        <v>0</v>
      </c>
      <c r="O20" s="20">
        <v>0</v>
      </c>
      <c r="P20" s="20">
        <v>0</v>
      </c>
      <c r="Q20" s="20">
        <v>0</v>
      </c>
      <c r="R20" s="20">
        <v>-700</v>
      </c>
      <c r="S20" s="20">
        <v>-100300</v>
      </c>
      <c r="T20" s="20">
        <v>0</v>
      </c>
      <c r="U20" s="20">
        <v>30300</v>
      </c>
      <c r="V20" s="20">
        <v>-24300</v>
      </c>
      <c r="W20" s="20">
        <v>-2500</v>
      </c>
      <c r="X20" s="20">
        <v>0</v>
      </c>
      <c r="Y20" s="20">
        <v>13400</v>
      </c>
      <c r="Z20" s="20">
        <v>-16200</v>
      </c>
      <c r="AA20" s="20">
        <v>0</v>
      </c>
      <c r="AB20" s="20">
        <v>0</v>
      </c>
      <c r="AC20" s="20">
        <v>0</v>
      </c>
      <c r="AD20" s="20">
        <v>0</v>
      </c>
      <c r="AE20" s="47"/>
    </row>
    <row r="21" spans="1:31" ht="17" customHeight="1">
      <c r="A21" s="42"/>
      <c r="B21" s="40"/>
      <c r="C21" s="8" t="s">
        <v>630</v>
      </c>
      <c r="D21" s="13" t="s">
        <v>29</v>
      </c>
      <c r="E21" s="20">
        <v>105700</v>
      </c>
      <c r="F21" s="20">
        <v>47000</v>
      </c>
      <c r="G21" s="20">
        <v>0</v>
      </c>
      <c r="H21" s="20">
        <v>5500</v>
      </c>
      <c r="I21" s="20">
        <v>33000</v>
      </c>
      <c r="J21" s="20">
        <v>9600</v>
      </c>
      <c r="K21" s="20">
        <v>0</v>
      </c>
      <c r="L21" s="20">
        <v>1700</v>
      </c>
      <c r="M21" s="20">
        <v>15700</v>
      </c>
      <c r="N21" s="20">
        <v>0</v>
      </c>
      <c r="O21" s="20">
        <v>171200</v>
      </c>
      <c r="P21" s="20">
        <v>0</v>
      </c>
      <c r="Q21" s="20">
        <v>171200</v>
      </c>
      <c r="R21" s="20">
        <v>108600</v>
      </c>
      <c r="S21" s="20">
        <v>48000</v>
      </c>
      <c r="T21" s="20">
        <v>0</v>
      </c>
      <c r="U21" s="20">
        <v>5400</v>
      </c>
      <c r="V21" s="20">
        <v>30200</v>
      </c>
      <c r="W21" s="20">
        <v>8300</v>
      </c>
      <c r="X21" s="20">
        <v>0</v>
      </c>
      <c r="Y21" s="20">
        <v>1200</v>
      </c>
      <c r="Z21" s="20">
        <v>18500</v>
      </c>
      <c r="AA21" s="20">
        <v>0</v>
      </c>
      <c r="AB21" s="20">
        <v>172200</v>
      </c>
      <c r="AC21" s="20">
        <v>0</v>
      </c>
      <c r="AD21" s="20">
        <v>172200</v>
      </c>
      <c r="AE21" s="47"/>
    </row>
    <row r="22" spans="1:31" ht="17" customHeight="1">
      <c r="A22" s="42"/>
      <c r="B22" s="38" t="s">
        <v>631</v>
      </c>
      <c r="C22" s="8" t="s">
        <v>628</v>
      </c>
      <c r="D22" s="13" t="s">
        <v>31</v>
      </c>
      <c r="E22" s="20">
        <v>22900</v>
      </c>
      <c r="F22" s="20">
        <v>2000</v>
      </c>
      <c r="G22" s="20">
        <v>0</v>
      </c>
      <c r="H22" s="20">
        <v>1400</v>
      </c>
      <c r="I22" s="20">
        <v>9000</v>
      </c>
      <c r="J22" s="20">
        <v>3700</v>
      </c>
      <c r="K22" s="20">
        <v>0</v>
      </c>
      <c r="L22" s="20">
        <v>0</v>
      </c>
      <c r="M22" s="20">
        <v>30400</v>
      </c>
      <c r="N22" s="20">
        <v>0</v>
      </c>
      <c r="O22" s="20">
        <v>67400</v>
      </c>
      <c r="P22" s="20">
        <v>0</v>
      </c>
      <c r="Q22" s="20">
        <v>67400</v>
      </c>
      <c r="R22" s="20">
        <v>19100</v>
      </c>
      <c r="S22" s="20">
        <v>2400</v>
      </c>
      <c r="T22" s="20">
        <v>0</v>
      </c>
      <c r="U22" s="20">
        <v>900</v>
      </c>
      <c r="V22" s="20">
        <v>6600</v>
      </c>
      <c r="W22" s="20">
        <v>2800</v>
      </c>
      <c r="X22" s="20">
        <v>0</v>
      </c>
      <c r="Y22" s="20">
        <v>0</v>
      </c>
      <c r="Z22" s="20">
        <v>14500</v>
      </c>
      <c r="AA22" s="20">
        <v>0</v>
      </c>
      <c r="AB22" s="20">
        <v>43900</v>
      </c>
      <c r="AC22" s="20">
        <v>0</v>
      </c>
      <c r="AD22" s="20">
        <v>43900</v>
      </c>
      <c r="AE22" s="47"/>
    </row>
    <row r="23" spans="1:31" ht="17" customHeight="1">
      <c r="A23" s="42"/>
      <c r="B23" s="39"/>
      <c r="C23" s="8" t="s">
        <v>629</v>
      </c>
      <c r="D23" s="13" t="s">
        <v>33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47"/>
    </row>
    <row r="24" spans="1:31" ht="17" customHeight="1">
      <c r="A24" s="42"/>
      <c r="B24" s="40"/>
      <c r="C24" s="8" t="s">
        <v>632</v>
      </c>
      <c r="D24" s="13" t="s">
        <v>35</v>
      </c>
      <c r="E24" s="20">
        <v>22900</v>
      </c>
      <c r="F24" s="20">
        <v>2000</v>
      </c>
      <c r="G24" s="20">
        <v>0</v>
      </c>
      <c r="H24" s="20">
        <v>1400</v>
      </c>
      <c r="I24" s="20">
        <v>9000</v>
      </c>
      <c r="J24" s="20">
        <v>3700</v>
      </c>
      <c r="K24" s="20">
        <v>0</v>
      </c>
      <c r="L24" s="20">
        <v>0</v>
      </c>
      <c r="M24" s="20">
        <v>30400</v>
      </c>
      <c r="N24" s="20">
        <v>0</v>
      </c>
      <c r="O24" s="20">
        <v>67400</v>
      </c>
      <c r="P24" s="20">
        <v>0</v>
      </c>
      <c r="Q24" s="20">
        <v>67400</v>
      </c>
      <c r="R24" s="20">
        <v>19100</v>
      </c>
      <c r="S24" s="20">
        <v>2400</v>
      </c>
      <c r="T24" s="20">
        <v>0</v>
      </c>
      <c r="U24" s="20">
        <v>900</v>
      </c>
      <c r="V24" s="20">
        <v>6600</v>
      </c>
      <c r="W24" s="20">
        <v>2800</v>
      </c>
      <c r="X24" s="20">
        <v>0</v>
      </c>
      <c r="Y24" s="20">
        <v>0</v>
      </c>
      <c r="Z24" s="20">
        <v>14500</v>
      </c>
      <c r="AA24" s="20">
        <v>0</v>
      </c>
      <c r="AB24" s="20">
        <v>43900</v>
      </c>
      <c r="AC24" s="20">
        <v>0</v>
      </c>
      <c r="AD24" s="20">
        <v>43900</v>
      </c>
      <c r="AE24" s="47"/>
    </row>
    <row r="25" spans="1:31" ht="17" customHeight="1">
      <c r="A25" s="42"/>
      <c r="B25" s="55" t="s">
        <v>633</v>
      </c>
      <c r="C25" s="59"/>
      <c r="D25" s="13" t="s">
        <v>38</v>
      </c>
      <c r="E25" s="20">
        <v>128600</v>
      </c>
      <c r="F25" s="20">
        <v>49000</v>
      </c>
      <c r="G25" s="20">
        <v>0</v>
      </c>
      <c r="H25" s="20">
        <v>6900</v>
      </c>
      <c r="I25" s="20">
        <v>42000</v>
      </c>
      <c r="J25" s="20">
        <v>13300</v>
      </c>
      <c r="K25" s="20">
        <v>0</v>
      </c>
      <c r="L25" s="20">
        <v>1700</v>
      </c>
      <c r="M25" s="20">
        <v>46100</v>
      </c>
      <c r="N25" s="20">
        <v>0</v>
      </c>
      <c r="O25" s="20">
        <v>238600</v>
      </c>
      <c r="P25" s="20">
        <v>0</v>
      </c>
      <c r="Q25" s="20">
        <v>238600</v>
      </c>
      <c r="R25" s="20">
        <v>127700</v>
      </c>
      <c r="S25" s="20">
        <v>50400</v>
      </c>
      <c r="T25" s="20">
        <v>0</v>
      </c>
      <c r="U25" s="20">
        <v>6300</v>
      </c>
      <c r="V25" s="20">
        <v>36800</v>
      </c>
      <c r="W25" s="20">
        <v>11100</v>
      </c>
      <c r="X25" s="20">
        <v>0</v>
      </c>
      <c r="Y25" s="20">
        <v>1200</v>
      </c>
      <c r="Z25" s="20">
        <v>33000</v>
      </c>
      <c r="AA25" s="20">
        <v>0</v>
      </c>
      <c r="AB25" s="20">
        <v>216100</v>
      </c>
      <c r="AC25" s="20">
        <v>0</v>
      </c>
      <c r="AD25" s="20">
        <v>216100</v>
      </c>
      <c r="AE25" s="47"/>
    </row>
    <row r="26" spans="1:31" ht="17" customHeight="1">
      <c r="A26" s="42"/>
      <c r="B26" s="55" t="s">
        <v>48</v>
      </c>
      <c r="C26" s="59"/>
      <c r="D26" s="13" t="s">
        <v>40</v>
      </c>
      <c r="E26" s="20">
        <v>9500</v>
      </c>
      <c r="F26" s="20">
        <v>-1400</v>
      </c>
      <c r="G26" s="20">
        <v>0</v>
      </c>
      <c r="H26" s="20">
        <v>0</v>
      </c>
      <c r="I26" s="20">
        <v>1100</v>
      </c>
      <c r="J26" s="20">
        <v>100</v>
      </c>
      <c r="K26" s="20">
        <v>0</v>
      </c>
      <c r="L26" s="20">
        <v>0</v>
      </c>
      <c r="M26" s="20">
        <v>3000</v>
      </c>
      <c r="N26" s="20">
        <v>0</v>
      </c>
      <c r="O26" s="20">
        <v>13700</v>
      </c>
      <c r="P26" s="20">
        <v>0</v>
      </c>
      <c r="Q26" s="20">
        <v>13700</v>
      </c>
      <c r="R26" s="20">
        <v>8500</v>
      </c>
      <c r="S26" s="20">
        <v>-200</v>
      </c>
      <c r="T26" s="20">
        <v>0</v>
      </c>
      <c r="U26" s="20">
        <v>0</v>
      </c>
      <c r="V26" s="20">
        <v>1600</v>
      </c>
      <c r="W26" s="20">
        <v>-500</v>
      </c>
      <c r="X26" s="20">
        <v>0</v>
      </c>
      <c r="Y26" s="20">
        <v>0</v>
      </c>
      <c r="Z26" s="20">
        <v>1400</v>
      </c>
      <c r="AA26" s="20">
        <v>0</v>
      </c>
      <c r="AB26" s="20">
        <v>11000</v>
      </c>
      <c r="AC26" s="20">
        <v>0</v>
      </c>
      <c r="AD26" s="20">
        <v>11000</v>
      </c>
      <c r="AE26" s="47"/>
    </row>
    <row r="27" spans="1:31" ht="17" customHeight="1">
      <c r="A27" s="42"/>
      <c r="B27" s="38" t="s">
        <v>54</v>
      </c>
      <c r="C27" s="8" t="s">
        <v>634</v>
      </c>
      <c r="D27" s="13" t="s">
        <v>42</v>
      </c>
      <c r="E27" s="20">
        <v>122900</v>
      </c>
      <c r="F27" s="20">
        <v>49400</v>
      </c>
      <c r="G27" s="20">
        <v>0</v>
      </c>
      <c r="H27" s="20">
        <v>3900</v>
      </c>
      <c r="I27" s="20">
        <v>17000</v>
      </c>
      <c r="J27" s="20">
        <v>6000</v>
      </c>
      <c r="K27" s="20">
        <v>0</v>
      </c>
      <c r="L27" s="20">
        <v>1800</v>
      </c>
      <c r="M27" s="20">
        <v>5700</v>
      </c>
      <c r="N27" s="20">
        <v>0</v>
      </c>
      <c r="O27" s="20">
        <v>157300</v>
      </c>
      <c r="P27" s="20">
        <v>0</v>
      </c>
      <c r="Q27" s="20">
        <v>157300</v>
      </c>
      <c r="R27" s="20">
        <v>107500</v>
      </c>
      <c r="S27" s="20">
        <v>43000</v>
      </c>
      <c r="T27" s="20">
        <v>0</v>
      </c>
      <c r="U27" s="20">
        <v>4100</v>
      </c>
      <c r="V27" s="20">
        <v>12700</v>
      </c>
      <c r="W27" s="20">
        <v>4300</v>
      </c>
      <c r="X27" s="20">
        <v>0</v>
      </c>
      <c r="Y27" s="20">
        <v>1100</v>
      </c>
      <c r="Z27" s="20">
        <v>3400</v>
      </c>
      <c r="AA27" s="20">
        <v>0</v>
      </c>
      <c r="AB27" s="20">
        <v>133100</v>
      </c>
      <c r="AC27" s="20">
        <v>0</v>
      </c>
      <c r="AD27" s="20">
        <v>133100</v>
      </c>
      <c r="AE27" s="47"/>
    </row>
    <row r="28" spans="1:31" ht="17" customHeight="1">
      <c r="A28" s="42"/>
      <c r="B28" s="39"/>
      <c r="C28" s="8" t="s">
        <v>629</v>
      </c>
      <c r="D28" s="13" t="s">
        <v>45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47"/>
    </row>
    <row r="29" spans="1:31" ht="17" customHeight="1">
      <c r="A29" s="42"/>
      <c r="B29" s="40"/>
      <c r="C29" s="8" t="s">
        <v>635</v>
      </c>
      <c r="D29" s="13" t="s">
        <v>47</v>
      </c>
      <c r="E29" s="20">
        <v>122900</v>
      </c>
      <c r="F29" s="20">
        <v>49400</v>
      </c>
      <c r="G29" s="20">
        <v>0</v>
      </c>
      <c r="H29" s="20">
        <v>3900</v>
      </c>
      <c r="I29" s="20">
        <v>17000</v>
      </c>
      <c r="J29" s="20">
        <v>6000</v>
      </c>
      <c r="K29" s="20">
        <v>0</v>
      </c>
      <c r="L29" s="20">
        <v>1800</v>
      </c>
      <c r="M29" s="20">
        <v>5700</v>
      </c>
      <c r="N29" s="20">
        <v>0</v>
      </c>
      <c r="O29" s="20">
        <v>157300</v>
      </c>
      <c r="P29" s="20">
        <v>0</v>
      </c>
      <c r="Q29" s="20">
        <v>157300</v>
      </c>
      <c r="R29" s="20">
        <v>107500</v>
      </c>
      <c r="S29" s="20">
        <v>43000</v>
      </c>
      <c r="T29" s="20">
        <v>0</v>
      </c>
      <c r="U29" s="20">
        <v>4100</v>
      </c>
      <c r="V29" s="20">
        <v>12700</v>
      </c>
      <c r="W29" s="20">
        <v>4300</v>
      </c>
      <c r="X29" s="20">
        <v>0</v>
      </c>
      <c r="Y29" s="20">
        <v>1100</v>
      </c>
      <c r="Z29" s="20">
        <v>3400</v>
      </c>
      <c r="AA29" s="20">
        <v>0</v>
      </c>
      <c r="AB29" s="20">
        <v>133100</v>
      </c>
      <c r="AC29" s="20">
        <v>0</v>
      </c>
      <c r="AD29" s="20">
        <v>133100</v>
      </c>
      <c r="AE29" s="47"/>
    </row>
    <row r="30" spans="1:31" ht="17" customHeight="1">
      <c r="A30" s="42"/>
      <c r="B30" s="55" t="s">
        <v>636</v>
      </c>
      <c r="C30" s="59"/>
      <c r="D30" s="13" t="s">
        <v>49</v>
      </c>
      <c r="E30" s="20">
        <v>-3800</v>
      </c>
      <c r="F30" s="20">
        <v>1000</v>
      </c>
      <c r="G30" s="20">
        <v>0</v>
      </c>
      <c r="H30" s="20">
        <v>3000</v>
      </c>
      <c r="I30" s="20">
        <v>23900</v>
      </c>
      <c r="J30" s="20">
        <v>7200</v>
      </c>
      <c r="K30" s="20">
        <v>0</v>
      </c>
      <c r="L30" s="20">
        <v>-100</v>
      </c>
      <c r="M30" s="20">
        <v>37400</v>
      </c>
      <c r="N30" s="20">
        <v>0</v>
      </c>
      <c r="O30" s="20">
        <v>67600</v>
      </c>
      <c r="P30" s="20">
        <v>0</v>
      </c>
      <c r="Q30" s="20">
        <v>67600</v>
      </c>
      <c r="R30" s="20">
        <v>11700</v>
      </c>
      <c r="S30" s="20">
        <v>7600</v>
      </c>
      <c r="T30" s="20">
        <v>0</v>
      </c>
      <c r="U30" s="20">
        <v>2200</v>
      </c>
      <c r="V30" s="20">
        <v>22500</v>
      </c>
      <c r="W30" s="20">
        <v>7300</v>
      </c>
      <c r="X30" s="20">
        <v>0</v>
      </c>
      <c r="Y30" s="20">
        <v>100</v>
      </c>
      <c r="Z30" s="20">
        <v>28200</v>
      </c>
      <c r="AA30" s="20">
        <v>0</v>
      </c>
      <c r="AB30" s="20">
        <v>72000</v>
      </c>
      <c r="AC30" s="20">
        <v>0</v>
      </c>
      <c r="AD30" s="20">
        <v>72000</v>
      </c>
      <c r="AE30" s="47"/>
    </row>
    <row r="31" spans="1:31" ht="17" customHeight="1">
      <c r="A31" s="42"/>
      <c r="B31" s="55" t="s">
        <v>637</v>
      </c>
      <c r="C31" s="59"/>
      <c r="D31" s="13" t="s">
        <v>51</v>
      </c>
      <c r="E31" s="20">
        <v>-1100</v>
      </c>
      <c r="F31" s="20">
        <v>300</v>
      </c>
      <c r="G31" s="20">
        <v>0</v>
      </c>
      <c r="H31" s="20">
        <v>900</v>
      </c>
      <c r="I31" s="20">
        <v>6800</v>
      </c>
      <c r="J31" s="20">
        <v>2100</v>
      </c>
      <c r="K31" s="20">
        <v>0</v>
      </c>
      <c r="L31" s="20">
        <v>0</v>
      </c>
      <c r="M31" s="20">
        <v>10700</v>
      </c>
      <c r="N31" s="20">
        <v>0</v>
      </c>
      <c r="O31" s="20">
        <v>19400</v>
      </c>
      <c r="P31" s="20">
        <v>0</v>
      </c>
      <c r="Q31" s="20">
        <v>19400</v>
      </c>
      <c r="R31" s="20">
        <v>3900</v>
      </c>
      <c r="S31" s="20">
        <v>2600</v>
      </c>
      <c r="T31" s="20">
        <v>0</v>
      </c>
      <c r="U31" s="20">
        <v>700</v>
      </c>
      <c r="V31" s="20">
        <v>7600</v>
      </c>
      <c r="W31" s="20">
        <v>2500</v>
      </c>
      <c r="X31" s="20">
        <v>0</v>
      </c>
      <c r="Y31" s="20">
        <v>0</v>
      </c>
      <c r="Z31" s="20">
        <v>9800</v>
      </c>
      <c r="AA31" s="20">
        <v>0</v>
      </c>
      <c r="AB31" s="20">
        <v>24500</v>
      </c>
      <c r="AC31" s="20">
        <v>0</v>
      </c>
      <c r="AD31" s="20">
        <v>24500</v>
      </c>
      <c r="AE31" s="47"/>
    </row>
    <row r="32" spans="1:31" ht="17" customHeight="1">
      <c r="A32" s="42"/>
      <c r="B32" s="55" t="s">
        <v>638</v>
      </c>
      <c r="C32" s="59"/>
      <c r="D32" s="13" t="s">
        <v>53</v>
      </c>
      <c r="E32" s="20">
        <v>-2700</v>
      </c>
      <c r="F32" s="20">
        <v>700</v>
      </c>
      <c r="G32" s="20">
        <v>0</v>
      </c>
      <c r="H32" s="20">
        <v>2100</v>
      </c>
      <c r="I32" s="20">
        <v>17100</v>
      </c>
      <c r="J32" s="20">
        <v>5100</v>
      </c>
      <c r="K32" s="20">
        <v>0</v>
      </c>
      <c r="L32" s="20">
        <v>-100</v>
      </c>
      <c r="M32" s="20">
        <v>26700</v>
      </c>
      <c r="N32" s="20">
        <v>0</v>
      </c>
      <c r="O32" s="20">
        <v>48200</v>
      </c>
      <c r="P32" s="20">
        <v>0</v>
      </c>
      <c r="Q32" s="20">
        <v>48200</v>
      </c>
      <c r="R32" s="20">
        <v>7800</v>
      </c>
      <c r="S32" s="20">
        <v>5000</v>
      </c>
      <c r="T32" s="20">
        <v>0</v>
      </c>
      <c r="U32" s="20">
        <v>1500</v>
      </c>
      <c r="V32" s="20">
        <v>14900</v>
      </c>
      <c r="W32" s="20">
        <v>4800</v>
      </c>
      <c r="X32" s="20">
        <v>0</v>
      </c>
      <c r="Y32" s="20">
        <v>100</v>
      </c>
      <c r="Z32" s="20">
        <v>18400</v>
      </c>
      <c r="AA32" s="20">
        <v>0</v>
      </c>
      <c r="AB32" s="20">
        <v>47500</v>
      </c>
      <c r="AC32" s="20">
        <v>0</v>
      </c>
      <c r="AD32" s="20">
        <v>47500</v>
      </c>
      <c r="AE32" s="47"/>
    </row>
    <row r="33" spans="1:31" ht="17" customHeight="1">
      <c r="A33" s="42"/>
      <c r="B33" s="55" t="s">
        <v>639</v>
      </c>
      <c r="C33" s="59"/>
      <c r="D33" s="13" t="s">
        <v>55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47"/>
    </row>
    <row r="34" spans="1:31" ht="25.5" customHeight="1">
      <c r="A34" s="42"/>
      <c r="B34" s="38" t="s">
        <v>111</v>
      </c>
      <c r="C34" s="8" t="s">
        <v>112</v>
      </c>
      <c r="D34" s="13" t="s">
        <v>57</v>
      </c>
      <c r="E34" s="20">
        <v>-2700</v>
      </c>
      <c r="F34" s="20">
        <v>700</v>
      </c>
      <c r="G34" s="20">
        <v>0</v>
      </c>
      <c r="H34" s="20">
        <v>2100</v>
      </c>
      <c r="I34" s="20">
        <v>17100</v>
      </c>
      <c r="J34" s="20">
        <v>5100</v>
      </c>
      <c r="K34" s="20">
        <v>0</v>
      </c>
      <c r="L34" s="20">
        <v>-100</v>
      </c>
      <c r="M34" s="20">
        <v>26700</v>
      </c>
      <c r="N34" s="20">
        <v>0</v>
      </c>
      <c r="O34" s="20">
        <v>48200</v>
      </c>
      <c r="P34" s="20">
        <v>0</v>
      </c>
      <c r="Q34" s="20">
        <v>48200</v>
      </c>
      <c r="R34" s="20">
        <v>7800</v>
      </c>
      <c r="S34" s="20">
        <v>5000</v>
      </c>
      <c r="T34" s="20">
        <v>0</v>
      </c>
      <c r="U34" s="20">
        <v>1500</v>
      </c>
      <c r="V34" s="20">
        <v>14900</v>
      </c>
      <c r="W34" s="20">
        <v>4800</v>
      </c>
      <c r="X34" s="20">
        <v>0</v>
      </c>
      <c r="Y34" s="20">
        <v>100</v>
      </c>
      <c r="Z34" s="20">
        <v>18400</v>
      </c>
      <c r="AA34" s="20">
        <v>0</v>
      </c>
      <c r="AB34" s="20">
        <v>47500</v>
      </c>
      <c r="AC34" s="20">
        <v>0</v>
      </c>
      <c r="AD34" s="20">
        <v>47500</v>
      </c>
      <c r="AE34" s="47"/>
    </row>
    <row r="35" spans="1:31" ht="17" customHeight="1">
      <c r="A35" s="42"/>
      <c r="B35" s="39"/>
      <c r="C35" s="8" t="s">
        <v>113</v>
      </c>
      <c r="D35" s="13" t="s">
        <v>60</v>
      </c>
      <c r="E35" s="20">
        <v>-2400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-2400</v>
      </c>
      <c r="P35" s="20">
        <v>0</v>
      </c>
      <c r="Q35" s="20">
        <v>-2400</v>
      </c>
      <c r="R35" s="20">
        <v>-2900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-2900</v>
      </c>
      <c r="AC35" s="20">
        <v>0</v>
      </c>
      <c r="AD35" s="20">
        <v>-2900</v>
      </c>
      <c r="AE35" s="47"/>
    </row>
    <row r="36" spans="1:31" ht="17" customHeight="1">
      <c r="A36" s="42"/>
      <c r="B36" s="40"/>
      <c r="C36" s="8" t="s">
        <v>114</v>
      </c>
      <c r="D36" s="13" t="s">
        <v>62</v>
      </c>
      <c r="E36" s="20">
        <v>-5100</v>
      </c>
      <c r="F36" s="20">
        <v>700</v>
      </c>
      <c r="G36" s="20">
        <v>0</v>
      </c>
      <c r="H36" s="20">
        <v>2100</v>
      </c>
      <c r="I36" s="20">
        <v>17100</v>
      </c>
      <c r="J36" s="20">
        <v>5100</v>
      </c>
      <c r="K36" s="20">
        <v>0</v>
      </c>
      <c r="L36" s="20">
        <v>-100</v>
      </c>
      <c r="M36" s="20">
        <v>26700</v>
      </c>
      <c r="N36" s="20">
        <v>0</v>
      </c>
      <c r="O36" s="20">
        <v>45800</v>
      </c>
      <c r="P36" s="20">
        <v>0</v>
      </c>
      <c r="Q36" s="20">
        <v>45800</v>
      </c>
      <c r="R36" s="20">
        <v>4900</v>
      </c>
      <c r="S36" s="20">
        <v>5000</v>
      </c>
      <c r="T36" s="20">
        <v>0</v>
      </c>
      <c r="U36" s="20">
        <v>1500</v>
      </c>
      <c r="V36" s="20">
        <v>14900</v>
      </c>
      <c r="W36" s="20">
        <v>4800</v>
      </c>
      <c r="X36" s="20">
        <v>0</v>
      </c>
      <c r="Y36" s="20">
        <v>100</v>
      </c>
      <c r="Z36" s="20">
        <v>18400</v>
      </c>
      <c r="AA36" s="20">
        <v>0</v>
      </c>
      <c r="AB36" s="20">
        <v>44600</v>
      </c>
      <c r="AC36" s="20">
        <v>0</v>
      </c>
      <c r="AD36" s="20">
        <v>44600</v>
      </c>
      <c r="AE36" s="47"/>
    </row>
    <row r="37" spans="1:31" ht="17" customHeight="1">
      <c r="A37" s="42"/>
      <c r="B37" s="55" t="s">
        <v>640</v>
      </c>
      <c r="C37" s="59"/>
      <c r="D37" s="13" t="s">
        <v>65</v>
      </c>
      <c r="E37" s="20">
        <v>11208600</v>
      </c>
      <c r="F37" s="20">
        <v>9613300</v>
      </c>
      <c r="G37" s="20">
        <v>0</v>
      </c>
      <c r="H37" s="20">
        <v>8400</v>
      </c>
      <c r="I37" s="20">
        <v>3366900</v>
      </c>
      <c r="J37" s="20">
        <v>1001400</v>
      </c>
      <c r="K37" s="20">
        <v>0</v>
      </c>
      <c r="L37" s="20">
        <v>204300</v>
      </c>
      <c r="M37" s="20">
        <v>6757000</v>
      </c>
      <c r="N37" s="20">
        <v>0</v>
      </c>
      <c r="O37" s="20">
        <v>22546600</v>
      </c>
      <c r="P37" s="20">
        <v>0</v>
      </c>
      <c r="Q37" s="20">
        <v>22546600</v>
      </c>
      <c r="R37" s="20">
        <v>11297400</v>
      </c>
      <c r="S37" s="20">
        <v>9668900</v>
      </c>
      <c r="T37" s="20">
        <v>0</v>
      </c>
      <c r="U37" s="20">
        <v>29700</v>
      </c>
      <c r="V37" s="20">
        <v>3180300</v>
      </c>
      <c r="W37" s="20">
        <v>776300</v>
      </c>
      <c r="X37" s="20">
        <v>0</v>
      </c>
      <c r="Y37" s="20">
        <v>73600</v>
      </c>
      <c r="Z37" s="20">
        <v>6229700</v>
      </c>
      <c r="AA37" s="20">
        <v>0</v>
      </c>
      <c r="AB37" s="20">
        <v>21587000</v>
      </c>
      <c r="AC37" s="20">
        <v>0</v>
      </c>
      <c r="AD37" s="20">
        <v>21587000</v>
      </c>
      <c r="AE37" s="47"/>
    </row>
    <row r="38" spans="1:31" ht="17" customHeight="1">
      <c r="A38" s="42"/>
      <c r="B38" s="8"/>
      <c r="C38" s="8" t="s">
        <v>641</v>
      </c>
      <c r="D38" s="13" t="s">
        <v>67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47"/>
    </row>
    <row r="39" spans="1:31" ht="17" customHeight="1">
      <c r="A39" s="42"/>
      <c r="B39" s="8"/>
      <c r="C39" s="8" t="s">
        <v>642</v>
      </c>
      <c r="D39" s="13" t="s">
        <v>69</v>
      </c>
      <c r="E39" s="20">
        <v>11208600</v>
      </c>
      <c r="F39" s="20">
        <v>9613300</v>
      </c>
      <c r="G39" s="20">
        <v>0</v>
      </c>
      <c r="H39" s="20">
        <v>8400</v>
      </c>
      <c r="I39" s="20">
        <v>3366900</v>
      </c>
      <c r="J39" s="20">
        <v>1001400</v>
      </c>
      <c r="K39" s="20">
        <v>0</v>
      </c>
      <c r="L39" s="20">
        <v>204300</v>
      </c>
      <c r="M39" s="5"/>
      <c r="N39" s="20">
        <v>0</v>
      </c>
      <c r="O39" s="20">
        <v>15789600</v>
      </c>
      <c r="P39" s="20">
        <v>0</v>
      </c>
      <c r="Q39" s="20">
        <v>15789600</v>
      </c>
      <c r="R39" s="20">
        <v>11297400</v>
      </c>
      <c r="S39" s="20">
        <v>9668900</v>
      </c>
      <c r="T39" s="20">
        <v>0</v>
      </c>
      <c r="U39" s="20">
        <v>29700</v>
      </c>
      <c r="V39" s="20">
        <v>3180300</v>
      </c>
      <c r="W39" s="20">
        <v>776300</v>
      </c>
      <c r="X39" s="20">
        <v>0</v>
      </c>
      <c r="Y39" s="20">
        <v>73600</v>
      </c>
      <c r="Z39" s="5"/>
      <c r="AA39" s="20">
        <v>0</v>
      </c>
      <c r="AB39" s="20">
        <v>15357300</v>
      </c>
      <c r="AC39" s="20">
        <v>0</v>
      </c>
      <c r="AD39" s="20">
        <v>15357300</v>
      </c>
      <c r="AE39" s="47"/>
    </row>
    <row r="40" spans="1:31" ht="17" customHeight="1">
      <c r="A40" s="42"/>
      <c r="B40" s="55" t="s">
        <v>643</v>
      </c>
      <c r="C40" s="59"/>
      <c r="D40" s="13" t="s">
        <v>71</v>
      </c>
      <c r="E40" s="20">
        <v>11240400</v>
      </c>
      <c r="F40" s="20">
        <v>9785100</v>
      </c>
      <c r="G40" s="20">
        <v>0</v>
      </c>
      <c r="H40" s="20">
        <v>7800</v>
      </c>
      <c r="I40" s="20">
        <v>3552900</v>
      </c>
      <c r="J40" s="20">
        <v>1103200</v>
      </c>
      <c r="K40" s="20">
        <v>0</v>
      </c>
      <c r="L40" s="20">
        <v>284600</v>
      </c>
      <c r="M40" s="5"/>
      <c r="N40" s="20">
        <v>0</v>
      </c>
      <c r="O40" s="20">
        <v>16188900</v>
      </c>
      <c r="P40" s="20">
        <v>0</v>
      </c>
      <c r="Q40" s="20">
        <v>16188900</v>
      </c>
      <c r="R40" s="20">
        <v>11196200</v>
      </c>
      <c r="S40" s="20">
        <v>9679900</v>
      </c>
      <c r="T40" s="20">
        <v>0</v>
      </c>
      <c r="U40" s="20">
        <v>26000</v>
      </c>
      <c r="V40" s="20">
        <v>3117400</v>
      </c>
      <c r="W40" s="20">
        <v>801700</v>
      </c>
      <c r="X40" s="20">
        <v>0</v>
      </c>
      <c r="Y40" s="20">
        <v>157900</v>
      </c>
      <c r="Z40" s="5"/>
      <c r="AA40" s="20">
        <v>0</v>
      </c>
      <c r="AB40" s="20">
        <v>15299200</v>
      </c>
      <c r="AC40" s="20">
        <v>0</v>
      </c>
      <c r="AD40" s="20">
        <v>15299200</v>
      </c>
      <c r="AE40" s="47"/>
    </row>
    <row r="41" spans="1:31" ht="17" customHeight="1">
      <c r="A41" s="42"/>
      <c r="B41" s="55" t="s">
        <v>644</v>
      </c>
      <c r="C41" s="59"/>
      <c r="D41" s="13" t="s">
        <v>73</v>
      </c>
      <c r="E41" s="20">
        <v>161800</v>
      </c>
      <c r="F41" s="20">
        <v>143600</v>
      </c>
      <c r="G41" s="20">
        <v>0</v>
      </c>
      <c r="H41" s="20">
        <v>0</v>
      </c>
      <c r="I41" s="20">
        <v>74400</v>
      </c>
      <c r="J41" s="20">
        <v>1800</v>
      </c>
      <c r="K41" s="20">
        <v>0</v>
      </c>
      <c r="L41" s="20">
        <v>2600</v>
      </c>
      <c r="M41" s="5"/>
      <c r="N41" s="20">
        <v>0</v>
      </c>
      <c r="O41" s="20">
        <v>240600</v>
      </c>
      <c r="P41" s="20">
        <v>0</v>
      </c>
      <c r="Q41" s="20">
        <v>240600</v>
      </c>
      <c r="R41" s="20">
        <v>139200</v>
      </c>
      <c r="S41" s="20">
        <v>127700</v>
      </c>
      <c r="T41" s="20">
        <v>0</v>
      </c>
      <c r="U41" s="20">
        <v>0</v>
      </c>
      <c r="V41" s="20">
        <v>2900</v>
      </c>
      <c r="W41" s="20">
        <v>15000</v>
      </c>
      <c r="X41" s="20">
        <v>0</v>
      </c>
      <c r="Y41" s="20">
        <v>2700</v>
      </c>
      <c r="Z41" s="5"/>
      <c r="AA41" s="20">
        <v>0</v>
      </c>
      <c r="AB41" s="20">
        <v>159800</v>
      </c>
      <c r="AC41" s="20">
        <v>0</v>
      </c>
      <c r="AD41" s="20">
        <v>159800</v>
      </c>
      <c r="AE41" s="47"/>
    </row>
    <row r="42" spans="1:31" ht="17" customHeight="1">
      <c r="A42" s="42"/>
      <c r="B42" s="55" t="s">
        <v>645</v>
      </c>
      <c r="C42" s="59"/>
      <c r="D42" s="13" t="s">
        <v>75</v>
      </c>
      <c r="E42" s="20">
        <v>10200</v>
      </c>
      <c r="F42" s="20">
        <v>0</v>
      </c>
      <c r="G42" s="20">
        <v>0</v>
      </c>
      <c r="H42" s="20">
        <v>0</v>
      </c>
      <c r="I42" s="20">
        <v>16400</v>
      </c>
      <c r="J42" s="20">
        <v>0</v>
      </c>
      <c r="K42" s="20">
        <v>0</v>
      </c>
      <c r="L42" s="20">
        <v>3000</v>
      </c>
      <c r="M42" s="5"/>
      <c r="N42" s="20">
        <v>0</v>
      </c>
      <c r="O42" s="20">
        <v>29600</v>
      </c>
      <c r="P42" s="20">
        <v>0</v>
      </c>
      <c r="Q42" s="20">
        <v>29600</v>
      </c>
      <c r="R42" s="20">
        <v>19600</v>
      </c>
      <c r="S42" s="20">
        <v>0</v>
      </c>
      <c r="T42" s="20">
        <v>0</v>
      </c>
      <c r="U42" s="20">
        <v>0</v>
      </c>
      <c r="V42" s="20">
        <v>3600</v>
      </c>
      <c r="W42" s="20">
        <v>0</v>
      </c>
      <c r="X42" s="20">
        <v>0</v>
      </c>
      <c r="Y42" s="20">
        <v>5100</v>
      </c>
      <c r="Z42" s="5"/>
      <c r="AA42" s="20">
        <v>0</v>
      </c>
      <c r="AB42" s="20">
        <v>28300</v>
      </c>
      <c r="AC42" s="20">
        <v>0</v>
      </c>
      <c r="AD42" s="20">
        <v>28300</v>
      </c>
      <c r="AE42" s="47"/>
    </row>
    <row r="43" spans="1:31" ht="17" customHeight="1">
      <c r="A43" s="42"/>
      <c r="B43" s="55" t="s">
        <v>646</v>
      </c>
      <c r="C43" s="59"/>
      <c r="D43" s="13" t="s">
        <v>77</v>
      </c>
      <c r="E43" s="20">
        <v>181800</v>
      </c>
      <c r="F43" s="20">
        <v>53200</v>
      </c>
      <c r="G43" s="20">
        <v>0</v>
      </c>
      <c r="H43" s="20">
        <v>0</v>
      </c>
      <c r="I43" s="20">
        <v>19700</v>
      </c>
      <c r="J43" s="20">
        <v>6000</v>
      </c>
      <c r="K43" s="20">
        <v>0</v>
      </c>
      <c r="L43" s="20">
        <v>13900</v>
      </c>
      <c r="M43" s="5"/>
      <c r="N43" s="20">
        <v>0</v>
      </c>
      <c r="O43" s="20">
        <v>221400</v>
      </c>
      <c r="P43" s="20">
        <v>0</v>
      </c>
      <c r="Q43" s="20">
        <v>221400</v>
      </c>
      <c r="R43" s="20">
        <v>180400</v>
      </c>
      <c r="S43" s="20">
        <v>56900</v>
      </c>
      <c r="T43" s="20">
        <v>0</v>
      </c>
      <c r="U43" s="20">
        <v>0</v>
      </c>
      <c r="V43" s="20">
        <v>12000</v>
      </c>
      <c r="W43" s="20">
        <v>2900</v>
      </c>
      <c r="X43" s="20">
        <v>0</v>
      </c>
      <c r="Y43" s="20">
        <v>13700</v>
      </c>
      <c r="Z43" s="5"/>
      <c r="AA43" s="20">
        <v>0</v>
      </c>
      <c r="AB43" s="20">
        <v>209000</v>
      </c>
      <c r="AC43" s="20">
        <v>0</v>
      </c>
      <c r="AD43" s="20">
        <v>209000</v>
      </c>
      <c r="AE43" s="47"/>
    </row>
    <row r="44" spans="1:31" ht="17" customHeight="1">
      <c r="A44" s="42"/>
      <c r="B44" s="55" t="s">
        <v>647</v>
      </c>
      <c r="C44" s="59"/>
      <c r="D44" s="13" t="s">
        <v>79</v>
      </c>
      <c r="E44" s="20">
        <v>15200</v>
      </c>
      <c r="F44" s="20">
        <v>100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1500</v>
      </c>
      <c r="M44" s="5"/>
      <c r="N44" s="20">
        <v>0</v>
      </c>
      <c r="O44" s="20">
        <v>16700</v>
      </c>
      <c r="P44" s="20">
        <v>0</v>
      </c>
      <c r="Q44" s="20">
        <v>16700</v>
      </c>
      <c r="R44" s="20">
        <v>15400</v>
      </c>
      <c r="S44" s="20">
        <v>500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1600</v>
      </c>
      <c r="Z44" s="5"/>
      <c r="AA44" s="20">
        <v>0</v>
      </c>
      <c r="AB44" s="20">
        <v>17000</v>
      </c>
      <c r="AC44" s="20">
        <v>0</v>
      </c>
      <c r="AD44" s="20">
        <v>17000</v>
      </c>
      <c r="AE44" s="47"/>
    </row>
    <row r="45" spans="1:31" ht="17" customHeight="1">
      <c r="A45" s="42"/>
      <c r="B45" s="55" t="s">
        <v>648</v>
      </c>
      <c r="C45" s="59"/>
      <c r="D45" s="13" t="s">
        <v>81</v>
      </c>
      <c r="E45" s="20">
        <v>11183800</v>
      </c>
      <c r="F45" s="20">
        <v>0</v>
      </c>
      <c r="G45" s="20">
        <v>0</v>
      </c>
      <c r="H45" s="20">
        <v>2934600</v>
      </c>
      <c r="I45" s="20">
        <v>1078500</v>
      </c>
      <c r="J45" s="20">
        <v>611500</v>
      </c>
      <c r="K45" s="20">
        <v>0</v>
      </c>
      <c r="L45" s="20">
        <v>1858500</v>
      </c>
      <c r="M45" s="20">
        <v>3358100</v>
      </c>
      <c r="N45" s="20">
        <v>0</v>
      </c>
      <c r="O45" s="20">
        <v>21025000</v>
      </c>
      <c r="P45" s="20">
        <v>0</v>
      </c>
      <c r="Q45" s="20">
        <v>21025000</v>
      </c>
      <c r="R45" s="20">
        <v>10681600</v>
      </c>
      <c r="S45" s="20">
        <v>0</v>
      </c>
      <c r="T45" s="20">
        <v>0</v>
      </c>
      <c r="U45" s="20">
        <v>2840000</v>
      </c>
      <c r="V45" s="20">
        <v>1060600</v>
      </c>
      <c r="W45" s="20">
        <v>695900</v>
      </c>
      <c r="X45" s="20">
        <v>0</v>
      </c>
      <c r="Y45" s="20">
        <v>1227500</v>
      </c>
      <c r="Z45" s="20">
        <v>5081400</v>
      </c>
      <c r="AA45" s="20">
        <v>0</v>
      </c>
      <c r="AB45" s="20">
        <v>21587000</v>
      </c>
      <c r="AC45" s="20">
        <v>0</v>
      </c>
      <c r="AD45" s="20">
        <v>21587000</v>
      </c>
      <c r="AE45" s="47"/>
    </row>
    <row r="46" spans="1:31" ht="17" customHeight="1">
      <c r="A46" s="42"/>
      <c r="B46" s="8"/>
      <c r="C46" s="8" t="s">
        <v>649</v>
      </c>
      <c r="D46" s="13" t="s">
        <v>84</v>
      </c>
      <c r="E46" s="20">
        <v>11183800</v>
      </c>
      <c r="F46" s="20">
        <v>0</v>
      </c>
      <c r="G46" s="20">
        <v>0</v>
      </c>
      <c r="H46" s="20">
        <v>2934600</v>
      </c>
      <c r="I46" s="20">
        <v>1078500</v>
      </c>
      <c r="J46" s="20">
        <v>611500</v>
      </c>
      <c r="K46" s="20">
        <v>0</v>
      </c>
      <c r="L46" s="20">
        <v>1858500</v>
      </c>
      <c r="M46" s="5"/>
      <c r="N46" s="20">
        <v>0</v>
      </c>
      <c r="O46" s="20">
        <v>17666900</v>
      </c>
      <c r="P46" s="20">
        <v>0</v>
      </c>
      <c r="Q46" s="20">
        <v>17666900</v>
      </c>
      <c r="R46" s="20">
        <v>10681600</v>
      </c>
      <c r="S46" s="20">
        <v>0</v>
      </c>
      <c r="T46" s="20">
        <v>0</v>
      </c>
      <c r="U46" s="20">
        <v>2840000</v>
      </c>
      <c r="V46" s="20">
        <v>1060600</v>
      </c>
      <c r="W46" s="20">
        <v>695900</v>
      </c>
      <c r="X46" s="20">
        <v>0</v>
      </c>
      <c r="Y46" s="20">
        <v>1227500</v>
      </c>
      <c r="Z46" s="5"/>
      <c r="AA46" s="20">
        <v>0</v>
      </c>
      <c r="AB46" s="20">
        <v>16505600</v>
      </c>
      <c r="AC46" s="20">
        <v>0</v>
      </c>
      <c r="AD46" s="20">
        <v>16505600</v>
      </c>
      <c r="AE46" s="47"/>
    </row>
    <row r="47" spans="1:31" ht="17" customHeight="1">
      <c r="A47" s="42"/>
      <c r="B47" s="55" t="s">
        <v>650</v>
      </c>
      <c r="C47" s="59"/>
      <c r="D47" s="13" t="s">
        <v>86</v>
      </c>
      <c r="E47" s="20">
        <v>10840800</v>
      </c>
      <c r="F47" s="20">
        <v>0</v>
      </c>
      <c r="G47" s="20">
        <v>0</v>
      </c>
      <c r="H47" s="20">
        <v>3028700</v>
      </c>
      <c r="I47" s="20">
        <v>1176000</v>
      </c>
      <c r="J47" s="20">
        <v>507000</v>
      </c>
      <c r="K47" s="20">
        <v>0</v>
      </c>
      <c r="L47" s="20">
        <v>2113700</v>
      </c>
      <c r="M47" s="5"/>
      <c r="N47" s="20">
        <v>0</v>
      </c>
      <c r="O47" s="20">
        <v>17666200</v>
      </c>
      <c r="P47" s="20">
        <v>0</v>
      </c>
      <c r="Q47" s="20">
        <v>17666200</v>
      </c>
      <c r="R47" s="20">
        <v>10573500</v>
      </c>
      <c r="S47" s="20">
        <v>0</v>
      </c>
      <c r="T47" s="20">
        <v>0</v>
      </c>
      <c r="U47" s="20">
        <v>2847900</v>
      </c>
      <c r="V47" s="20">
        <v>1182600</v>
      </c>
      <c r="W47" s="20">
        <v>675200</v>
      </c>
      <c r="X47" s="20">
        <v>0</v>
      </c>
      <c r="Y47" s="20">
        <v>1276800</v>
      </c>
      <c r="Z47" s="5"/>
      <c r="AA47" s="20">
        <v>0</v>
      </c>
      <c r="AB47" s="20">
        <v>16556000</v>
      </c>
      <c r="AC47" s="20">
        <v>0</v>
      </c>
      <c r="AD47" s="20">
        <v>16556000</v>
      </c>
      <c r="AE47" s="47"/>
    </row>
    <row r="48" spans="1:31" ht="17" customHeight="1">
      <c r="A48" s="42"/>
      <c r="B48" s="55" t="s">
        <v>651</v>
      </c>
      <c r="C48" s="59"/>
      <c r="D48" s="13" t="s">
        <v>88</v>
      </c>
      <c r="E48" s="20">
        <v>7795800</v>
      </c>
      <c r="F48" s="20">
        <v>5821500</v>
      </c>
      <c r="G48" s="20">
        <v>0</v>
      </c>
      <c r="H48" s="20">
        <v>56400</v>
      </c>
      <c r="I48" s="20">
        <v>3712300</v>
      </c>
      <c r="J48" s="20">
        <v>1356400</v>
      </c>
      <c r="K48" s="20">
        <v>0</v>
      </c>
      <c r="L48" s="20">
        <v>10800</v>
      </c>
      <c r="M48" s="20">
        <v>1333300</v>
      </c>
      <c r="N48" s="20">
        <v>0</v>
      </c>
      <c r="O48" s="20">
        <v>14265000</v>
      </c>
      <c r="P48" s="20">
        <v>0</v>
      </c>
      <c r="Q48" s="20">
        <v>14265000</v>
      </c>
      <c r="R48" s="20">
        <v>7691600</v>
      </c>
      <c r="S48" s="20">
        <v>5768300</v>
      </c>
      <c r="T48" s="20">
        <v>0</v>
      </c>
      <c r="U48" s="20">
        <v>57400</v>
      </c>
      <c r="V48" s="20">
        <v>3242700</v>
      </c>
      <c r="W48" s="20">
        <v>1048900</v>
      </c>
      <c r="X48" s="20">
        <v>0</v>
      </c>
      <c r="Y48" s="20">
        <v>7300</v>
      </c>
      <c r="Z48" s="20">
        <v>1127100</v>
      </c>
      <c r="AA48" s="20">
        <v>0</v>
      </c>
      <c r="AB48" s="20">
        <v>13175000</v>
      </c>
      <c r="AC48" s="20">
        <v>0</v>
      </c>
      <c r="AD48" s="20">
        <v>13175000</v>
      </c>
      <c r="AE48" s="47"/>
    </row>
    <row r="49" spans="1:31" ht="17" customHeight="1">
      <c r="A49" s="42"/>
      <c r="B49" s="55" t="s">
        <v>652</v>
      </c>
      <c r="C49" s="59"/>
      <c r="D49" s="13" t="s">
        <v>90</v>
      </c>
      <c r="E49" s="20">
        <v>7805900</v>
      </c>
      <c r="F49" s="20">
        <v>5864200</v>
      </c>
      <c r="G49" s="20">
        <v>0</v>
      </c>
      <c r="H49" s="20">
        <v>50800</v>
      </c>
      <c r="I49" s="20">
        <v>3777500</v>
      </c>
      <c r="J49" s="20">
        <v>1465800</v>
      </c>
      <c r="K49" s="20">
        <v>0</v>
      </c>
      <c r="L49" s="20">
        <v>10200</v>
      </c>
      <c r="M49" s="20">
        <v>1490700</v>
      </c>
      <c r="N49" s="20">
        <v>0</v>
      </c>
      <c r="O49" s="20">
        <v>14600900</v>
      </c>
      <c r="P49" s="20">
        <v>0</v>
      </c>
      <c r="Q49" s="20">
        <v>14600900</v>
      </c>
      <c r="R49" s="20">
        <v>7608300</v>
      </c>
      <c r="S49" s="20">
        <v>5698700</v>
      </c>
      <c r="T49" s="20">
        <v>0</v>
      </c>
      <c r="U49" s="20">
        <v>70700</v>
      </c>
      <c r="V49" s="20">
        <v>3300600</v>
      </c>
      <c r="W49" s="20">
        <v>1103100</v>
      </c>
      <c r="X49" s="20">
        <v>0</v>
      </c>
      <c r="Y49" s="20">
        <v>6800</v>
      </c>
      <c r="Z49" s="20">
        <v>1226200</v>
      </c>
      <c r="AA49" s="20">
        <v>0</v>
      </c>
      <c r="AB49" s="20">
        <v>13315700</v>
      </c>
      <c r="AC49" s="20">
        <v>0</v>
      </c>
      <c r="AD49" s="20">
        <v>13315700</v>
      </c>
      <c r="AE49" s="47"/>
    </row>
    <row r="50" spans="1:31" ht="17" customHeight="1">
      <c r="A50" s="42"/>
      <c r="B50" s="55" t="s">
        <v>653</v>
      </c>
      <c r="C50" s="59"/>
      <c r="D50" s="13" t="s">
        <v>92</v>
      </c>
      <c r="E50" s="20">
        <v>1810400</v>
      </c>
      <c r="F50" s="20">
        <v>215400</v>
      </c>
      <c r="G50" s="20">
        <v>0</v>
      </c>
      <c r="H50" s="20">
        <v>1369100</v>
      </c>
      <c r="I50" s="20">
        <v>487200</v>
      </c>
      <c r="J50" s="20">
        <v>1084400</v>
      </c>
      <c r="K50" s="20">
        <v>0</v>
      </c>
      <c r="L50" s="20">
        <v>119200</v>
      </c>
      <c r="M50" s="20">
        <v>3466200</v>
      </c>
      <c r="N50" s="20">
        <v>0</v>
      </c>
      <c r="O50" s="20">
        <v>8336500</v>
      </c>
      <c r="P50" s="20">
        <v>0</v>
      </c>
      <c r="Q50" s="20">
        <v>8336500</v>
      </c>
      <c r="R50" s="20">
        <v>1791500</v>
      </c>
      <c r="S50" s="20">
        <v>253400</v>
      </c>
      <c r="T50" s="20">
        <v>0</v>
      </c>
      <c r="U50" s="20">
        <v>1304500</v>
      </c>
      <c r="V50" s="20">
        <v>365000</v>
      </c>
      <c r="W50" s="20">
        <v>1155300</v>
      </c>
      <c r="X50" s="20">
        <v>0</v>
      </c>
      <c r="Y50" s="20">
        <v>118600</v>
      </c>
      <c r="Z50" s="20">
        <v>3064700</v>
      </c>
      <c r="AA50" s="20">
        <v>0</v>
      </c>
      <c r="AB50" s="20">
        <v>7799600</v>
      </c>
      <c r="AC50" s="20">
        <v>0</v>
      </c>
      <c r="AD50" s="20">
        <v>7799600</v>
      </c>
      <c r="AE50" s="47"/>
    </row>
    <row r="51" spans="1:31" ht="17" customHeight="1">
      <c r="A51" s="42"/>
      <c r="B51" s="38" t="s">
        <v>654</v>
      </c>
      <c r="C51" s="8" t="s">
        <v>655</v>
      </c>
      <c r="D51" s="13" t="s">
        <v>357</v>
      </c>
      <c r="E51" s="20">
        <v>72000</v>
      </c>
      <c r="F51" s="20">
        <v>43700</v>
      </c>
      <c r="G51" s="20">
        <v>0</v>
      </c>
      <c r="H51" s="20">
        <v>0</v>
      </c>
      <c r="I51" s="20">
        <v>23900</v>
      </c>
      <c r="J51" s="20">
        <v>7100</v>
      </c>
      <c r="K51" s="20">
        <v>0</v>
      </c>
      <c r="L51" s="20">
        <v>0</v>
      </c>
      <c r="M51" s="20">
        <v>4400</v>
      </c>
      <c r="N51" s="20">
        <v>0</v>
      </c>
      <c r="O51" s="20">
        <v>107400</v>
      </c>
      <c r="P51" s="20">
        <v>0</v>
      </c>
      <c r="Q51" s="20">
        <v>107400</v>
      </c>
      <c r="R51" s="20">
        <v>78500</v>
      </c>
      <c r="S51" s="20">
        <v>45100</v>
      </c>
      <c r="T51" s="20">
        <v>0</v>
      </c>
      <c r="U51" s="20">
        <v>100</v>
      </c>
      <c r="V51" s="20">
        <v>21900</v>
      </c>
      <c r="W51" s="20">
        <v>5600</v>
      </c>
      <c r="X51" s="20">
        <v>0</v>
      </c>
      <c r="Y51" s="20">
        <v>0</v>
      </c>
      <c r="Z51" s="20">
        <v>3600</v>
      </c>
      <c r="AA51" s="20">
        <v>0</v>
      </c>
      <c r="AB51" s="20">
        <v>109700</v>
      </c>
      <c r="AC51" s="20">
        <v>0</v>
      </c>
      <c r="AD51" s="20">
        <v>109700</v>
      </c>
      <c r="AE51" s="47"/>
    </row>
    <row r="52" spans="1:31" ht="17" customHeight="1">
      <c r="A52" s="42"/>
      <c r="B52" s="39"/>
      <c r="C52" s="8" t="s">
        <v>656</v>
      </c>
      <c r="D52" s="13" t="s">
        <v>359</v>
      </c>
      <c r="E52" s="20">
        <v>25500</v>
      </c>
      <c r="F52" s="20">
        <v>0</v>
      </c>
      <c r="G52" s="20">
        <v>0</v>
      </c>
      <c r="H52" s="20">
        <v>5000</v>
      </c>
      <c r="I52" s="20">
        <v>6100</v>
      </c>
      <c r="J52" s="20">
        <v>1800</v>
      </c>
      <c r="K52" s="20">
        <v>0</v>
      </c>
      <c r="L52" s="20">
        <v>1500</v>
      </c>
      <c r="M52" s="20">
        <v>0</v>
      </c>
      <c r="N52" s="20">
        <v>0</v>
      </c>
      <c r="O52" s="20">
        <v>39900</v>
      </c>
      <c r="P52" s="20">
        <v>0</v>
      </c>
      <c r="Q52" s="20">
        <v>39900</v>
      </c>
      <c r="R52" s="20">
        <v>22700</v>
      </c>
      <c r="S52" s="20">
        <v>0</v>
      </c>
      <c r="T52" s="20">
        <v>0</v>
      </c>
      <c r="U52" s="20">
        <v>4900</v>
      </c>
      <c r="V52" s="20">
        <v>6100</v>
      </c>
      <c r="W52" s="20">
        <v>2100</v>
      </c>
      <c r="X52" s="20">
        <v>0</v>
      </c>
      <c r="Y52" s="20">
        <v>1100</v>
      </c>
      <c r="Z52" s="20">
        <v>0</v>
      </c>
      <c r="AA52" s="20">
        <v>0</v>
      </c>
      <c r="AB52" s="20">
        <v>36900</v>
      </c>
      <c r="AC52" s="20">
        <v>0</v>
      </c>
      <c r="AD52" s="20">
        <v>36900</v>
      </c>
      <c r="AE52" s="47"/>
    </row>
    <row r="53" spans="1:31" ht="17" customHeight="1">
      <c r="A53" s="42"/>
      <c r="B53" s="40"/>
      <c r="C53" s="8" t="s">
        <v>320</v>
      </c>
      <c r="D53" s="13" t="s">
        <v>361</v>
      </c>
      <c r="E53" s="20">
        <v>8200</v>
      </c>
      <c r="F53" s="20">
        <v>3300</v>
      </c>
      <c r="G53" s="20">
        <v>0</v>
      </c>
      <c r="H53" s="20">
        <v>500</v>
      </c>
      <c r="I53" s="20">
        <v>3000</v>
      </c>
      <c r="J53" s="20">
        <v>700</v>
      </c>
      <c r="K53" s="20">
        <v>0</v>
      </c>
      <c r="L53" s="20">
        <v>200</v>
      </c>
      <c r="M53" s="20">
        <v>11300</v>
      </c>
      <c r="N53" s="20">
        <v>0</v>
      </c>
      <c r="O53" s="20">
        <v>23900</v>
      </c>
      <c r="P53" s="20">
        <v>0</v>
      </c>
      <c r="Q53" s="20">
        <v>23900</v>
      </c>
      <c r="R53" s="20">
        <v>7400</v>
      </c>
      <c r="S53" s="20">
        <v>2900</v>
      </c>
      <c r="T53" s="20">
        <v>0</v>
      </c>
      <c r="U53" s="20">
        <v>400</v>
      </c>
      <c r="V53" s="20">
        <v>2200</v>
      </c>
      <c r="W53" s="20">
        <v>600</v>
      </c>
      <c r="X53" s="20">
        <v>0</v>
      </c>
      <c r="Y53" s="20">
        <v>100</v>
      </c>
      <c r="Z53" s="20">
        <v>14900</v>
      </c>
      <c r="AA53" s="20">
        <v>0</v>
      </c>
      <c r="AB53" s="20">
        <v>25600</v>
      </c>
      <c r="AC53" s="20">
        <v>0</v>
      </c>
      <c r="AD53" s="20">
        <v>25600</v>
      </c>
      <c r="AE53" s="47"/>
    </row>
    <row r="54" spans="1:31" ht="17" customHeight="1">
      <c r="A54" s="42"/>
      <c r="B54" s="38" t="s">
        <v>657</v>
      </c>
      <c r="C54" s="52"/>
      <c r="D54" s="15" t="s">
        <v>362</v>
      </c>
      <c r="E54" s="23">
        <v>105700</v>
      </c>
      <c r="F54" s="23">
        <v>47000</v>
      </c>
      <c r="G54" s="23">
        <v>0</v>
      </c>
      <c r="H54" s="23">
        <v>5500</v>
      </c>
      <c r="I54" s="23">
        <v>33000</v>
      </c>
      <c r="J54" s="23">
        <v>9600</v>
      </c>
      <c r="K54" s="23">
        <v>0</v>
      </c>
      <c r="L54" s="23">
        <v>1700</v>
      </c>
      <c r="M54" s="23">
        <v>15700</v>
      </c>
      <c r="N54" s="23">
        <v>0</v>
      </c>
      <c r="O54" s="23">
        <v>171200</v>
      </c>
      <c r="P54" s="23">
        <v>0</v>
      </c>
      <c r="Q54" s="23">
        <v>171200</v>
      </c>
      <c r="R54" s="23">
        <v>108600</v>
      </c>
      <c r="S54" s="23">
        <v>48000</v>
      </c>
      <c r="T54" s="23">
        <v>0</v>
      </c>
      <c r="U54" s="23">
        <v>5400</v>
      </c>
      <c r="V54" s="23">
        <v>30200</v>
      </c>
      <c r="W54" s="23">
        <v>8300</v>
      </c>
      <c r="X54" s="23">
        <v>0</v>
      </c>
      <c r="Y54" s="23">
        <v>1200</v>
      </c>
      <c r="Z54" s="23">
        <v>18500</v>
      </c>
      <c r="AA54" s="23">
        <v>0</v>
      </c>
      <c r="AB54" s="23">
        <v>172200</v>
      </c>
      <c r="AC54" s="23">
        <v>0</v>
      </c>
      <c r="AD54" s="23">
        <v>172200</v>
      </c>
      <c r="AE54" s="47"/>
    </row>
    <row r="55" spans="2:30" ht="13">
      <c r="B55" s="44" t="s">
        <v>131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</row>
    <row r="56" spans="2:2" ht="13">
      <c r="B56" s="35" t="s">
        <v>94</v>
      </c>
    </row>
  </sheetData>
  <mergeCells count="61">
    <mergeCell ref="B55:AD55"/>
    <mergeCell ref="AE12:AE54"/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19:B21"/>
    <mergeCell ref="B22:B24"/>
    <mergeCell ref="B25:C25"/>
    <mergeCell ref="B41:C41"/>
    <mergeCell ref="B26:C26"/>
    <mergeCell ref="B27:B29"/>
    <mergeCell ref="B30:C30"/>
    <mergeCell ref="B31:C31"/>
    <mergeCell ref="B32:C32"/>
    <mergeCell ref="Y14:Y15"/>
    <mergeCell ref="Z14:Z15"/>
    <mergeCell ref="AA14:AA15"/>
    <mergeCell ref="B17:C17"/>
    <mergeCell ref="B18:C18"/>
    <mergeCell ref="O14:O15"/>
    <mergeCell ref="U14:U15"/>
    <mergeCell ref="V14:V15"/>
    <mergeCell ref="W14:W15"/>
    <mergeCell ref="X14:X15"/>
    <mergeCell ref="J14:J15"/>
    <mergeCell ref="K14:K15"/>
    <mergeCell ref="L14:L15"/>
    <mergeCell ref="M14:M15"/>
    <mergeCell ref="N14:N15"/>
    <mergeCell ref="A6:B6"/>
    <mergeCell ref="A8:B8"/>
    <mergeCell ref="B10:I10"/>
    <mergeCell ref="E12:Q12"/>
    <mergeCell ref="R12:AD12"/>
    <mergeCell ref="B11:AD11"/>
    <mergeCell ref="A12:A54"/>
    <mergeCell ref="E13:O13"/>
    <mergeCell ref="P13:P15"/>
    <mergeCell ref="Q13:Q15"/>
    <mergeCell ref="R13:AB13"/>
    <mergeCell ref="AC13:AC15"/>
    <mergeCell ref="AB14:AB15"/>
    <mergeCell ref="AD13:AD15"/>
    <mergeCell ref="H14:H15"/>
    <mergeCell ref="I14:I1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AR57"/>
  <sheetViews>
    <sheetView rightToLeft="1" workbookViewId="0" topLeftCell="A20">
      <selection pane="topLeft" activeCell="B57" sqref="B5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658</v>
      </c>
      <c r="C10" s="42"/>
      <c r="D10" s="42"/>
      <c r="E10" s="42"/>
      <c r="F10" s="42"/>
      <c r="G10" s="42"/>
      <c r="H10" s="42"/>
      <c r="I10" s="42"/>
    </row>
    <row r="11" spans="2:4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4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59"/>
      <c r="R12" s="61" t="s">
        <v>14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59"/>
      <c r="AE12" s="61" t="s">
        <v>15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59"/>
      <c r="AR12" s="46" t="s">
        <v>16</v>
      </c>
    </row>
    <row r="13" spans="1:44" ht="17" customHeight="1">
      <c r="A13" s="42"/>
      <c r="E13" s="61" t="s">
        <v>613</v>
      </c>
      <c r="F13" s="45"/>
      <c r="G13" s="45"/>
      <c r="H13" s="45"/>
      <c r="I13" s="45"/>
      <c r="J13" s="45"/>
      <c r="K13" s="45"/>
      <c r="L13" s="45"/>
      <c r="M13" s="45"/>
      <c r="N13" s="45"/>
      <c r="O13" s="59"/>
      <c r="P13" s="16" t="s">
        <v>659</v>
      </c>
      <c r="Q13" s="65" t="s">
        <v>211</v>
      </c>
      <c r="R13" s="61" t="s">
        <v>613</v>
      </c>
      <c r="S13" s="45"/>
      <c r="T13" s="45"/>
      <c r="U13" s="45"/>
      <c r="V13" s="45"/>
      <c r="W13" s="45"/>
      <c r="X13" s="45"/>
      <c r="Y13" s="45"/>
      <c r="Z13" s="45"/>
      <c r="AA13" s="45"/>
      <c r="AB13" s="59"/>
      <c r="AC13" s="16" t="s">
        <v>659</v>
      </c>
      <c r="AD13" s="65" t="s">
        <v>211</v>
      </c>
      <c r="AE13" s="61" t="s">
        <v>613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59"/>
      <c r="AP13" s="16" t="s">
        <v>659</v>
      </c>
      <c r="AQ13" s="65" t="s">
        <v>211</v>
      </c>
      <c r="AR13" s="47"/>
    </row>
    <row r="14" spans="1:44" ht="17" customHeight="1">
      <c r="A14" s="42"/>
      <c r="E14" s="4" t="s">
        <v>615</v>
      </c>
      <c r="F14" s="26"/>
      <c r="G14" s="27"/>
      <c r="H14" s="61" t="s">
        <v>616</v>
      </c>
      <c r="I14" s="61" t="s">
        <v>617</v>
      </c>
      <c r="J14" s="61" t="s">
        <v>618</v>
      </c>
      <c r="K14" s="61" t="s">
        <v>619</v>
      </c>
      <c r="L14" s="61" t="s">
        <v>573</v>
      </c>
      <c r="M14" s="61" t="s">
        <v>620</v>
      </c>
      <c r="N14" s="61" t="s">
        <v>621</v>
      </c>
      <c r="O14" s="61" t="s">
        <v>622</v>
      </c>
      <c r="P14" s="61" t="s">
        <v>614</v>
      </c>
      <c r="Q14" s="39"/>
      <c r="R14" s="4" t="s">
        <v>615</v>
      </c>
      <c r="S14" s="26"/>
      <c r="T14" s="27"/>
      <c r="U14" s="61" t="s">
        <v>616</v>
      </c>
      <c r="V14" s="61" t="s">
        <v>617</v>
      </c>
      <c r="W14" s="61" t="s">
        <v>618</v>
      </c>
      <c r="X14" s="61" t="s">
        <v>619</v>
      </c>
      <c r="Y14" s="61" t="s">
        <v>573</v>
      </c>
      <c r="Z14" s="61" t="s">
        <v>620</v>
      </c>
      <c r="AA14" s="61" t="s">
        <v>621</v>
      </c>
      <c r="AB14" s="61" t="s">
        <v>622</v>
      </c>
      <c r="AC14" s="61" t="s">
        <v>614</v>
      </c>
      <c r="AD14" s="39"/>
      <c r="AE14" s="4" t="s">
        <v>615</v>
      </c>
      <c r="AF14" s="26"/>
      <c r="AG14" s="27"/>
      <c r="AH14" s="61" t="s">
        <v>616</v>
      </c>
      <c r="AI14" s="61" t="s">
        <v>617</v>
      </c>
      <c r="AJ14" s="61" t="s">
        <v>618</v>
      </c>
      <c r="AK14" s="61" t="s">
        <v>619</v>
      </c>
      <c r="AL14" s="61" t="s">
        <v>573</v>
      </c>
      <c r="AM14" s="61" t="s">
        <v>620</v>
      </c>
      <c r="AN14" s="61" t="s">
        <v>621</v>
      </c>
      <c r="AO14" s="61" t="s">
        <v>622</v>
      </c>
      <c r="AP14" s="61" t="s">
        <v>614</v>
      </c>
      <c r="AQ14" s="39"/>
      <c r="AR14" s="47"/>
    </row>
    <row r="15" spans="1:44" ht="17" customHeight="1">
      <c r="A15" s="42"/>
      <c r="E15" s="25"/>
      <c r="F15" s="16" t="s">
        <v>623</v>
      </c>
      <c r="G15" s="16" t="s">
        <v>624</v>
      </c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25"/>
      <c r="S15" s="16" t="s">
        <v>623</v>
      </c>
      <c r="T15" s="16" t="s">
        <v>624</v>
      </c>
      <c r="U15" s="39"/>
      <c r="V15" s="39"/>
      <c r="W15" s="39"/>
      <c r="X15" s="39"/>
      <c r="Y15" s="39"/>
      <c r="Z15" s="39"/>
      <c r="AA15" s="39"/>
      <c r="AB15" s="39"/>
      <c r="AC15" s="39"/>
      <c r="AD15" s="40"/>
      <c r="AE15" s="25"/>
      <c r="AF15" s="16" t="s">
        <v>623</v>
      </c>
      <c r="AG15" s="16" t="s">
        <v>624</v>
      </c>
      <c r="AH15" s="39"/>
      <c r="AI15" s="39"/>
      <c r="AJ15" s="39"/>
      <c r="AK15" s="39"/>
      <c r="AL15" s="39"/>
      <c r="AM15" s="39"/>
      <c r="AN15" s="39"/>
      <c r="AO15" s="39"/>
      <c r="AP15" s="39"/>
      <c r="AQ15" s="40"/>
      <c r="AR15" s="47"/>
    </row>
    <row r="16" spans="1:44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33</v>
      </c>
      <c r="L16" s="13" t="s">
        <v>35</v>
      </c>
      <c r="M16" s="13" t="s">
        <v>38</v>
      </c>
      <c r="N16" s="13" t="s">
        <v>40</v>
      </c>
      <c r="O16" s="13" t="s">
        <v>42</v>
      </c>
      <c r="P16" s="13" t="s">
        <v>45</v>
      </c>
      <c r="Q16" s="13" t="s">
        <v>47</v>
      </c>
      <c r="R16" s="13" t="s">
        <v>19</v>
      </c>
      <c r="S16" s="13" t="s">
        <v>20</v>
      </c>
      <c r="T16" s="13" t="s">
        <v>25</v>
      </c>
      <c r="U16" s="13" t="s">
        <v>27</v>
      </c>
      <c r="V16" s="13" t="s">
        <v>29</v>
      </c>
      <c r="W16" s="13" t="s">
        <v>31</v>
      </c>
      <c r="X16" s="13" t="s">
        <v>33</v>
      </c>
      <c r="Y16" s="13" t="s">
        <v>35</v>
      </c>
      <c r="Z16" s="13" t="s">
        <v>38</v>
      </c>
      <c r="AA16" s="13" t="s">
        <v>40</v>
      </c>
      <c r="AB16" s="13" t="s">
        <v>42</v>
      </c>
      <c r="AC16" s="13" t="s">
        <v>45</v>
      </c>
      <c r="AD16" s="13" t="s">
        <v>47</v>
      </c>
      <c r="AE16" s="13" t="s">
        <v>19</v>
      </c>
      <c r="AF16" s="13" t="s">
        <v>20</v>
      </c>
      <c r="AG16" s="13" t="s">
        <v>25</v>
      </c>
      <c r="AH16" s="13" t="s">
        <v>27</v>
      </c>
      <c r="AI16" s="13" t="s">
        <v>29</v>
      </c>
      <c r="AJ16" s="13" t="s">
        <v>31</v>
      </c>
      <c r="AK16" s="13" t="s">
        <v>33</v>
      </c>
      <c r="AL16" s="13" t="s">
        <v>35</v>
      </c>
      <c r="AM16" s="13" t="s">
        <v>38</v>
      </c>
      <c r="AN16" s="13" t="s">
        <v>40</v>
      </c>
      <c r="AO16" s="13" t="s">
        <v>42</v>
      </c>
      <c r="AP16" s="13" t="s">
        <v>45</v>
      </c>
      <c r="AQ16" s="13" t="s">
        <v>47</v>
      </c>
      <c r="AR16" s="47"/>
    </row>
    <row r="17" spans="1:44" ht="17" customHeight="1">
      <c r="A17" s="42"/>
      <c r="B17" s="55" t="s">
        <v>625</v>
      </c>
      <c r="C17" s="59"/>
      <c r="D17" s="13" t="s">
        <v>19</v>
      </c>
      <c r="E17" s="20">
        <v>192500</v>
      </c>
      <c r="F17" s="20">
        <v>151400</v>
      </c>
      <c r="G17" s="20">
        <v>0</v>
      </c>
      <c r="H17" s="20">
        <v>200</v>
      </c>
      <c r="I17" s="20">
        <v>72700</v>
      </c>
      <c r="J17" s="20">
        <v>20300</v>
      </c>
      <c r="K17" s="20">
        <v>0</v>
      </c>
      <c r="L17" s="20">
        <v>0</v>
      </c>
      <c r="M17" s="20">
        <v>61100</v>
      </c>
      <c r="N17" s="20">
        <v>0</v>
      </c>
      <c r="O17" s="20">
        <v>346800</v>
      </c>
      <c r="P17" s="20">
        <v>0</v>
      </c>
      <c r="Q17" s="20">
        <v>346800</v>
      </c>
      <c r="R17" s="20">
        <v>201800</v>
      </c>
      <c r="S17" s="20">
        <v>148300</v>
      </c>
      <c r="T17" s="20">
        <v>0</v>
      </c>
      <c r="U17" s="20">
        <v>100</v>
      </c>
      <c r="V17" s="20">
        <v>61600</v>
      </c>
      <c r="W17" s="20">
        <v>16000</v>
      </c>
      <c r="X17" s="20">
        <v>0</v>
      </c>
      <c r="Y17" s="20">
        <v>0</v>
      </c>
      <c r="Z17" s="20">
        <v>51000</v>
      </c>
      <c r="AA17" s="20">
        <v>0</v>
      </c>
      <c r="AB17" s="20">
        <v>330500</v>
      </c>
      <c r="AC17" s="20">
        <v>0</v>
      </c>
      <c r="AD17" s="20">
        <v>330500</v>
      </c>
      <c r="AE17" s="20">
        <v>899300</v>
      </c>
      <c r="AF17" s="20">
        <v>660400</v>
      </c>
      <c r="AG17" s="20">
        <v>0</v>
      </c>
      <c r="AH17" s="20">
        <v>500</v>
      </c>
      <c r="AI17" s="20">
        <v>267700</v>
      </c>
      <c r="AJ17" s="20">
        <v>67000</v>
      </c>
      <c r="AK17" s="20">
        <v>0</v>
      </c>
      <c r="AL17" s="20">
        <v>0</v>
      </c>
      <c r="AM17" s="20">
        <v>252900</v>
      </c>
      <c r="AN17" s="20">
        <v>0</v>
      </c>
      <c r="AO17" s="20">
        <v>1487400</v>
      </c>
      <c r="AP17" s="20">
        <v>0</v>
      </c>
      <c r="AQ17" s="20">
        <v>1487400</v>
      </c>
      <c r="AR17" s="47"/>
    </row>
    <row r="18" spans="1:44" ht="17" customHeight="1">
      <c r="A18" s="42"/>
      <c r="B18" s="55" t="s">
        <v>626</v>
      </c>
      <c r="C18" s="59"/>
      <c r="D18" s="13" t="s">
        <v>20</v>
      </c>
      <c r="E18" s="20">
        <v>95500</v>
      </c>
      <c r="F18" s="20">
        <v>0</v>
      </c>
      <c r="G18" s="20">
        <v>0</v>
      </c>
      <c r="H18" s="20">
        <v>27400</v>
      </c>
      <c r="I18" s="20">
        <v>8100</v>
      </c>
      <c r="J18" s="20">
        <v>3100</v>
      </c>
      <c r="K18" s="20">
        <v>0</v>
      </c>
      <c r="L18" s="20">
        <v>23000</v>
      </c>
      <c r="M18" s="20">
        <v>18500</v>
      </c>
      <c r="N18" s="20">
        <v>0</v>
      </c>
      <c r="O18" s="20">
        <v>175600</v>
      </c>
      <c r="P18" s="20">
        <v>0</v>
      </c>
      <c r="Q18" s="20">
        <v>175600</v>
      </c>
      <c r="R18" s="20">
        <v>92500</v>
      </c>
      <c r="S18" s="20">
        <v>0</v>
      </c>
      <c r="T18" s="20">
        <v>0</v>
      </c>
      <c r="U18" s="20">
        <v>25000</v>
      </c>
      <c r="V18" s="20">
        <v>7100</v>
      </c>
      <c r="W18" s="20">
        <v>5200</v>
      </c>
      <c r="X18" s="20">
        <v>0</v>
      </c>
      <c r="Y18" s="20">
        <v>12200</v>
      </c>
      <c r="Z18" s="20">
        <v>16300</v>
      </c>
      <c r="AA18" s="20">
        <v>0</v>
      </c>
      <c r="AB18" s="20">
        <v>158300</v>
      </c>
      <c r="AC18" s="20">
        <v>0</v>
      </c>
      <c r="AD18" s="20">
        <v>158300</v>
      </c>
      <c r="AE18" s="20">
        <v>403000</v>
      </c>
      <c r="AF18" s="20">
        <v>0</v>
      </c>
      <c r="AG18" s="20">
        <v>0</v>
      </c>
      <c r="AH18" s="20">
        <v>118700</v>
      </c>
      <c r="AI18" s="20">
        <v>30800</v>
      </c>
      <c r="AJ18" s="20">
        <v>18500</v>
      </c>
      <c r="AK18" s="20">
        <v>0</v>
      </c>
      <c r="AL18" s="20">
        <v>74600</v>
      </c>
      <c r="AM18" s="20">
        <v>138200</v>
      </c>
      <c r="AN18" s="20">
        <v>0</v>
      </c>
      <c r="AO18" s="20">
        <v>783800</v>
      </c>
      <c r="AP18" s="20">
        <v>0</v>
      </c>
      <c r="AQ18" s="20">
        <v>783800</v>
      </c>
      <c r="AR18" s="47"/>
    </row>
    <row r="19" spans="1:44" ht="17" customHeight="1">
      <c r="A19" s="42"/>
      <c r="B19" s="38" t="s">
        <v>627</v>
      </c>
      <c r="C19" s="8" t="s">
        <v>628</v>
      </c>
      <c r="D19" s="13" t="s">
        <v>25</v>
      </c>
      <c r="E19" s="20">
        <v>97000</v>
      </c>
      <c r="F19" s="20">
        <v>151400</v>
      </c>
      <c r="G19" s="20">
        <v>0</v>
      </c>
      <c r="H19" s="20">
        <v>-27200</v>
      </c>
      <c r="I19" s="20">
        <v>64600</v>
      </c>
      <c r="J19" s="20">
        <v>17200</v>
      </c>
      <c r="K19" s="20">
        <v>0</v>
      </c>
      <c r="L19" s="20">
        <v>-23000</v>
      </c>
      <c r="M19" s="20">
        <v>42600</v>
      </c>
      <c r="N19" s="20">
        <v>0</v>
      </c>
      <c r="O19" s="20">
        <v>171200</v>
      </c>
      <c r="P19" s="20">
        <v>0</v>
      </c>
      <c r="Q19" s="20">
        <v>171200</v>
      </c>
      <c r="R19" s="20">
        <v>109300</v>
      </c>
      <c r="S19" s="20">
        <v>148300</v>
      </c>
      <c r="T19" s="20">
        <v>0</v>
      </c>
      <c r="U19" s="20">
        <v>-24900</v>
      </c>
      <c r="V19" s="20">
        <v>54500</v>
      </c>
      <c r="W19" s="20">
        <v>10800</v>
      </c>
      <c r="X19" s="20">
        <v>0</v>
      </c>
      <c r="Y19" s="20">
        <v>-12200</v>
      </c>
      <c r="Z19" s="20">
        <v>34700</v>
      </c>
      <c r="AA19" s="20">
        <v>0</v>
      </c>
      <c r="AB19" s="20">
        <v>172200</v>
      </c>
      <c r="AC19" s="20">
        <v>0</v>
      </c>
      <c r="AD19" s="20">
        <v>172200</v>
      </c>
      <c r="AE19" s="20">
        <v>496300</v>
      </c>
      <c r="AF19" s="20">
        <v>660400</v>
      </c>
      <c r="AG19" s="20">
        <v>0</v>
      </c>
      <c r="AH19" s="20">
        <v>-118200</v>
      </c>
      <c r="AI19" s="20">
        <v>236900</v>
      </c>
      <c r="AJ19" s="20">
        <v>48500</v>
      </c>
      <c r="AK19" s="20">
        <v>0</v>
      </c>
      <c r="AL19" s="20">
        <v>-74600</v>
      </c>
      <c r="AM19" s="20">
        <v>114700</v>
      </c>
      <c r="AN19" s="20">
        <v>0</v>
      </c>
      <c r="AO19" s="20">
        <v>703600</v>
      </c>
      <c r="AP19" s="20">
        <v>0</v>
      </c>
      <c r="AQ19" s="20">
        <v>703600</v>
      </c>
      <c r="AR19" s="47"/>
    </row>
    <row r="20" spans="1:44" ht="17" customHeight="1">
      <c r="A20" s="42"/>
      <c r="B20" s="39"/>
      <c r="C20" s="8" t="s">
        <v>629</v>
      </c>
      <c r="D20" s="13" t="s">
        <v>27</v>
      </c>
      <c r="E20" s="20">
        <v>8700</v>
      </c>
      <c r="F20" s="20">
        <v>-104400</v>
      </c>
      <c r="G20" s="20">
        <v>0</v>
      </c>
      <c r="H20" s="20">
        <v>32700</v>
      </c>
      <c r="I20" s="20">
        <v>-31600</v>
      </c>
      <c r="J20" s="20">
        <v>-7600</v>
      </c>
      <c r="K20" s="20">
        <v>0</v>
      </c>
      <c r="L20" s="20">
        <v>24700</v>
      </c>
      <c r="M20" s="20">
        <v>-26900</v>
      </c>
      <c r="N20" s="20">
        <v>0</v>
      </c>
      <c r="O20" s="20">
        <v>0</v>
      </c>
      <c r="P20" s="20">
        <v>0</v>
      </c>
      <c r="Q20" s="20">
        <v>0</v>
      </c>
      <c r="R20" s="20">
        <v>-700</v>
      </c>
      <c r="S20" s="20">
        <v>-100300</v>
      </c>
      <c r="T20" s="20">
        <v>0</v>
      </c>
      <c r="U20" s="20">
        <v>30300</v>
      </c>
      <c r="V20" s="20">
        <v>-24300</v>
      </c>
      <c r="W20" s="20">
        <v>-2500</v>
      </c>
      <c r="X20" s="20">
        <v>0</v>
      </c>
      <c r="Y20" s="20">
        <v>13400</v>
      </c>
      <c r="Z20" s="20">
        <v>-16200</v>
      </c>
      <c r="AA20" s="20">
        <v>0</v>
      </c>
      <c r="AB20" s="20">
        <v>0</v>
      </c>
      <c r="AC20" s="20">
        <v>0</v>
      </c>
      <c r="AD20" s="20">
        <v>0</v>
      </c>
      <c r="AE20" s="20">
        <v>-45199.999999999898</v>
      </c>
      <c r="AF20" s="20">
        <v>-458900</v>
      </c>
      <c r="AG20" s="20">
        <v>0</v>
      </c>
      <c r="AH20" s="20">
        <v>140500</v>
      </c>
      <c r="AI20" s="20">
        <v>-111500</v>
      </c>
      <c r="AJ20" s="20">
        <v>-13300</v>
      </c>
      <c r="AK20" s="20">
        <v>0</v>
      </c>
      <c r="AL20" s="20">
        <v>81500</v>
      </c>
      <c r="AM20" s="20">
        <v>-52000</v>
      </c>
      <c r="AN20" s="20">
        <v>0</v>
      </c>
      <c r="AO20" s="20">
        <v>0</v>
      </c>
      <c r="AP20" s="20">
        <v>0</v>
      </c>
      <c r="AQ20" s="20">
        <v>0</v>
      </c>
      <c r="AR20" s="47"/>
    </row>
    <row r="21" spans="1:44" ht="17" customHeight="1">
      <c r="A21" s="42"/>
      <c r="B21" s="40"/>
      <c r="C21" s="8" t="s">
        <v>630</v>
      </c>
      <c r="D21" s="13" t="s">
        <v>29</v>
      </c>
      <c r="E21" s="20">
        <v>105700</v>
      </c>
      <c r="F21" s="20">
        <v>47000</v>
      </c>
      <c r="G21" s="20">
        <v>0</v>
      </c>
      <c r="H21" s="20">
        <v>5500</v>
      </c>
      <c r="I21" s="20">
        <v>33000</v>
      </c>
      <c r="J21" s="20">
        <v>9600</v>
      </c>
      <c r="K21" s="20">
        <v>0</v>
      </c>
      <c r="L21" s="20">
        <v>1700</v>
      </c>
      <c r="M21" s="20">
        <v>15700</v>
      </c>
      <c r="N21" s="20">
        <v>0</v>
      </c>
      <c r="O21" s="20">
        <v>171200</v>
      </c>
      <c r="P21" s="20">
        <v>0</v>
      </c>
      <c r="Q21" s="20">
        <v>171200</v>
      </c>
      <c r="R21" s="20">
        <v>108600</v>
      </c>
      <c r="S21" s="20">
        <v>48000</v>
      </c>
      <c r="T21" s="20">
        <v>0</v>
      </c>
      <c r="U21" s="20">
        <v>5400</v>
      </c>
      <c r="V21" s="20">
        <v>30200</v>
      </c>
      <c r="W21" s="20">
        <v>8300</v>
      </c>
      <c r="X21" s="20">
        <v>0</v>
      </c>
      <c r="Y21" s="20">
        <v>1200</v>
      </c>
      <c r="Z21" s="20">
        <v>18500</v>
      </c>
      <c r="AA21" s="20">
        <v>0</v>
      </c>
      <c r="AB21" s="20">
        <v>172200</v>
      </c>
      <c r="AC21" s="20">
        <v>0</v>
      </c>
      <c r="AD21" s="20">
        <v>172200</v>
      </c>
      <c r="AE21" s="20">
        <v>451100</v>
      </c>
      <c r="AF21" s="20">
        <v>201500</v>
      </c>
      <c r="AG21" s="20">
        <v>0</v>
      </c>
      <c r="AH21" s="20">
        <v>22300</v>
      </c>
      <c r="AI21" s="20">
        <v>125400</v>
      </c>
      <c r="AJ21" s="20">
        <v>35200</v>
      </c>
      <c r="AK21" s="20">
        <v>0</v>
      </c>
      <c r="AL21" s="20">
        <v>6900</v>
      </c>
      <c r="AM21" s="20">
        <v>62700</v>
      </c>
      <c r="AN21" s="20">
        <v>0</v>
      </c>
      <c r="AO21" s="20">
        <v>703600</v>
      </c>
      <c r="AP21" s="20">
        <v>0</v>
      </c>
      <c r="AQ21" s="20">
        <v>703600</v>
      </c>
      <c r="AR21" s="47"/>
    </row>
    <row r="22" spans="1:44" ht="17" customHeight="1">
      <c r="A22" s="42"/>
      <c r="B22" s="38" t="s">
        <v>631</v>
      </c>
      <c r="C22" s="8" t="s">
        <v>628</v>
      </c>
      <c r="D22" s="13" t="s">
        <v>31</v>
      </c>
      <c r="E22" s="20">
        <v>22900</v>
      </c>
      <c r="F22" s="20">
        <v>2000</v>
      </c>
      <c r="G22" s="20">
        <v>0</v>
      </c>
      <c r="H22" s="20">
        <v>1400</v>
      </c>
      <c r="I22" s="20">
        <v>9000</v>
      </c>
      <c r="J22" s="20">
        <v>3700</v>
      </c>
      <c r="K22" s="20">
        <v>0</v>
      </c>
      <c r="L22" s="20">
        <v>0</v>
      </c>
      <c r="M22" s="20">
        <v>30400</v>
      </c>
      <c r="N22" s="20">
        <v>0</v>
      </c>
      <c r="O22" s="20">
        <v>67400</v>
      </c>
      <c r="P22" s="20">
        <v>0</v>
      </c>
      <c r="Q22" s="20">
        <v>67400</v>
      </c>
      <c r="R22" s="20">
        <v>19100</v>
      </c>
      <c r="S22" s="20">
        <v>2400</v>
      </c>
      <c r="T22" s="20">
        <v>0</v>
      </c>
      <c r="U22" s="20">
        <v>900</v>
      </c>
      <c r="V22" s="20">
        <v>6600</v>
      </c>
      <c r="W22" s="20">
        <v>2800</v>
      </c>
      <c r="X22" s="20">
        <v>0</v>
      </c>
      <c r="Y22" s="20">
        <v>0</v>
      </c>
      <c r="Z22" s="20">
        <v>14500</v>
      </c>
      <c r="AA22" s="20">
        <v>0</v>
      </c>
      <c r="AB22" s="20">
        <v>43900</v>
      </c>
      <c r="AC22" s="20">
        <v>0</v>
      </c>
      <c r="AD22" s="20">
        <v>43900</v>
      </c>
      <c r="AE22" s="20">
        <v>79900</v>
      </c>
      <c r="AF22" s="20">
        <v>8400</v>
      </c>
      <c r="AG22" s="20">
        <v>0</v>
      </c>
      <c r="AH22" s="20">
        <v>4900</v>
      </c>
      <c r="AI22" s="20">
        <v>33900</v>
      </c>
      <c r="AJ22" s="20">
        <v>12400</v>
      </c>
      <c r="AK22" s="20">
        <v>0</v>
      </c>
      <c r="AL22" s="20">
        <v>0</v>
      </c>
      <c r="AM22" s="20">
        <v>80300</v>
      </c>
      <c r="AN22" s="20">
        <v>0</v>
      </c>
      <c r="AO22" s="20">
        <v>211400</v>
      </c>
      <c r="AP22" s="20">
        <v>0</v>
      </c>
      <c r="AQ22" s="20">
        <v>211400</v>
      </c>
      <c r="AR22" s="47"/>
    </row>
    <row r="23" spans="1:44" ht="17" customHeight="1">
      <c r="A23" s="42"/>
      <c r="B23" s="39"/>
      <c r="C23" s="8" t="s">
        <v>629</v>
      </c>
      <c r="D23" s="13" t="s">
        <v>33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47"/>
    </row>
    <row r="24" spans="1:44" ht="17" customHeight="1">
      <c r="A24" s="42"/>
      <c r="B24" s="40"/>
      <c r="C24" s="8" t="s">
        <v>632</v>
      </c>
      <c r="D24" s="13" t="s">
        <v>35</v>
      </c>
      <c r="E24" s="20">
        <v>22900</v>
      </c>
      <c r="F24" s="20">
        <v>2000</v>
      </c>
      <c r="G24" s="20">
        <v>0</v>
      </c>
      <c r="H24" s="20">
        <v>1400</v>
      </c>
      <c r="I24" s="20">
        <v>9000</v>
      </c>
      <c r="J24" s="20">
        <v>3700</v>
      </c>
      <c r="K24" s="20">
        <v>0</v>
      </c>
      <c r="L24" s="20">
        <v>0</v>
      </c>
      <c r="M24" s="20">
        <v>30400</v>
      </c>
      <c r="N24" s="20">
        <v>0</v>
      </c>
      <c r="O24" s="20">
        <v>67400</v>
      </c>
      <c r="P24" s="20">
        <v>0</v>
      </c>
      <c r="Q24" s="20">
        <v>67400</v>
      </c>
      <c r="R24" s="20">
        <v>19100</v>
      </c>
      <c r="S24" s="20">
        <v>2400</v>
      </c>
      <c r="T24" s="20">
        <v>0</v>
      </c>
      <c r="U24" s="20">
        <v>900</v>
      </c>
      <c r="V24" s="20">
        <v>6600</v>
      </c>
      <c r="W24" s="20">
        <v>2800</v>
      </c>
      <c r="X24" s="20">
        <v>0</v>
      </c>
      <c r="Y24" s="20">
        <v>0</v>
      </c>
      <c r="Z24" s="20">
        <v>14500</v>
      </c>
      <c r="AA24" s="20">
        <v>0</v>
      </c>
      <c r="AB24" s="20">
        <v>43900</v>
      </c>
      <c r="AC24" s="20">
        <v>0</v>
      </c>
      <c r="AD24" s="20">
        <v>43900</v>
      </c>
      <c r="AE24" s="20">
        <v>79900</v>
      </c>
      <c r="AF24" s="20">
        <v>8400</v>
      </c>
      <c r="AG24" s="20">
        <v>0</v>
      </c>
      <c r="AH24" s="20">
        <v>4900</v>
      </c>
      <c r="AI24" s="20">
        <v>33900</v>
      </c>
      <c r="AJ24" s="20">
        <v>12400</v>
      </c>
      <c r="AK24" s="20">
        <v>0</v>
      </c>
      <c r="AL24" s="20">
        <v>0</v>
      </c>
      <c r="AM24" s="20">
        <v>80300</v>
      </c>
      <c r="AN24" s="20">
        <v>0</v>
      </c>
      <c r="AO24" s="20">
        <v>211400</v>
      </c>
      <c r="AP24" s="20">
        <v>0</v>
      </c>
      <c r="AQ24" s="20">
        <v>211400</v>
      </c>
      <c r="AR24" s="47"/>
    </row>
    <row r="25" spans="1:44" ht="17" customHeight="1">
      <c r="A25" s="42"/>
      <c r="B25" s="55" t="s">
        <v>633</v>
      </c>
      <c r="C25" s="59"/>
      <c r="D25" s="13" t="s">
        <v>38</v>
      </c>
      <c r="E25" s="20">
        <v>128600</v>
      </c>
      <c r="F25" s="20">
        <v>49000</v>
      </c>
      <c r="G25" s="20">
        <v>0</v>
      </c>
      <c r="H25" s="20">
        <v>6900</v>
      </c>
      <c r="I25" s="20">
        <v>42000</v>
      </c>
      <c r="J25" s="20">
        <v>13300</v>
      </c>
      <c r="K25" s="20">
        <v>0</v>
      </c>
      <c r="L25" s="20">
        <v>1700</v>
      </c>
      <c r="M25" s="20">
        <v>46100</v>
      </c>
      <c r="N25" s="20">
        <v>0</v>
      </c>
      <c r="O25" s="20">
        <v>238600</v>
      </c>
      <c r="P25" s="20">
        <v>0</v>
      </c>
      <c r="Q25" s="20">
        <v>238600</v>
      </c>
      <c r="R25" s="20">
        <v>127700</v>
      </c>
      <c r="S25" s="20">
        <v>50400</v>
      </c>
      <c r="T25" s="20">
        <v>0</v>
      </c>
      <c r="U25" s="20">
        <v>6300</v>
      </c>
      <c r="V25" s="20">
        <v>36800</v>
      </c>
      <c r="W25" s="20">
        <v>11100</v>
      </c>
      <c r="X25" s="20">
        <v>0</v>
      </c>
      <c r="Y25" s="20">
        <v>1200</v>
      </c>
      <c r="Z25" s="20">
        <v>33000</v>
      </c>
      <c r="AA25" s="20">
        <v>0</v>
      </c>
      <c r="AB25" s="20">
        <v>216100</v>
      </c>
      <c r="AC25" s="20">
        <v>0</v>
      </c>
      <c r="AD25" s="20">
        <v>216100</v>
      </c>
      <c r="AE25" s="20">
        <v>531000</v>
      </c>
      <c r="AF25" s="20">
        <v>209900</v>
      </c>
      <c r="AG25" s="20">
        <v>0</v>
      </c>
      <c r="AH25" s="20">
        <v>27200</v>
      </c>
      <c r="AI25" s="20">
        <v>159300</v>
      </c>
      <c r="AJ25" s="20">
        <v>47600</v>
      </c>
      <c r="AK25" s="20">
        <v>0</v>
      </c>
      <c r="AL25" s="20">
        <v>6900</v>
      </c>
      <c r="AM25" s="20">
        <v>143000</v>
      </c>
      <c r="AN25" s="20">
        <v>0</v>
      </c>
      <c r="AO25" s="20">
        <v>915000</v>
      </c>
      <c r="AP25" s="20">
        <v>0</v>
      </c>
      <c r="AQ25" s="20">
        <v>915000</v>
      </c>
      <c r="AR25" s="47"/>
    </row>
    <row r="26" spans="1:44" ht="17" customHeight="1">
      <c r="A26" s="42"/>
      <c r="B26" s="55" t="s">
        <v>48</v>
      </c>
      <c r="C26" s="59"/>
      <c r="D26" s="13" t="s">
        <v>40</v>
      </c>
      <c r="E26" s="20">
        <v>9500</v>
      </c>
      <c r="F26" s="20">
        <v>-1400</v>
      </c>
      <c r="G26" s="20">
        <v>0</v>
      </c>
      <c r="H26" s="20">
        <v>0</v>
      </c>
      <c r="I26" s="20">
        <v>1100</v>
      </c>
      <c r="J26" s="20">
        <v>100</v>
      </c>
      <c r="K26" s="20">
        <v>0</v>
      </c>
      <c r="L26" s="20">
        <v>0</v>
      </c>
      <c r="M26" s="20">
        <v>3000</v>
      </c>
      <c r="N26" s="20">
        <v>0</v>
      </c>
      <c r="O26" s="20">
        <v>13700</v>
      </c>
      <c r="P26" s="20">
        <v>0</v>
      </c>
      <c r="Q26" s="20">
        <v>13700</v>
      </c>
      <c r="R26" s="20">
        <v>8500</v>
      </c>
      <c r="S26" s="20">
        <v>-200</v>
      </c>
      <c r="T26" s="20">
        <v>0</v>
      </c>
      <c r="U26" s="20">
        <v>0</v>
      </c>
      <c r="V26" s="20">
        <v>1600</v>
      </c>
      <c r="W26" s="20">
        <v>-500</v>
      </c>
      <c r="X26" s="20">
        <v>0</v>
      </c>
      <c r="Y26" s="20">
        <v>0</v>
      </c>
      <c r="Z26" s="20">
        <v>1400</v>
      </c>
      <c r="AA26" s="20">
        <v>0</v>
      </c>
      <c r="AB26" s="20">
        <v>11000</v>
      </c>
      <c r="AC26" s="20">
        <v>0</v>
      </c>
      <c r="AD26" s="20">
        <v>11000</v>
      </c>
      <c r="AE26" s="20">
        <v>62500</v>
      </c>
      <c r="AF26" s="20">
        <v>-2400</v>
      </c>
      <c r="AG26" s="20">
        <v>0</v>
      </c>
      <c r="AH26" s="20">
        <v>0</v>
      </c>
      <c r="AI26" s="20">
        <v>9600</v>
      </c>
      <c r="AJ26" s="20">
        <v>1900</v>
      </c>
      <c r="AK26" s="20">
        <v>0</v>
      </c>
      <c r="AL26" s="20">
        <v>0</v>
      </c>
      <c r="AM26" s="20">
        <v>5700</v>
      </c>
      <c r="AN26" s="20">
        <v>0</v>
      </c>
      <c r="AO26" s="20">
        <v>79700</v>
      </c>
      <c r="AP26" s="20">
        <v>0</v>
      </c>
      <c r="AQ26" s="20">
        <v>79700</v>
      </c>
      <c r="AR26" s="47"/>
    </row>
    <row r="27" spans="1:44" ht="17" customHeight="1">
      <c r="A27" s="42"/>
      <c r="B27" s="38" t="s">
        <v>54</v>
      </c>
      <c r="C27" s="8" t="s">
        <v>634</v>
      </c>
      <c r="D27" s="13" t="s">
        <v>42</v>
      </c>
      <c r="E27" s="20">
        <v>122900</v>
      </c>
      <c r="F27" s="20">
        <v>49400</v>
      </c>
      <c r="G27" s="20">
        <v>0</v>
      </c>
      <c r="H27" s="20">
        <v>3900</v>
      </c>
      <c r="I27" s="20">
        <v>17000</v>
      </c>
      <c r="J27" s="20">
        <v>6000</v>
      </c>
      <c r="K27" s="20">
        <v>0</v>
      </c>
      <c r="L27" s="20">
        <v>1800</v>
      </c>
      <c r="M27" s="20">
        <v>5700</v>
      </c>
      <c r="N27" s="20">
        <v>0</v>
      </c>
      <c r="O27" s="20">
        <v>157300</v>
      </c>
      <c r="P27" s="20">
        <v>0</v>
      </c>
      <c r="Q27" s="20">
        <v>157300</v>
      </c>
      <c r="R27" s="20">
        <v>107500</v>
      </c>
      <c r="S27" s="20">
        <v>43000</v>
      </c>
      <c r="T27" s="20">
        <v>0</v>
      </c>
      <c r="U27" s="20">
        <v>4100</v>
      </c>
      <c r="V27" s="20">
        <v>12700</v>
      </c>
      <c r="W27" s="20">
        <v>4300</v>
      </c>
      <c r="X27" s="20">
        <v>0</v>
      </c>
      <c r="Y27" s="20">
        <v>1100</v>
      </c>
      <c r="Z27" s="20">
        <v>3400</v>
      </c>
      <c r="AA27" s="20">
        <v>0</v>
      </c>
      <c r="AB27" s="20">
        <v>133100</v>
      </c>
      <c r="AC27" s="20">
        <v>0</v>
      </c>
      <c r="AD27" s="20">
        <v>133100</v>
      </c>
      <c r="AE27" s="20">
        <v>470800</v>
      </c>
      <c r="AF27" s="20">
        <v>185700</v>
      </c>
      <c r="AG27" s="20">
        <v>0</v>
      </c>
      <c r="AH27" s="20">
        <v>17800</v>
      </c>
      <c r="AI27" s="20">
        <v>57400</v>
      </c>
      <c r="AJ27" s="20">
        <v>20800</v>
      </c>
      <c r="AK27" s="20">
        <v>0</v>
      </c>
      <c r="AL27" s="20">
        <v>5900</v>
      </c>
      <c r="AM27" s="20">
        <v>18200</v>
      </c>
      <c r="AN27" s="20">
        <v>0</v>
      </c>
      <c r="AO27" s="20">
        <v>590900</v>
      </c>
      <c r="AP27" s="20">
        <v>0</v>
      </c>
      <c r="AQ27" s="20">
        <v>590900</v>
      </c>
      <c r="AR27" s="47"/>
    </row>
    <row r="28" spans="1:44" ht="17" customHeight="1">
      <c r="A28" s="42"/>
      <c r="B28" s="39"/>
      <c r="C28" s="8" t="s">
        <v>629</v>
      </c>
      <c r="D28" s="13" t="s">
        <v>45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47"/>
    </row>
    <row r="29" spans="1:44" ht="17" customHeight="1">
      <c r="A29" s="42"/>
      <c r="B29" s="40"/>
      <c r="C29" s="8" t="s">
        <v>635</v>
      </c>
      <c r="D29" s="13" t="s">
        <v>47</v>
      </c>
      <c r="E29" s="20">
        <v>122900</v>
      </c>
      <c r="F29" s="20">
        <v>49400</v>
      </c>
      <c r="G29" s="20">
        <v>0</v>
      </c>
      <c r="H29" s="20">
        <v>3900</v>
      </c>
      <c r="I29" s="20">
        <v>17000</v>
      </c>
      <c r="J29" s="20">
        <v>6000</v>
      </c>
      <c r="K29" s="20">
        <v>0</v>
      </c>
      <c r="L29" s="20">
        <v>1800</v>
      </c>
      <c r="M29" s="20">
        <v>5700</v>
      </c>
      <c r="N29" s="20">
        <v>0</v>
      </c>
      <c r="O29" s="20">
        <v>157300</v>
      </c>
      <c r="P29" s="20">
        <v>0</v>
      </c>
      <c r="Q29" s="20">
        <v>157300</v>
      </c>
      <c r="R29" s="20">
        <v>107500</v>
      </c>
      <c r="S29" s="20">
        <v>43000</v>
      </c>
      <c r="T29" s="20">
        <v>0</v>
      </c>
      <c r="U29" s="20">
        <v>4100</v>
      </c>
      <c r="V29" s="20">
        <v>12700</v>
      </c>
      <c r="W29" s="20">
        <v>4300</v>
      </c>
      <c r="X29" s="20">
        <v>0</v>
      </c>
      <c r="Y29" s="20">
        <v>1100</v>
      </c>
      <c r="Z29" s="20">
        <v>3400</v>
      </c>
      <c r="AA29" s="20">
        <v>0</v>
      </c>
      <c r="AB29" s="20">
        <v>133100</v>
      </c>
      <c r="AC29" s="20">
        <v>0</v>
      </c>
      <c r="AD29" s="20">
        <v>133100</v>
      </c>
      <c r="AE29" s="20">
        <v>470800</v>
      </c>
      <c r="AF29" s="20">
        <v>185700</v>
      </c>
      <c r="AG29" s="20">
        <v>0</v>
      </c>
      <c r="AH29" s="20">
        <v>17800</v>
      </c>
      <c r="AI29" s="20">
        <v>57400</v>
      </c>
      <c r="AJ29" s="20">
        <v>20800</v>
      </c>
      <c r="AK29" s="20">
        <v>0</v>
      </c>
      <c r="AL29" s="20">
        <v>5900</v>
      </c>
      <c r="AM29" s="20">
        <v>18200</v>
      </c>
      <c r="AN29" s="20">
        <v>0</v>
      </c>
      <c r="AO29" s="20">
        <v>590900</v>
      </c>
      <c r="AP29" s="20">
        <v>0</v>
      </c>
      <c r="AQ29" s="20">
        <v>590900</v>
      </c>
      <c r="AR29" s="47"/>
    </row>
    <row r="30" spans="1:44" ht="17" customHeight="1">
      <c r="A30" s="42"/>
      <c r="B30" s="55" t="s">
        <v>636</v>
      </c>
      <c r="C30" s="59"/>
      <c r="D30" s="13" t="s">
        <v>49</v>
      </c>
      <c r="E30" s="20">
        <v>-3800</v>
      </c>
      <c r="F30" s="20">
        <v>1000</v>
      </c>
      <c r="G30" s="20">
        <v>0</v>
      </c>
      <c r="H30" s="20">
        <v>3000</v>
      </c>
      <c r="I30" s="20">
        <v>23900</v>
      </c>
      <c r="J30" s="20">
        <v>7200</v>
      </c>
      <c r="K30" s="20">
        <v>0</v>
      </c>
      <c r="L30" s="20">
        <v>-100</v>
      </c>
      <c r="M30" s="20">
        <v>37400</v>
      </c>
      <c r="N30" s="20">
        <v>0</v>
      </c>
      <c r="O30" s="20">
        <v>67600</v>
      </c>
      <c r="P30" s="20">
        <v>0</v>
      </c>
      <c r="Q30" s="20">
        <v>67600</v>
      </c>
      <c r="R30" s="20">
        <v>11700</v>
      </c>
      <c r="S30" s="20">
        <v>7600</v>
      </c>
      <c r="T30" s="20">
        <v>0</v>
      </c>
      <c r="U30" s="20">
        <v>2200</v>
      </c>
      <c r="V30" s="20">
        <v>22500</v>
      </c>
      <c r="W30" s="20">
        <v>7300</v>
      </c>
      <c r="X30" s="20">
        <v>0</v>
      </c>
      <c r="Y30" s="20">
        <v>100</v>
      </c>
      <c r="Z30" s="20">
        <v>28200</v>
      </c>
      <c r="AA30" s="20">
        <v>0</v>
      </c>
      <c r="AB30" s="20">
        <v>72000</v>
      </c>
      <c r="AC30" s="20">
        <v>0</v>
      </c>
      <c r="AD30" s="20">
        <v>72000</v>
      </c>
      <c r="AE30" s="20">
        <v>-2299.99999999995</v>
      </c>
      <c r="AF30" s="20">
        <v>26600</v>
      </c>
      <c r="AG30" s="20">
        <v>0</v>
      </c>
      <c r="AH30" s="20">
        <v>9400</v>
      </c>
      <c r="AI30" s="20">
        <v>92300</v>
      </c>
      <c r="AJ30" s="20">
        <v>24900</v>
      </c>
      <c r="AK30" s="20">
        <v>0</v>
      </c>
      <c r="AL30" s="20">
        <v>1000</v>
      </c>
      <c r="AM30" s="20">
        <v>119100</v>
      </c>
      <c r="AN30" s="20">
        <v>0</v>
      </c>
      <c r="AO30" s="20">
        <v>244400</v>
      </c>
      <c r="AP30" s="20">
        <v>0</v>
      </c>
      <c r="AQ30" s="20">
        <v>244400</v>
      </c>
      <c r="AR30" s="47"/>
    </row>
    <row r="31" spans="1:44" ht="17" customHeight="1">
      <c r="A31" s="42"/>
      <c r="B31" s="55" t="s">
        <v>637</v>
      </c>
      <c r="C31" s="59"/>
      <c r="D31" s="13" t="s">
        <v>51</v>
      </c>
      <c r="E31" s="20">
        <v>-1100</v>
      </c>
      <c r="F31" s="20">
        <v>300</v>
      </c>
      <c r="G31" s="20">
        <v>0</v>
      </c>
      <c r="H31" s="20">
        <v>900</v>
      </c>
      <c r="I31" s="20">
        <v>6800</v>
      </c>
      <c r="J31" s="20">
        <v>2100</v>
      </c>
      <c r="K31" s="20">
        <v>0</v>
      </c>
      <c r="L31" s="20">
        <v>0</v>
      </c>
      <c r="M31" s="20">
        <v>10700</v>
      </c>
      <c r="N31" s="20">
        <v>0</v>
      </c>
      <c r="O31" s="20">
        <v>19400</v>
      </c>
      <c r="P31" s="20">
        <v>0</v>
      </c>
      <c r="Q31" s="20">
        <v>19400</v>
      </c>
      <c r="R31" s="20">
        <v>3900</v>
      </c>
      <c r="S31" s="20">
        <v>2600</v>
      </c>
      <c r="T31" s="20">
        <v>0</v>
      </c>
      <c r="U31" s="20">
        <v>700</v>
      </c>
      <c r="V31" s="20">
        <v>7600</v>
      </c>
      <c r="W31" s="20">
        <v>2500</v>
      </c>
      <c r="X31" s="20">
        <v>0</v>
      </c>
      <c r="Y31" s="20">
        <v>0</v>
      </c>
      <c r="Z31" s="20">
        <v>9800</v>
      </c>
      <c r="AA31" s="20">
        <v>0</v>
      </c>
      <c r="AB31" s="20">
        <v>24500</v>
      </c>
      <c r="AC31" s="20">
        <v>0</v>
      </c>
      <c r="AD31" s="20">
        <v>24500</v>
      </c>
      <c r="AE31" s="20">
        <v>-700</v>
      </c>
      <c r="AF31" s="20">
        <v>9200</v>
      </c>
      <c r="AG31" s="20">
        <v>0</v>
      </c>
      <c r="AH31" s="20">
        <v>3200</v>
      </c>
      <c r="AI31" s="20">
        <v>31600</v>
      </c>
      <c r="AJ31" s="20">
        <v>8500</v>
      </c>
      <c r="AK31" s="20">
        <v>0</v>
      </c>
      <c r="AL31" s="20">
        <v>300</v>
      </c>
      <c r="AM31" s="20">
        <v>40700</v>
      </c>
      <c r="AN31" s="20">
        <v>0</v>
      </c>
      <c r="AO31" s="20">
        <v>83600</v>
      </c>
      <c r="AP31" s="20">
        <v>0</v>
      </c>
      <c r="AQ31" s="20">
        <v>83600</v>
      </c>
      <c r="AR31" s="47"/>
    </row>
    <row r="32" spans="1:44" ht="17" customHeight="1">
      <c r="A32" s="42"/>
      <c r="B32" s="55" t="s">
        <v>638</v>
      </c>
      <c r="C32" s="59"/>
      <c r="D32" s="13" t="s">
        <v>53</v>
      </c>
      <c r="E32" s="20">
        <v>-2700</v>
      </c>
      <c r="F32" s="20">
        <v>700</v>
      </c>
      <c r="G32" s="20">
        <v>0</v>
      </c>
      <c r="H32" s="20">
        <v>2100</v>
      </c>
      <c r="I32" s="20">
        <v>17100</v>
      </c>
      <c r="J32" s="20">
        <v>5100</v>
      </c>
      <c r="K32" s="20">
        <v>0</v>
      </c>
      <c r="L32" s="20">
        <v>-100</v>
      </c>
      <c r="M32" s="20">
        <v>26700</v>
      </c>
      <c r="N32" s="20">
        <v>0</v>
      </c>
      <c r="O32" s="20">
        <v>48200</v>
      </c>
      <c r="P32" s="20">
        <v>0</v>
      </c>
      <c r="Q32" s="20">
        <v>48200</v>
      </c>
      <c r="R32" s="20">
        <v>7800</v>
      </c>
      <c r="S32" s="20">
        <v>5000</v>
      </c>
      <c r="T32" s="20">
        <v>0</v>
      </c>
      <c r="U32" s="20">
        <v>1500</v>
      </c>
      <c r="V32" s="20">
        <v>14900</v>
      </c>
      <c r="W32" s="20">
        <v>4800</v>
      </c>
      <c r="X32" s="20">
        <v>0</v>
      </c>
      <c r="Y32" s="20">
        <v>100</v>
      </c>
      <c r="Z32" s="20">
        <v>18400</v>
      </c>
      <c r="AA32" s="20">
        <v>0</v>
      </c>
      <c r="AB32" s="20">
        <v>47500</v>
      </c>
      <c r="AC32" s="20">
        <v>0</v>
      </c>
      <c r="AD32" s="20">
        <v>47500</v>
      </c>
      <c r="AE32" s="20">
        <v>-1599.99999999995</v>
      </c>
      <c r="AF32" s="20">
        <v>17400</v>
      </c>
      <c r="AG32" s="20">
        <v>0</v>
      </c>
      <c r="AH32" s="20">
        <v>6200</v>
      </c>
      <c r="AI32" s="20">
        <v>60700</v>
      </c>
      <c r="AJ32" s="20">
        <v>16400</v>
      </c>
      <c r="AK32" s="20">
        <v>0</v>
      </c>
      <c r="AL32" s="20">
        <v>700</v>
      </c>
      <c r="AM32" s="20">
        <v>78400</v>
      </c>
      <c r="AN32" s="20">
        <v>0</v>
      </c>
      <c r="AO32" s="20">
        <v>160800</v>
      </c>
      <c r="AP32" s="20">
        <v>0</v>
      </c>
      <c r="AQ32" s="20">
        <v>160800</v>
      </c>
      <c r="AR32" s="47"/>
    </row>
    <row r="33" spans="1:44" ht="17" customHeight="1">
      <c r="A33" s="42"/>
      <c r="B33" s="55" t="s">
        <v>639</v>
      </c>
      <c r="C33" s="59"/>
      <c r="D33" s="13" t="s">
        <v>55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47"/>
    </row>
    <row r="34" spans="1:44" ht="25.5" customHeight="1">
      <c r="A34" s="42"/>
      <c r="B34" s="38" t="s">
        <v>111</v>
      </c>
      <c r="C34" s="8" t="s">
        <v>112</v>
      </c>
      <c r="D34" s="13" t="s">
        <v>57</v>
      </c>
      <c r="E34" s="20">
        <v>-2700</v>
      </c>
      <c r="F34" s="20">
        <v>700</v>
      </c>
      <c r="G34" s="20">
        <v>0</v>
      </c>
      <c r="H34" s="20">
        <v>2100</v>
      </c>
      <c r="I34" s="20">
        <v>17100</v>
      </c>
      <c r="J34" s="20">
        <v>5100</v>
      </c>
      <c r="K34" s="20">
        <v>0</v>
      </c>
      <c r="L34" s="20">
        <v>-100</v>
      </c>
      <c r="M34" s="20">
        <v>26700</v>
      </c>
      <c r="N34" s="20">
        <v>0</v>
      </c>
      <c r="O34" s="20">
        <v>48200</v>
      </c>
      <c r="P34" s="20">
        <v>0</v>
      </c>
      <c r="Q34" s="20">
        <v>48200</v>
      </c>
      <c r="R34" s="20">
        <v>7800</v>
      </c>
      <c r="S34" s="20">
        <v>5000</v>
      </c>
      <c r="T34" s="20">
        <v>0</v>
      </c>
      <c r="U34" s="20">
        <v>1500</v>
      </c>
      <c r="V34" s="20">
        <v>14900</v>
      </c>
      <c r="W34" s="20">
        <v>4800</v>
      </c>
      <c r="X34" s="20">
        <v>0</v>
      </c>
      <c r="Y34" s="20">
        <v>100</v>
      </c>
      <c r="Z34" s="20">
        <v>18400</v>
      </c>
      <c r="AA34" s="20">
        <v>0</v>
      </c>
      <c r="AB34" s="20">
        <v>47500</v>
      </c>
      <c r="AC34" s="20">
        <v>0</v>
      </c>
      <c r="AD34" s="20">
        <v>47500</v>
      </c>
      <c r="AE34" s="20">
        <v>-1599.99999999995</v>
      </c>
      <c r="AF34" s="20">
        <v>17400</v>
      </c>
      <c r="AG34" s="20">
        <v>0</v>
      </c>
      <c r="AH34" s="20">
        <v>6200</v>
      </c>
      <c r="AI34" s="20">
        <v>60700</v>
      </c>
      <c r="AJ34" s="20">
        <v>16400</v>
      </c>
      <c r="AK34" s="20">
        <v>0</v>
      </c>
      <c r="AL34" s="20">
        <v>700</v>
      </c>
      <c r="AM34" s="20">
        <v>78400</v>
      </c>
      <c r="AN34" s="20">
        <v>0</v>
      </c>
      <c r="AO34" s="20">
        <v>160800</v>
      </c>
      <c r="AP34" s="20">
        <v>0</v>
      </c>
      <c r="AQ34" s="20">
        <v>160800</v>
      </c>
      <c r="AR34" s="47"/>
    </row>
    <row r="35" spans="1:44" ht="17" customHeight="1">
      <c r="A35" s="42"/>
      <c r="B35" s="39"/>
      <c r="C35" s="8" t="s">
        <v>113</v>
      </c>
      <c r="D35" s="13" t="s">
        <v>60</v>
      </c>
      <c r="E35" s="20">
        <v>-2400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-2400</v>
      </c>
      <c r="P35" s="20">
        <v>0</v>
      </c>
      <c r="Q35" s="20">
        <v>-2400</v>
      </c>
      <c r="R35" s="20">
        <v>-2900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-2900</v>
      </c>
      <c r="AC35" s="20">
        <v>0</v>
      </c>
      <c r="AD35" s="20">
        <v>-2900</v>
      </c>
      <c r="AE35" s="20">
        <v>-6200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-6200</v>
      </c>
      <c r="AP35" s="20">
        <v>0</v>
      </c>
      <c r="AQ35" s="20">
        <v>-6200</v>
      </c>
      <c r="AR35" s="47"/>
    </row>
    <row r="36" spans="1:44" ht="17" customHeight="1">
      <c r="A36" s="42"/>
      <c r="B36" s="40"/>
      <c r="C36" s="8" t="s">
        <v>114</v>
      </c>
      <c r="D36" s="13" t="s">
        <v>62</v>
      </c>
      <c r="E36" s="20">
        <v>-5100</v>
      </c>
      <c r="F36" s="20">
        <v>700</v>
      </c>
      <c r="G36" s="20">
        <v>0</v>
      </c>
      <c r="H36" s="20">
        <v>2100</v>
      </c>
      <c r="I36" s="20">
        <v>17100</v>
      </c>
      <c r="J36" s="20">
        <v>5100</v>
      </c>
      <c r="K36" s="20">
        <v>0</v>
      </c>
      <c r="L36" s="20">
        <v>-100</v>
      </c>
      <c r="M36" s="20">
        <v>26700</v>
      </c>
      <c r="N36" s="20">
        <v>0</v>
      </c>
      <c r="O36" s="20">
        <v>45800</v>
      </c>
      <c r="P36" s="20">
        <v>0</v>
      </c>
      <c r="Q36" s="20">
        <v>45800</v>
      </c>
      <c r="R36" s="20">
        <v>4900</v>
      </c>
      <c r="S36" s="20">
        <v>5000</v>
      </c>
      <c r="T36" s="20">
        <v>0</v>
      </c>
      <c r="U36" s="20">
        <v>1500</v>
      </c>
      <c r="V36" s="20">
        <v>14900</v>
      </c>
      <c r="W36" s="20">
        <v>4800</v>
      </c>
      <c r="X36" s="20">
        <v>0</v>
      </c>
      <c r="Y36" s="20">
        <v>100</v>
      </c>
      <c r="Z36" s="20">
        <v>18400</v>
      </c>
      <c r="AA36" s="20">
        <v>0</v>
      </c>
      <c r="AB36" s="20">
        <v>44600</v>
      </c>
      <c r="AC36" s="20">
        <v>0</v>
      </c>
      <c r="AD36" s="20">
        <v>44600</v>
      </c>
      <c r="AE36" s="20">
        <v>-7799.99999999995</v>
      </c>
      <c r="AF36" s="20">
        <v>17400</v>
      </c>
      <c r="AG36" s="20">
        <v>0</v>
      </c>
      <c r="AH36" s="20">
        <v>6200</v>
      </c>
      <c r="AI36" s="20">
        <v>60700</v>
      </c>
      <c r="AJ36" s="20">
        <v>16400</v>
      </c>
      <c r="AK36" s="20">
        <v>0</v>
      </c>
      <c r="AL36" s="20">
        <v>700</v>
      </c>
      <c r="AM36" s="20">
        <v>78400</v>
      </c>
      <c r="AN36" s="20">
        <v>0</v>
      </c>
      <c r="AO36" s="20">
        <v>154600</v>
      </c>
      <c r="AP36" s="20">
        <v>0</v>
      </c>
      <c r="AQ36" s="20">
        <v>154600</v>
      </c>
      <c r="AR36" s="47"/>
    </row>
    <row r="37" spans="1:44" ht="17" customHeight="1">
      <c r="A37" s="42"/>
      <c r="B37" s="55" t="s">
        <v>640</v>
      </c>
      <c r="C37" s="59"/>
      <c r="D37" s="13" t="s">
        <v>65</v>
      </c>
      <c r="E37" s="20">
        <v>11208600</v>
      </c>
      <c r="F37" s="20">
        <v>9613300</v>
      </c>
      <c r="G37" s="20">
        <v>0</v>
      </c>
      <c r="H37" s="20">
        <v>8400</v>
      </c>
      <c r="I37" s="20">
        <v>3366900</v>
      </c>
      <c r="J37" s="20">
        <v>1001400</v>
      </c>
      <c r="K37" s="20">
        <v>0</v>
      </c>
      <c r="L37" s="20">
        <v>204300</v>
      </c>
      <c r="M37" s="20">
        <v>6757000</v>
      </c>
      <c r="N37" s="20">
        <v>0</v>
      </c>
      <c r="O37" s="20">
        <v>22546600</v>
      </c>
      <c r="P37" s="20">
        <v>0</v>
      </c>
      <c r="Q37" s="20">
        <v>22546600</v>
      </c>
      <c r="R37" s="20">
        <v>11297400</v>
      </c>
      <c r="S37" s="20">
        <v>9668900</v>
      </c>
      <c r="T37" s="20">
        <v>0</v>
      </c>
      <c r="U37" s="20">
        <v>29700</v>
      </c>
      <c r="V37" s="20">
        <v>3180300</v>
      </c>
      <c r="W37" s="20">
        <v>776300</v>
      </c>
      <c r="X37" s="20">
        <v>0</v>
      </c>
      <c r="Y37" s="20">
        <v>73600</v>
      </c>
      <c r="Z37" s="20">
        <v>6229700</v>
      </c>
      <c r="AA37" s="20">
        <v>0</v>
      </c>
      <c r="AB37" s="20">
        <v>21587000</v>
      </c>
      <c r="AC37" s="20">
        <v>0</v>
      </c>
      <c r="AD37" s="20">
        <v>21587000</v>
      </c>
      <c r="AE37" s="20">
        <v>11159400</v>
      </c>
      <c r="AF37" s="20">
        <v>9615000</v>
      </c>
      <c r="AG37" s="20">
        <v>0</v>
      </c>
      <c r="AH37" s="20">
        <v>24800</v>
      </c>
      <c r="AI37" s="20">
        <v>3137400</v>
      </c>
      <c r="AJ37" s="20">
        <v>828400</v>
      </c>
      <c r="AK37" s="20">
        <v>0</v>
      </c>
      <c r="AL37" s="20">
        <v>196900</v>
      </c>
      <c r="AM37" s="20">
        <v>6931600</v>
      </c>
      <c r="AN37" s="20">
        <v>0</v>
      </c>
      <c r="AO37" s="20">
        <v>22278500</v>
      </c>
      <c r="AP37" s="20">
        <v>0</v>
      </c>
      <c r="AQ37" s="20">
        <v>22278500</v>
      </c>
      <c r="AR37" s="47"/>
    </row>
    <row r="38" spans="1:44" ht="17" customHeight="1">
      <c r="A38" s="42"/>
      <c r="B38" s="8"/>
      <c r="C38" s="8" t="s">
        <v>660</v>
      </c>
      <c r="D38" s="13" t="s">
        <v>67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47"/>
    </row>
    <row r="39" spans="1:44" ht="17" customHeight="1">
      <c r="A39" s="42"/>
      <c r="B39" s="8"/>
      <c r="C39" s="8" t="s">
        <v>642</v>
      </c>
      <c r="D39" s="13" t="s">
        <v>69</v>
      </c>
      <c r="E39" s="20">
        <v>11208600</v>
      </c>
      <c r="F39" s="20">
        <v>9613300</v>
      </c>
      <c r="G39" s="20">
        <v>0</v>
      </c>
      <c r="H39" s="20">
        <v>8400</v>
      </c>
      <c r="I39" s="20">
        <v>3366900</v>
      </c>
      <c r="J39" s="20">
        <v>1001400</v>
      </c>
      <c r="K39" s="20">
        <v>0</v>
      </c>
      <c r="L39" s="20">
        <v>204300</v>
      </c>
      <c r="M39" s="5"/>
      <c r="N39" s="20">
        <v>0</v>
      </c>
      <c r="O39" s="20">
        <v>15789600</v>
      </c>
      <c r="P39" s="20">
        <v>0</v>
      </c>
      <c r="Q39" s="20">
        <v>15789600</v>
      </c>
      <c r="R39" s="20">
        <v>11297400</v>
      </c>
      <c r="S39" s="20">
        <v>9668900</v>
      </c>
      <c r="T39" s="20">
        <v>0</v>
      </c>
      <c r="U39" s="20">
        <v>29700</v>
      </c>
      <c r="V39" s="20">
        <v>3180300</v>
      </c>
      <c r="W39" s="20">
        <v>776300</v>
      </c>
      <c r="X39" s="20">
        <v>0</v>
      </c>
      <c r="Y39" s="20">
        <v>73600</v>
      </c>
      <c r="Z39" s="5"/>
      <c r="AA39" s="20">
        <v>0</v>
      </c>
      <c r="AB39" s="20">
        <v>15357300</v>
      </c>
      <c r="AC39" s="20">
        <v>0</v>
      </c>
      <c r="AD39" s="20">
        <v>15357300</v>
      </c>
      <c r="AE39" s="20">
        <v>11159400</v>
      </c>
      <c r="AF39" s="20">
        <v>9615000</v>
      </c>
      <c r="AG39" s="20">
        <v>0</v>
      </c>
      <c r="AH39" s="20">
        <v>24800</v>
      </c>
      <c r="AI39" s="20">
        <v>3137400</v>
      </c>
      <c r="AJ39" s="20">
        <v>828400</v>
      </c>
      <c r="AK39" s="20">
        <v>0</v>
      </c>
      <c r="AL39" s="20">
        <v>196900</v>
      </c>
      <c r="AM39" s="5"/>
      <c r="AN39" s="20">
        <v>0</v>
      </c>
      <c r="AO39" s="20">
        <v>15346900</v>
      </c>
      <c r="AP39" s="20">
        <v>0</v>
      </c>
      <c r="AQ39" s="20">
        <v>15346900</v>
      </c>
      <c r="AR39" s="47"/>
    </row>
    <row r="40" spans="1:44" ht="17" customHeight="1">
      <c r="A40" s="42"/>
      <c r="B40" s="55" t="s">
        <v>643</v>
      </c>
      <c r="C40" s="59"/>
      <c r="D40" s="13" t="s">
        <v>71</v>
      </c>
      <c r="E40" s="20">
        <v>11240400</v>
      </c>
      <c r="F40" s="20">
        <v>9785100</v>
      </c>
      <c r="G40" s="20">
        <v>0</v>
      </c>
      <c r="H40" s="20">
        <v>7800</v>
      </c>
      <c r="I40" s="20">
        <v>3552900</v>
      </c>
      <c r="J40" s="20">
        <v>1103200</v>
      </c>
      <c r="K40" s="20">
        <v>0</v>
      </c>
      <c r="L40" s="20">
        <v>284600</v>
      </c>
      <c r="M40" s="5"/>
      <c r="N40" s="20">
        <v>0</v>
      </c>
      <c r="O40" s="20">
        <v>16188900</v>
      </c>
      <c r="P40" s="20">
        <v>0</v>
      </c>
      <c r="Q40" s="20">
        <v>16188900</v>
      </c>
      <c r="R40" s="20">
        <v>11196200</v>
      </c>
      <c r="S40" s="20">
        <v>9679900</v>
      </c>
      <c r="T40" s="20">
        <v>0</v>
      </c>
      <c r="U40" s="20">
        <v>26000</v>
      </c>
      <c r="V40" s="20">
        <v>3117400</v>
      </c>
      <c r="W40" s="20">
        <v>801700</v>
      </c>
      <c r="X40" s="20">
        <v>0</v>
      </c>
      <c r="Y40" s="20">
        <v>157900</v>
      </c>
      <c r="Z40" s="5"/>
      <c r="AA40" s="20">
        <v>0</v>
      </c>
      <c r="AB40" s="20">
        <v>15299200</v>
      </c>
      <c r="AC40" s="20">
        <v>0</v>
      </c>
      <c r="AD40" s="20">
        <v>15299200</v>
      </c>
      <c r="AE40" s="20">
        <v>11179400</v>
      </c>
      <c r="AF40" s="20">
        <v>9692500</v>
      </c>
      <c r="AG40" s="20">
        <v>0</v>
      </c>
      <c r="AH40" s="20">
        <v>13200</v>
      </c>
      <c r="AI40" s="20">
        <v>3345400</v>
      </c>
      <c r="AJ40" s="20">
        <v>933300</v>
      </c>
      <c r="AK40" s="20">
        <v>0</v>
      </c>
      <c r="AL40" s="20">
        <v>189400</v>
      </c>
      <c r="AM40" s="5"/>
      <c r="AN40" s="20">
        <v>0</v>
      </c>
      <c r="AO40" s="20">
        <v>15660700</v>
      </c>
      <c r="AP40" s="20">
        <v>0</v>
      </c>
      <c r="AQ40" s="20">
        <v>15660700</v>
      </c>
      <c r="AR40" s="47"/>
    </row>
    <row r="41" spans="1:44" ht="17" customHeight="1">
      <c r="A41" s="42"/>
      <c r="B41" s="55" t="s">
        <v>644</v>
      </c>
      <c r="C41" s="59"/>
      <c r="D41" s="13" t="s">
        <v>73</v>
      </c>
      <c r="E41" s="20">
        <v>161800</v>
      </c>
      <c r="F41" s="20">
        <v>143600</v>
      </c>
      <c r="G41" s="20">
        <v>0</v>
      </c>
      <c r="H41" s="20">
        <v>0</v>
      </c>
      <c r="I41" s="20">
        <v>74400</v>
      </c>
      <c r="J41" s="20">
        <v>1800</v>
      </c>
      <c r="K41" s="20">
        <v>0</v>
      </c>
      <c r="L41" s="20">
        <v>2600</v>
      </c>
      <c r="M41" s="5"/>
      <c r="N41" s="20">
        <v>0</v>
      </c>
      <c r="O41" s="20">
        <v>240600</v>
      </c>
      <c r="P41" s="20">
        <v>0</v>
      </c>
      <c r="Q41" s="20">
        <v>240600</v>
      </c>
      <c r="R41" s="20">
        <v>139200</v>
      </c>
      <c r="S41" s="20">
        <v>127700</v>
      </c>
      <c r="T41" s="20">
        <v>0</v>
      </c>
      <c r="U41" s="20">
        <v>0</v>
      </c>
      <c r="V41" s="20">
        <v>2900</v>
      </c>
      <c r="W41" s="20">
        <v>15000</v>
      </c>
      <c r="X41" s="20">
        <v>0</v>
      </c>
      <c r="Y41" s="20">
        <v>2700</v>
      </c>
      <c r="Z41" s="5"/>
      <c r="AA41" s="20">
        <v>0</v>
      </c>
      <c r="AB41" s="20">
        <v>159800</v>
      </c>
      <c r="AC41" s="20">
        <v>0</v>
      </c>
      <c r="AD41" s="20">
        <v>159800</v>
      </c>
      <c r="AE41" s="20">
        <v>164100</v>
      </c>
      <c r="AF41" s="20">
        <v>146200</v>
      </c>
      <c r="AG41" s="20">
        <v>0</v>
      </c>
      <c r="AH41" s="20">
        <v>0</v>
      </c>
      <c r="AI41" s="20">
        <v>48200</v>
      </c>
      <c r="AJ41" s="20">
        <v>2700</v>
      </c>
      <c r="AK41" s="20">
        <v>0</v>
      </c>
      <c r="AL41" s="20">
        <v>1900</v>
      </c>
      <c r="AM41" s="5"/>
      <c r="AN41" s="20">
        <v>0</v>
      </c>
      <c r="AO41" s="20">
        <v>216900</v>
      </c>
      <c r="AP41" s="20">
        <v>0</v>
      </c>
      <c r="AQ41" s="20">
        <v>216900</v>
      </c>
      <c r="AR41" s="47"/>
    </row>
    <row r="42" spans="1:44" ht="17" customHeight="1">
      <c r="A42" s="42"/>
      <c r="B42" s="55" t="s">
        <v>645</v>
      </c>
      <c r="C42" s="59"/>
      <c r="D42" s="13" t="s">
        <v>75</v>
      </c>
      <c r="E42" s="20">
        <v>10200</v>
      </c>
      <c r="F42" s="20">
        <v>0</v>
      </c>
      <c r="G42" s="20">
        <v>0</v>
      </c>
      <c r="H42" s="20">
        <v>0</v>
      </c>
      <c r="I42" s="20">
        <v>16400</v>
      </c>
      <c r="J42" s="20">
        <v>0</v>
      </c>
      <c r="K42" s="20">
        <v>0</v>
      </c>
      <c r="L42" s="20">
        <v>3000</v>
      </c>
      <c r="M42" s="5"/>
      <c r="N42" s="20">
        <v>0</v>
      </c>
      <c r="O42" s="20">
        <v>29600</v>
      </c>
      <c r="P42" s="20">
        <v>0</v>
      </c>
      <c r="Q42" s="20">
        <v>29600</v>
      </c>
      <c r="R42" s="20">
        <v>19600</v>
      </c>
      <c r="S42" s="20">
        <v>0</v>
      </c>
      <c r="T42" s="20">
        <v>0</v>
      </c>
      <c r="U42" s="20">
        <v>0</v>
      </c>
      <c r="V42" s="20">
        <v>3600</v>
      </c>
      <c r="W42" s="20">
        <v>0</v>
      </c>
      <c r="X42" s="20">
        <v>0</v>
      </c>
      <c r="Y42" s="20">
        <v>5100</v>
      </c>
      <c r="Z42" s="5"/>
      <c r="AA42" s="20">
        <v>0</v>
      </c>
      <c r="AB42" s="20">
        <v>28300</v>
      </c>
      <c r="AC42" s="20">
        <v>0</v>
      </c>
      <c r="AD42" s="20">
        <v>28300</v>
      </c>
      <c r="AE42" s="20">
        <v>9400</v>
      </c>
      <c r="AF42" s="20">
        <v>0</v>
      </c>
      <c r="AG42" s="20">
        <v>0</v>
      </c>
      <c r="AH42" s="20">
        <v>0</v>
      </c>
      <c r="AI42" s="20">
        <v>30500</v>
      </c>
      <c r="AJ42" s="20">
        <v>0</v>
      </c>
      <c r="AK42" s="20">
        <v>0</v>
      </c>
      <c r="AL42" s="20">
        <v>5300</v>
      </c>
      <c r="AM42" s="5"/>
      <c r="AN42" s="20">
        <v>0</v>
      </c>
      <c r="AO42" s="20">
        <v>45200</v>
      </c>
      <c r="AP42" s="20">
        <v>0</v>
      </c>
      <c r="AQ42" s="20">
        <v>45200</v>
      </c>
      <c r="AR42" s="47"/>
    </row>
    <row r="43" spans="1:44" ht="17" customHeight="1">
      <c r="A43" s="42"/>
      <c r="B43" s="55" t="s">
        <v>646</v>
      </c>
      <c r="C43" s="59"/>
      <c r="D43" s="13" t="s">
        <v>77</v>
      </c>
      <c r="E43" s="20">
        <v>181800</v>
      </c>
      <c r="F43" s="20">
        <v>53200</v>
      </c>
      <c r="G43" s="20">
        <v>0</v>
      </c>
      <c r="H43" s="20">
        <v>0</v>
      </c>
      <c r="I43" s="20">
        <v>19700</v>
      </c>
      <c r="J43" s="20">
        <v>6000</v>
      </c>
      <c r="K43" s="20">
        <v>0</v>
      </c>
      <c r="L43" s="20">
        <v>13900</v>
      </c>
      <c r="M43" s="5"/>
      <c r="N43" s="20">
        <v>0</v>
      </c>
      <c r="O43" s="20">
        <v>221400</v>
      </c>
      <c r="P43" s="20">
        <v>0</v>
      </c>
      <c r="Q43" s="20">
        <v>221400</v>
      </c>
      <c r="R43" s="20">
        <v>180400</v>
      </c>
      <c r="S43" s="20">
        <v>56900</v>
      </c>
      <c r="T43" s="20">
        <v>0</v>
      </c>
      <c r="U43" s="20">
        <v>0</v>
      </c>
      <c r="V43" s="20">
        <v>12000</v>
      </c>
      <c r="W43" s="20">
        <v>2900</v>
      </c>
      <c r="X43" s="20">
        <v>0</v>
      </c>
      <c r="Y43" s="20">
        <v>13700</v>
      </c>
      <c r="Z43" s="5"/>
      <c r="AA43" s="20">
        <v>0</v>
      </c>
      <c r="AB43" s="20">
        <v>209000</v>
      </c>
      <c r="AC43" s="20">
        <v>0</v>
      </c>
      <c r="AD43" s="20">
        <v>209000</v>
      </c>
      <c r="AE43" s="20">
        <v>187500</v>
      </c>
      <c r="AF43" s="20">
        <v>54700</v>
      </c>
      <c r="AG43" s="20">
        <v>0</v>
      </c>
      <c r="AH43" s="20">
        <v>0</v>
      </c>
      <c r="AI43" s="20">
        <v>19700</v>
      </c>
      <c r="AJ43" s="20">
        <v>5300</v>
      </c>
      <c r="AK43" s="20">
        <v>0</v>
      </c>
      <c r="AL43" s="20">
        <v>11900</v>
      </c>
      <c r="AM43" s="5"/>
      <c r="AN43" s="20">
        <v>0</v>
      </c>
      <c r="AO43" s="20">
        <v>224400</v>
      </c>
      <c r="AP43" s="20">
        <v>0</v>
      </c>
      <c r="AQ43" s="20">
        <v>224400</v>
      </c>
      <c r="AR43" s="47"/>
    </row>
    <row r="44" spans="1:44" ht="17" customHeight="1">
      <c r="A44" s="42"/>
      <c r="B44" s="55" t="s">
        <v>647</v>
      </c>
      <c r="C44" s="59"/>
      <c r="D44" s="13" t="s">
        <v>79</v>
      </c>
      <c r="E44" s="20">
        <v>15200</v>
      </c>
      <c r="F44" s="20">
        <v>100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1500</v>
      </c>
      <c r="M44" s="5"/>
      <c r="N44" s="20">
        <v>0</v>
      </c>
      <c r="O44" s="20">
        <v>16700</v>
      </c>
      <c r="P44" s="20">
        <v>0</v>
      </c>
      <c r="Q44" s="20">
        <v>16700</v>
      </c>
      <c r="R44" s="20">
        <v>15400</v>
      </c>
      <c r="S44" s="20">
        <v>500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1600</v>
      </c>
      <c r="Z44" s="5"/>
      <c r="AA44" s="20">
        <v>0</v>
      </c>
      <c r="AB44" s="20">
        <v>17000</v>
      </c>
      <c r="AC44" s="20">
        <v>0</v>
      </c>
      <c r="AD44" s="20">
        <v>17000</v>
      </c>
      <c r="AE44" s="20">
        <v>62400</v>
      </c>
      <c r="AF44" s="20">
        <v>500</v>
      </c>
      <c r="AG44" s="20">
        <v>0</v>
      </c>
      <c r="AH44" s="20">
        <v>0</v>
      </c>
      <c r="AI44" s="20">
        <v>300</v>
      </c>
      <c r="AJ44" s="20">
        <v>0</v>
      </c>
      <c r="AK44" s="20">
        <v>0</v>
      </c>
      <c r="AL44" s="20">
        <v>7600</v>
      </c>
      <c r="AM44" s="5"/>
      <c r="AN44" s="20">
        <v>0</v>
      </c>
      <c r="AO44" s="20">
        <v>70300</v>
      </c>
      <c r="AP44" s="20">
        <v>0</v>
      </c>
      <c r="AQ44" s="20">
        <v>70300</v>
      </c>
      <c r="AR44" s="47"/>
    </row>
    <row r="45" spans="1:44" ht="17" customHeight="1">
      <c r="A45" s="42"/>
      <c r="B45" s="55" t="s">
        <v>648</v>
      </c>
      <c r="C45" s="59"/>
      <c r="D45" s="13" t="s">
        <v>81</v>
      </c>
      <c r="E45" s="20">
        <v>11183800</v>
      </c>
      <c r="F45" s="20">
        <v>0</v>
      </c>
      <c r="G45" s="20">
        <v>0</v>
      </c>
      <c r="H45" s="20">
        <v>2934600</v>
      </c>
      <c r="I45" s="20">
        <v>1078500</v>
      </c>
      <c r="J45" s="20">
        <v>611500</v>
      </c>
      <c r="K45" s="20">
        <v>0</v>
      </c>
      <c r="L45" s="20">
        <v>1858500</v>
      </c>
      <c r="M45" s="20">
        <v>3358100</v>
      </c>
      <c r="N45" s="20">
        <v>0</v>
      </c>
      <c r="O45" s="20">
        <v>21025000</v>
      </c>
      <c r="P45" s="20">
        <v>0</v>
      </c>
      <c r="Q45" s="20">
        <v>21025000</v>
      </c>
      <c r="R45" s="20">
        <v>10681600</v>
      </c>
      <c r="S45" s="20">
        <v>0</v>
      </c>
      <c r="T45" s="20">
        <v>0</v>
      </c>
      <c r="U45" s="20">
        <v>2840000</v>
      </c>
      <c r="V45" s="20">
        <v>1060600</v>
      </c>
      <c r="W45" s="20">
        <v>695900</v>
      </c>
      <c r="X45" s="20">
        <v>0</v>
      </c>
      <c r="Y45" s="20">
        <v>1227500</v>
      </c>
      <c r="Z45" s="20">
        <v>5081400</v>
      </c>
      <c r="AA45" s="20">
        <v>0</v>
      </c>
      <c r="AB45" s="20">
        <v>21587000</v>
      </c>
      <c r="AC45" s="20">
        <v>0</v>
      </c>
      <c r="AD45" s="20">
        <v>21587000</v>
      </c>
      <c r="AE45" s="20">
        <v>10885200</v>
      </c>
      <c r="AF45" s="20">
        <v>0</v>
      </c>
      <c r="AG45" s="20">
        <v>0</v>
      </c>
      <c r="AH45" s="20">
        <v>2929500</v>
      </c>
      <c r="AI45" s="20">
        <v>1138600</v>
      </c>
      <c r="AJ45" s="20">
        <v>656600</v>
      </c>
      <c r="AK45" s="20">
        <v>0</v>
      </c>
      <c r="AL45" s="20">
        <v>1727200</v>
      </c>
      <c r="AM45" s="20">
        <v>3509600</v>
      </c>
      <c r="AN45" s="20">
        <v>0</v>
      </c>
      <c r="AO45" s="20">
        <v>20846700</v>
      </c>
      <c r="AP45" s="20">
        <v>0</v>
      </c>
      <c r="AQ45" s="20">
        <v>20846700</v>
      </c>
      <c r="AR45" s="47"/>
    </row>
    <row r="46" spans="1:44" ht="17" customHeight="1">
      <c r="A46" s="42"/>
      <c r="B46" s="8"/>
      <c r="C46" s="8" t="s">
        <v>649</v>
      </c>
      <c r="D46" s="13" t="s">
        <v>84</v>
      </c>
      <c r="E46" s="20">
        <v>11183800</v>
      </c>
      <c r="F46" s="20">
        <v>0</v>
      </c>
      <c r="G46" s="20">
        <v>0</v>
      </c>
      <c r="H46" s="20">
        <v>2934600</v>
      </c>
      <c r="I46" s="20">
        <v>1078500</v>
      </c>
      <c r="J46" s="20">
        <v>611500</v>
      </c>
      <c r="K46" s="20">
        <v>0</v>
      </c>
      <c r="L46" s="20">
        <v>1858500</v>
      </c>
      <c r="M46" s="5"/>
      <c r="N46" s="20">
        <v>0</v>
      </c>
      <c r="O46" s="20">
        <v>17666900</v>
      </c>
      <c r="P46" s="20">
        <v>0</v>
      </c>
      <c r="Q46" s="20">
        <v>17666900</v>
      </c>
      <c r="R46" s="20">
        <v>10681600</v>
      </c>
      <c r="S46" s="20">
        <v>0</v>
      </c>
      <c r="T46" s="20">
        <v>0</v>
      </c>
      <c r="U46" s="20">
        <v>2840000</v>
      </c>
      <c r="V46" s="20">
        <v>1060600</v>
      </c>
      <c r="W46" s="20">
        <v>695900</v>
      </c>
      <c r="X46" s="20">
        <v>0</v>
      </c>
      <c r="Y46" s="20">
        <v>1227500</v>
      </c>
      <c r="Z46" s="5"/>
      <c r="AA46" s="20">
        <v>0</v>
      </c>
      <c r="AB46" s="20">
        <v>16505600</v>
      </c>
      <c r="AC46" s="20">
        <v>0</v>
      </c>
      <c r="AD46" s="20">
        <v>16505600</v>
      </c>
      <c r="AE46" s="20">
        <v>10885200</v>
      </c>
      <c r="AF46" s="20">
        <v>0</v>
      </c>
      <c r="AG46" s="20">
        <v>0</v>
      </c>
      <c r="AH46" s="20">
        <v>2929500</v>
      </c>
      <c r="AI46" s="20">
        <v>1138600</v>
      </c>
      <c r="AJ46" s="20">
        <v>656600</v>
      </c>
      <c r="AK46" s="20">
        <v>0</v>
      </c>
      <c r="AL46" s="20">
        <v>1727200</v>
      </c>
      <c r="AM46" s="5"/>
      <c r="AN46" s="20">
        <v>0</v>
      </c>
      <c r="AO46" s="20">
        <v>17337100</v>
      </c>
      <c r="AP46" s="20">
        <v>0</v>
      </c>
      <c r="AQ46" s="20">
        <v>17337100</v>
      </c>
      <c r="AR46" s="47"/>
    </row>
    <row r="47" spans="1:44" ht="17" customHeight="1">
      <c r="A47" s="42"/>
      <c r="B47" s="55" t="s">
        <v>650</v>
      </c>
      <c r="C47" s="59"/>
      <c r="D47" s="13" t="s">
        <v>86</v>
      </c>
      <c r="E47" s="20">
        <v>10840800</v>
      </c>
      <c r="F47" s="20">
        <v>0</v>
      </c>
      <c r="G47" s="20">
        <v>0</v>
      </c>
      <c r="H47" s="20">
        <v>3028700</v>
      </c>
      <c r="I47" s="20">
        <v>1176000</v>
      </c>
      <c r="J47" s="20">
        <v>507000</v>
      </c>
      <c r="K47" s="20">
        <v>0</v>
      </c>
      <c r="L47" s="20">
        <v>2113700</v>
      </c>
      <c r="M47" s="5"/>
      <c r="N47" s="20">
        <v>0</v>
      </c>
      <c r="O47" s="20">
        <v>17666200</v>
      </c>
      <c r="P47" s="20">
        <v>0</v>
      </c>
      <c r="Q47" s="20">
        <v>17666200</v>
      </c>
      <c r="R47" s="20">
        <v>10573500</v>
      </c>
      <c r="S47" s="20">
        <v>0</v>
      </c>
      <c r="T47" s="20">
        <v>0</v>
      </c>
      <c r="U47" s="20">
        <v>2847900</v>
      </c>
      <c r="V47" s="20">
        <v>1182600</v>
      </c>
      <c r="W47" s="20">
        <v>675200</v>
      </c>
      <c r="X47" s="20">
        <v>0</v>
      </c>
      <c r="Y47" s="20">
        <v>1276800</v>
      </c>
      <c r="Z47" s="5"/>
      <c r="AA47" s="20">
        <v>0</v>
      </c>
      <c r="AB47" s="20">
        <v>16556000</v>
      </c>
      <c r="AC47" s="20">
        <v>0</v>
      </c>
      <c r="AD47" s="20">
        <v>16556000</v>
      </c>
      <c r="AE47" s="20">
        <v>10981100</v>
      </c>
      <c r="AF47" s="20">
        <v>0</v>
      </c>
      <c r="AG47" s="20">
        <v>0</v>
      </c>
      <c r="AH47" s="20">
        <v>2998300</v>
      </c>
      <c r="AI47" s="20">
        <v>1252900</v>
      </c>
      <c r="AJ47" s="20">
        <v>596000</v>
      </c>
      <c r="AK47" s="20">
        <v>0</v>
      </c>
      <c r="AL47" s="20">
        <v>1958100</v>
      </c>
      <c r="AM47" s="5"/>
      <c r="AN47" s="20">
        <v>0</v>
      </c>
      <c r="AO47" s="20">
        <v>17786400</v>
      </c>
      <c r="AP47" s="20">
        <v>0</v>
      </c>
      <c r="AQ47" s="20">
        <v>17786400</v>
      </c>
      <c r="AR47" s="47"/>
    </row>
    <row r="48" spans="1:44" ht="17" customHeight="1">
      <c r="A48" s="42"/>
      <c r="B48" s="55" t="s">
        <v>651</v>
      </c>
      <c r="C48" s="59"/>
      <c r="D48" s="13" t="s">
        <v>88</v>
      </c>
      <c r="E48" s="20">
        <v>7795800</v>
      </c>
      <c r="F48" s="20">
        <v>5821500</v>
      </c>
      <c r="G48" s="20">
        <v>0</v>
      </c>
      <c r="H48" s="20">
        <v>56400</v>
      </c>
      <c r="I48" s="20">
        <v>3712300</v>
      </c>
      <c r="J48" s="20">
        <v>1356400</v>
      </c>
      <c r="K48" s="20">
        <v>0</v>
      </c>
      <c r="L48" s="20">
        <v>10800</v>
      </c>
      <c r="M48" s="20">
        <v>1333300</v>
      </c>
      <c r="N48" s="20">
        <v>0</v>
      </c>
      <c r="O48" s="20">
        <v>14265000</v>
      </c>
      <c r="P48" s="20">
        <v>0</v>
      </c>
      <c r="Q48" s="20">
        <v>14265000</v>
      </c>
      <c r="R48" s="20">
        <v>7691600</v>
      </c>
      <c r="S48" s="20">
        <v>5768300</v>
      </c>
      <c r="T48" s="20">
        <v>0</v>
      </c>
      <c r="U48" s="20">
        <v>57400</v>
      </c>
      <c r="V48" s="20">
        <v>3242700</v>
      </c>
      <c r="W48" s="20">
        <v>1048900</v>
      </c>
      <c r="X48" s="20">
        <v>0</v>
      </c>
      <c r="Y48" s="20">
        <v>7300</v>
      </c>
      <c r="Z48" s="20">
        <v>1127100</v>
      </c>
      <c r="AA48" s="20">
        <v>0</v>
      </c>
      <c r="AB48" s="20">
        <v>13175000</v>
      </c>
      <c r="AC48" s="20">
        <v>0</v>
      </c>
      <c r="AD48" s="20">
        <v>13175000</v>
      </c>
      <c r="AE48" s="20">
        <v>7840200</v>
      </c>
      <c r="AF48" s="20">
        <v>5879600</v>
      </c>
      <c r="AG48" s="20">
        <v>0</v>
      </c>
      <c r="AH48" s="20">
        <v>62500</v>
      </c>
      <c r="AI48" s="20">
        <v>3349400</v>
      </c>
      <c r="AJ48" s="20">
        <v>1147500</v>
      </c>
      <c r="AK48" s="20">
        <v>0</v>
      </c>
      <c r="AL48" s="20">
        <v>9000</v>
      </c>
      <c r="AM48" s="20">
        <v>1154300</v>
      </c>
      <c r="AN48" s="20">
        <v>0</v>
      </c>
      <c r="AO48" s="20">
        <v>13562900</v>
      </c>
      <c r="AP48" s="20">
        <v>0</v>
      </c>
      <c r="AQ48" s="20">
        <v>13562900</v>
      </c>
      <c r="AR48" s="47"/>
    </row>
    <row r="49" spans="1:44" ht="17" customHeight="1">
      <c r="A49" s="42"/>
      <c r="B49" s="55" t="s">
        <v>652</v>
      </c>
      <c r="C49" s="59"/>
      <c r="D49" s="13" t="s">
        <v>90</v>
      </c>
      <c r="E49" s="20">
        <v>7805900</v>
      </c>
      <c r="F49" s="20">
        <v>5864200</v>
      </c>
      <c r="G49" s="20">
        <v>0</v>
      </c>
      <c r="H49" s="20">
        <v>50800</v>
      </c>
      <c r="I49" s="20">
        <v>3777500</v>
      </c>
      <c r="J49" s="20">
        <v>1465800</v>
      </c>
      <c r="K49" s="20">
        <v>0</v>
      </c>
      <c r="L49" s="20">
        <v>10200</v>
      </c>
      <c r="M49" s="20">
        <v>1490700</v>
      </c>
      <c r="N49" s="20">
        <v>0</v>
      </c>
      <c r="O49" s="20">
        <v>14600900</v>
      </c>
      <c r="P49" s="20">
        <v>0</v>
      </c>
      <c r="Q49" s="20">
        <v>14600900</v>
      </c>
      <c r="R49" s="20">
        <v>7608300</v>
      </c>
      <c r="S49" s="20">
        <v>5698700</v>
      </c>
      <c r="T49" s="20">
        <v>0</v>
      </c>
      <c r="U49" s="20">
        <v>70700</v>
      </c>
      <c r="V49" s="20">
        <v>3300600</v>
      </c>
      <c r="W49" s="20">
        <v>1103100</v>
      </c>
      <c r="X49" s="20">
        <v>0</v>
      </c>
      <c r="Y49" s="20">
        <v>6800</v>
      </c>
      <c r="Z49" s="20">
        <v>1226200</v>
      </c>
      <c r="AA49" s="20">
        <v>0</v>
      </c>
      <c r="AB49" s="20">
        <v>13315700</v>
      </c>
      <c r="AC49" s="20">
        <v>0</v>
      </c>
      <c r="AD49" s="20">
        <v>13315700</v>
      </c>
      <c r="AE49" s="20">
        <v>7785600</v>
      </c>
      <c r="AF49" s="20">
        <v>5778700</v>
      </c>
      <c r="AG49" s="20">
        <v>0</v>
      </c>
      <c r="AH49" s="20">
        <v>62100</v>
      </c>
      <c r="AI49" s="20">
        <v>3647100</v>
      </c>
      <c r="AJ49" s="20">
        <v>1247100</v>
      </c>
      <c r="AK49" s="20">
        <v>0</v>
      </c>
      <c r="AL49" s="20">
        <v>11300</v>
      </c>
      <c r="AM49" s="20">
        <v>1175900</v>
      </c>
      <c r="AN49" s="20">
        <v>0</v>
      </c>
      <c r="AO49" s="20">
        <v>13929100</v>
      </c>
      <c r="AP49" s="20">
        <v>0</v>
      </c>
      <c r="AQ49" s="20">
        <v>13929100</v>
      </c>
      <c r="AR49" s="47"/>
    </row>
    <row r="50" spans="1:44" ht="17" customHeight="1">
      <c r="A50" s="42"/>
      <c r="B50" s="55" t="s">
        <v>653</v>
      </c>
      <c r="C50" s="59"/>
      <c r="D50" s="13" t="s">
        <v>92</v>
      </c>
      <c r="E50" s="20">
        <v>1810400</v>
      </c>
      <c r="F50" s="20">
        <v>215400</v>
      </c>
      <c r="G50" s="20">
        <v>0</v>
      </c>
      <c r="H50" s="20">
        <v>1369100</v>
      </c>
      <c r="I50" s="20">
        <v>487200</v>
      </c>
      <c r="J50" s="20">
        <v>1084400</v>
      </c>
      <c r="K50" s="20">
        <v>0</v>
      </c>
      <c r="L50" s="20">
        <v>119200</v>
      </c>
      <c r="M50" s="20">
        <v>3466200</v>
      </c>
      <c r="N50" s="20">
        <v>0</v>
      </c>
      <c r="O50" s="20">
        <v>8336500</v>
      </c>
      <c r="P50" s="20">
        <v>0</v>
      </c>
      <c r="Q50" s="20">
        <v>8336500</v>
      </c>
      <c r="R50" s="20">
        <v>1791500</v>
      </c>
      <c r="S50" s="20">
        <v>253400</v>
      </c>
      <c r="T50" s="20">
        <v>0</v>
      </c>
      <c r="U50" s="20">
        <v>1304500</v>
      </c>
      <c r="V50" s="20">
        <v>365000</v>
      </c>
      <c r="W50" s="20">
        <v>1155300</v>
      </c>
      <c r="X50" s="20">
        <v>0</v>
      </c>
      <c r="Y50" s="20">
        <v>118600</v>
      </c>
      <c r="Z50" s="20">
        <v>3064700</v>
      </c>
      <c r="AA50" s="20">
        <v>0</v>
      </c>
      <c r="AB50" s="20">
        <v>7799600</v>
      </c>
      <c r="AC50" s="20">
        <v>0</v>
      </c>
      <c r="AD50" s="20">
        <v>7799600</v>
      </c>
      <c r="AE50" s="20">
        <v>1818400</v>
      </c>
      <c r="AF50" s="20">
        <v>237300</v>
      </c>
      <c r="AG50" s="20">
        <v>0</v>
      </c>
      <c r="AH50" s="20">
        <v>1392900</v>
      </c>
      <c r="AI50" s="20">
        <v>387700</v>
      </c>
      <c r="AJ50" s="20">
        <v>1136700</v>
      </c>
      <c r="AK50" s="20">
        <v>0</v>
      </c>
      <c r="AL50" s="20">
        <v>119600</v>
      </c>
      <c r="AM50" s="20">
        <v>3085600</v>
      </c>
      <c r="AN50" s="20">
        <v>0</v>
      </c>
      <c r="AO50" s="20">
        <v>7940900</v>
      </c>
      <c r="AP50" s="20">
        <v>0</v>
      </c>
      <c r="AQ50" s="20">
        <v>7940900</v>
      </c>
      <c r="AR50" s="47"/>
    </row>
    <row r="51" spans="1:44" ht="17" customHeight="1">
      <c r="A51" s="42"/>
      <c r="B51" s="38" t="s">
        <v>654</v>
      </c>
      <c r="C51" s="8" t="s">
        <v>655</v>
      </c>
      <c r="D51" s="13" t="s">
        <v>357</v>
      </c>
      <c r="E51" s="20">
        <v>72000</v>
      </c>
      <c r="F51" s="20">
        <v>43700</v>
      </c>
      <c r="G51" s="20">
        <v>0</v>
      </c>
      <c r="H51" s="20">
        <v>0</v>
      </c>
      <c r="I51" s="20">
        <v>23900</v>
      </c>
      <c r="J51" s="20">
        <v>7100</v>
      </c>
      <c r="K51" s="20">
        <v>0</v>
      </c>
      <c r="L51" s="20">
        <v>0</v>
      </c>
      <c r="M51" s="20">
        <v>4400</v>
      </c>
      <c r="N51" s="20">
        <v>0</v>
      </c>
      <c r="O51" s="20">
        <v>107400</v>
      </c>
      <c r="P51" s="20">
        <v>0</v>
      </c>
      <c r="Q51" s="20">
        <v>107400</v>
      </c>
      <c r="R51" s="20">
        <v>78500</v>
      </c>
      <c r="S51" s="20">
        <v>45100</v>
      </c>
      <c r="T51" s="20">
        <v>0</v>
      </c>
      <c r="U51" s="20">
        <v>100</v>
      </c>
      <c r="V51" s="20">
        <v>21900</v>
      </c>
      <c r="W51" s="20">
        <v>5600</v>
      </c>
      <c r="X51" s="20">
        <v>0</v>
      </c>
      <c r="Y51" s="20">
        <v>0</v>
      </c>
      <c r="Z51" s="20">
        <v>3600</v>
      </c>
      <c r="AA51" s="20">
        <v>0</v>
      </c>
      <c r="AB51" s="20">
        <v>109700</v>
      </c>
      <c r="AC51" s="20">
        <v>0</v>
      </c>
      <c r="AD51" s="20">
        <v>109700</v>
      </c>
      <c r="AE51" s="20">
        <v>306500</v>
      </c>
      <c r="AF51" s="20">
        <v>178200</v>
      </c>
      <c r="AG51" s="20">
        <v>0</v>
      </c>
      <c r="AH51" s="20">
        <v>100</v>
      </c>
      <c r="AI51" s="20">
        <v>89300</v>
      </c>
      <c r="AJ51" s="20">
        <v>23400</v>
      </c>
      <c r="AK51" s="20">
        <v>0</v>
      </c>
      <c r="AL51" s="20">
        <v>0</v>
      </c>
      <c r="AM51" s="20">
        <v>18900</v>
      </c>
      <c r="AN51" s="20">
        <v>0</v>
      </c>
      <c r="AO51" s="20">
        <v>438200</v>
      </c>
      <c r="AP51" s="20">
        <v>0</v>
      </c>
      <c r="AQ51" s="20">
        <v>438200</v>
      </c>
      <c r="AR51" s="47"/>
    </row>
    <row r="52" spans="1:44" ht="17" customHeight="1">
      <c r="A52" s="42"/>
      <c r="B52" s="39"/>
      <c r="C52" s="8" t="s">
        <v>656</v>
      </c>
      <c r="D52" s="13" t="s">
        <v>359</v>
      </c>
      <c r="E52" s="20">
        <v>25500</v>
      </c>
      <c r="F52" s="20">
        <v>0</v>
      </c>
      <c r="G52" s="20">
        <v>0</v>
      </c>
      <c r="H52" s="20">
        <v>5000</v>
      </c>
      <c r="I52" s="20">
        <v>6100</v>
      </c>
      <c r="J52" s="20">
        <v>1800</v>
      </c>
      <c r="K52" s="20">
        <v>0</v>
      </c>
      <c r="L52" s="20">
        <v>1500</v>
      </c>
      <c r="M52" s="20">
        <v>0</v>
      </c>
      <c r="N52" s="20">
        <v>0</v>
      </c>
      <c r="O52" s="20">
        <v>39900</v>
      </c>
      <c r="P52" s="20">
        <v>0</v>
      </c>
      <c r="Q52" s="20">
        <v>39900</v>
      </c>
      <c r="R52" s="20">
        <v>22700</v>
      </c>
      <c r="S52" s="20">
        <v>0</v>
      </c>
      <c r="T52" s="20">
        <v>0</v>
      </c>
      <c r="U52" s="20">
        <v>4900</v>
      </c>
      <c r="V52" s="20">
        <v>6100</v>
      </c>
      <c r="W52" s="20">
        <v>2100</v>
      </c>
      <c r="X52" s="20">
        <v>0</v>
      </c>
      <c r="Y52" s="20">
        <v>1100</v>
      </c>
      <c r="Z52" s="20">
        <v>0</v>
      </c>
      <c r="AA52" s="20">
        <v>0</v>
      </c>
      <c r="AB52" s="20">
        <v>36900</v>
      </c>
      <c r="AC52" s="20">
        <v>0</v>
      </c>
      <c r="AD52" s="20">
        <v>36900</v>
      </c>
      <c r="AE52" s="20">
        <v>102600</v>
      </c>
      <c r="AF52" s="20">
        <v>0</v>
      </c>
      <c r="AG52" s="20">
        <v>0</v>
      </c>
      <c r="AH52" s="20">
        <v>20200</v>
      </c>
      <c r="AI52" s="20">
        <v>25700</v>
      </c>
      <c r="AJ52" s="20">
        <v>9100</v>
      </c>
      <c r="AK52" s="20">
        <v>0</v>
      </c>
      <c r="AL52" s="20">
        <v>6300</v>
      </c>
      <c r="AM52" s="20">
        <v>0</v>
      </c>
      <c r="AN52" s="20">
        <v>0</v>
      </c>
      <c r="AO52" s="20">
        <v>163900</v>
      </c>
      <c r="AP52" s="20">
        <v>0</v>
      </c>
      <c r="AQ52" s="20">
        <v>163900</v>
      </c>
      <c r="AR52" s="47"/>
    </row>
    <row r="53" spans="1:44" ht="17" customHeight="1">
      <c r="A53" s="42"/>
      <c r="B53" s="40"/>
      <c r="C53" s="8" t="s">
        <v>320</v>
      </c>
      <c r="D53" s="13" t="s">
        <v>361</v>
      </c>
      <c r="E53" s="20">
        <v>8200</v>
      </c>
      <c r="F53" s="20">
        <v>3300</v>
      </c>
      <c r="G53" s="20">
        <v>0</v>
      </c>
      <c r="H53" s="20">
        <v>500</v>
      </c>
      <c r="I53" s="20">
        <v>3000</v>
      </c>
      <c r="J53" s="20">
        <v>700</v>
      </c>
      <c r="K53" s="20">
        <v>0</v>
      </c>
      <c r="L53" s="20">
        <v>200</v>
      </c>
      <c r="M53" s="20">
        <v>11300</v>
      </c>
      <c r="N53" s="20">
        <v>0</v>
      </c>
      <c r="O53" s="20">
        <v>23900</v>
      </c>
      <c r="P53" s="20">
        <v>0</v>
      </c>
      <c r="Q53" s="20">
        <v>23900</v>
      </c>
      <c r="R53" s="20">
        <v>7400</v>
      </c>
      <c r="S53" s="20">
        <v>2900</v>
      </c>
      <c r="T53" s="20">
        <v>0</v>
      </c>
      <c r="U53" s="20">
        <v>400</v>
      </c>
      <c r="V53" s="20">
        <v>2200</v>
      </c>
      <c r="W53" s="20">
        <v>600</v>
      </c>
      <c r="X53" s="20">
        <v>0</v>
      </c>
      <c r="Y53" s="20">
        <v>100</v>
      </c>
      <c r="Z53" s="20">
        <v>14900</v>
      </c>
      <c r="AA53" s="20">
        <v>0</v>
      </c>
      <c r="AB53" s="20">
        <v>25600</v>
      </c>
      <c r="AC53" s="20">
        <v>0</v>
      </c>
      <c r="AD53" s="20">
        <v>25600</v>
      </c>
      <c r="AE53" s="20">
        <v>42000</v>
      </c>
      <c r="AF53" s="20">
        <v>23300</v>
      </c>
      <c r="AG53" s="20">
        <v>0</v>
      </c>
      <c r="AH53" s="20">
        <v>2000</v>
      </c>
      <c r="AI53" s="20">
        <v>10400</v>
      </c>
      <c r="AJ53" s="20">
        <v>2700</v>
      </c>
      <c r="AK53" s="20">
        <v>0</v>
      </c>
      <c r="AL53" s="20">
        <v>600.00000000000102</v>
      </c>
      <c r="AM53" s="20">
        <v>43800</v>
      </c>
      <c r="AN53" s="20">
        <v>0</v>
      </c>
      <c r="AO53" s="20">
        <v>101500</v>
      </c>
      <c r="AP53" s="20">
        <v>0</v>
      </c>
      <c r="AQ53" s="20">
        <v>101500</v>
      </c>
      <c r="AR53" s="47"/>
    </row>
    <row r="54" spans="1:44" ht="17" customHeight="1">
      <c r="A54" s="42"/>
      <c r="B54" s="38" t="s">
        <v>657</v>
      </c>
      <c r="C54" s="52"/>
      <c r="D54" s="13" t="s">
        <v>362</v>
      </c>
      <c r="E54" s="20">
        <v>105700</v>
      </c>
      <c r="F54" s="20">
        <v>47000</v>
      </c>
      <c r="G54" s="20">
        <v>0</v>
      </c>
      <c r="H54" s="20">
        <v>5500</v>
      </c>
      <c r="I54" s="20">
        <v>33000</v>
      </c>
      <c r="J54" s="20">
        <v>9600</v>
      </c>
      <c r="K54" s="20">
        <v>0</v>
      </c>
      <c r="L54" s="20">
        <v>1700</v>
      </c>
      <c r="M54" s="20">
        <v>15700</v>
      </c>
      <c r="N54" s="20">
        <v>0</v>
      </c>
      <c r="O54" s="20">
        <v>171200</v>
      </c>
      <c r="P54" s="20">
        <v>0</v>
      </c>
      <c r="Q54" s="20">
        <v>171200</v>
      </c>
      <c r="R54" s="20">
        <v>108600</v>
      </c>
      <c r="S54" s="20">
        <v>48000</v>
      </c>
      <c r="T54" s="20">
        <v>0</v>
      </c>
      <c r="U54" s="20">
        <v>5400</v>
      </c>
      <c r="V54" s="20">
        <v>30200</v>
      </c>
      <c r="W54" s="20">
        <v>8300</v>
      </c>
      <c r="X54" s="20">
        <v>0</v>
      </c>
      <c r="Y54" s="20">
        <v>1200</v>
      </c>
      <c r="Z54" s="20">
        <v>18500</v>
      </c>
      <c r="AA54" s="20">
        <v>0</v>
      </c>
      <c r="AB54" s="20">
        <v>172200</v>
      </c>
      <c r="AC54" s="20">
        <v>0</v>
      </c>
      <c r="AD54" s="20">
        <v>172200</v>
      </c>
      <c r="AE54" s="20">
        <v>451100</v>
      </c>
      <c r="AF54" s="20">
        <v>201500</v>
      </c>
      <c r="AG54" s="20">
        <v>0</v>
      </c>
      <c r="AH54" s="20">
        <v>22300</v>
      </c>
      <c r="AI54" s="20">
        <v>125400</v>
      </c>
      <c r="AJ54" s="20">
        <v>35200</v>
      </c>
      <c r="AK54" s="20">
        <v>0</v>
      </c>
      <c r="AL54" s="20">
        <v>6900</v>
      </c>
      <c r="AM54" s="20">
        <v>62700</v>
      </c>
      <c r="AN54" s="20">
        <v>0</v>
      </c>
      <c r="AO54" s="20">
        <v>703600</v>
      </c>
      <c r="AP54" s="20">
        <v>0</v>
      </c>
      <c r="AQ54" s="20">
        <v>703600</v>
      </c>
      <c r="AR54" s="47"/>
    </row>
    <row r="55" spans="1:44" ht="17" customHeight="1">
      <c r="A55" s="42"/>
      <c r="B55" s="38" t="s">
        <v>661</v>
      </c>
      <c r="C55" s="52"/>
      <c r="D55" s="15" t="s">
        <v>363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3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3"/>
      <c r="AP55" s="19"/>
      <c r="AQ55" s="19"/>
      <c r="AR55" s="47"/>
    </row>
    <row r="56" spans="2:43" ht="13">
      <c r="B56" s="44" t="s">
        <v>131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</row>
    <row r="57" spans="2:43" ht="13">
      <c r="B57" s="35" t="s">
        <v>94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</sheetData>
  <mergeCells count="74">
    <mergeCell ref="B56:AQ56"/>
    <mergeCell ref="AR12:AR55"/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B17:C17"/>
    <mergeCell ref="B18:C18"/>
    <mergeCell ref="AI14:AI15"/>
    <mergeCell ref="AJ14:AJ15"/>
    <mergeCell ref="AK14:AK15"/>
    <mergeCell ref="Z14:Z15"/>
    <mergeCell ref="AA14:AA15"/>
    <mergeCell ref="AB14:AB15"/>
    <mergeCell ref="AC14:AC15"/>
    <mergeCell ref="AH14:AH15"/>
    <mergeCell ref="U14:U15"/>
    <mergeCell ref="X14:X15"/>
    <mergeCell ref="Y14:Y15"/>
    <mergeCell ref="V14:V15"/>
    <mergeCell ref="W14:W15"/>
    <mergeCell ref="AE12:AQ12"/>
    <mergeCell ref="AQ13:AQ15"/>
    <mergeCell ref="AN14:AN15"/>
    <mergeCell ref="AO14:AO15"/>
    <mergeCell ref="AP14:AP15"/>
    <mergeCell ref="AL14:AL15"/>
    <mergeCell ref="AM14:AM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B11:AQ11"/>
    <mergeCell ref="A12:A55"/>
    <mergeCell ref="E13:O13"/>
    <mergeCell ref="Q13:Q15"/>
    <mergeCell ref="R13:AB13"/>
    <mergeCell ref="AD13:AD15"/>
    <mergeCell ref="AE13:AO13"/>
    <mergeCell ref="H14:H15"/>
    <mergeCell ref="I14:I15"/>
    <mergeCell ref="J14:J15"/>
    <mergeCell ref="K14:K1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Z32"/>
  <sheetViews>
    <sheetView rightToLeft="1" workbookViewId="0" topLeftCell="B3">
      <selection pane="topLeft" activeCell="B32" sqref="B3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2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662</v>
      </c>
      <c r="C10" s="42"/>
      <c r="D10" s="42"/>
      <c r="E10" s="42"/>
      <c r="F10" s="42"/>
      <c r="G10" s="42"/>
      <c r="H10" s="42"/>
      <c r="I10" s="42"/>
    </row>
    <row r="11" spans="2:2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59"/>
      <c r="L12" s="61" t="s">
        <v>12</v>
      </c>
      <c r="M12" s="45"/>
      <c r="N12" s="45"/>
      <c r="O12" s="45"/>
      <c r="P12" s="45"/>
      <c r="Q12" s="45"/>
      <c r="R12" s="59"/>
      <c r="S12" s="61" t="s">
        <v>15</v>
      </c>
      <c r="T12" s="45"/>
      <c r="U12" s="45"/>
      <c r="V12" s="45"/>
      <c r="W12" s="45"/>
      <c r="X12" s="45"/>
      <c r="Y12" s="59"/>
      <c r="Z12" s="46" t="s">
        <v>16</v>
      </c>
    </row>
    <row r="13" spans="1:26" ht="13">
      <c r="A13" s="42"/>
      <c r="E13" s="65" t="s">
        <v>663</v>
      </c>
      <c r="F13" s="61" t="s">
        <v>664</v>
      </c>
      <c r="G13" s="59"/>
      <c r="H13" s="65" t="s">
        <v>211</v>
      </c>
      <c r="I13" s="61" t="s">
        <v>665</v>
      </c>
      <c r="J13" s="45"/>
      <c r="K13" s="59"/>
      <c r="L13" s="65" t="s">
        <v>663</v>
      </c>
      <c r="M13" s="61" t="s">
        <v>664</v>
      </c>
      <c r="N13" s="59"/>
      <c r="O13" s="65" t="s">
        <v>211</v>
      </c>
      <c r="P13" s="61" t="s">
        <v>665</v>
      </c>
      <c r="Q13" s="45"/>
      <c r="R13" s="59"/>
      <c r="S13" s="65" t="s">
        <v>663</v>
      </c>
      <c r="T13" s="61" t="s">
        <v>664</v>
      </c>
      <c r="U13" s="59"/>
      <c r="V13" s="65" t="s">
        <v>211</v>
      </c>
      <c r="W13" s="61" t="s">
        <v>665</v>
      </c>
      <c r="X13" s="45"/>
      <c r="Y13" s="59"/>
      <c r="Z13" s="47"/>
    </row>
    <row r="14" spans="1:26" ht="17" customHeight="1">
      <c r="A14" s="42"/>
      <c r="E14" s="39"/>
      <c r="F14" s="61" t="s">
        <v>666</v>
      </c>
      <c r="G14" s="61" t="s">
        <v>667</v>
      </c>
      <c r="H14" s="39"/>
      <c r="I14" s="61" t="s">
        <v>668</v>
      </c>
      <c r="J14" s="4" t="s">
        <v>669</v>
      </c>
      <c r="K14" s="27"/>
      <c r="L14" s="39"/>
      <c r="M14" s="61" t="s">
        <v>666</v>
      </c>
      <c r="N14" s="61" t="s">
        <v>667</v>
      </c>
      <c r="O14" s="39"/>
      <c r="P14" s="61" t="s">
        <v>668</v>
      </c>
      <c r="Q14" s="4" t="s">
        <v>669</v>
      </c>
      <c r="R14" s="27"/>
      <c r="S14" s="39"/>
      <c r="T14" s="61" t="s">
        <v>666</v>
      </c>
      <c r="U14" s="61" t="s">
        <v>667</v>
      </c>
      <c r="V14" s="39"/>
      <c r="W14" s="61" t="s">
        <v>668</v>
      </c>
      <c r="X14" s="4" t="s">
        <v>669</v>
      </c>
      <c r="Y14" s="27"/>
      <c r="Z14" s="47"/>
    </row>
    <row r="15" spans="1:26" ht="27" customHeight="1">
      <c r="A15" s="42"/>
      <c r="E15" s="40"/>
      <c r="F15" s="39"/>
      <c r="G15" s="39"/>
      <c r="H15" s="40"/>
      <c r="I15" s="39"/>
      <c r="J15" s="25"/>
      <c r="K15" s="16" t="s">
        <v>670</v>
      </c>
      <c r="L15" s="40"/>
      <c r="M15" s="39"/>
      <c r="N15" s="39"/>
      <c r="O15" s="40"/>
      <c r="P15" s="39"/>
      <c r="Q15" s="25"/>
      <c r="R15" s="16" t="s">
        <v>670</v>
      </c>
      <c r="S15" s="40"/>
      <c r="T15" s="39"/>
      <c r="U15" s="39"/>
      <c r="V15" s="40"/>
      <c r="W15" s="39"/>
      <c r="X15" s="25"/>
      <c r="Y15" s="16" t="s">
        <v>670</v>
      </c>
      <c r="Z15" s="47"/>
    </row>
    <row r="16" spans="1:26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671</v>
      </c>
      <c r="L16" s="13" t="s">
        <v>19</v>
      </c>
      <c r="M16" s="13" t="s">
        <v>20</v>
      </c>
      <c r="N16" s="13" t="s">
        <v>25</v>
      </c>
      <c r="O16" s="13" t="s">
        <v>27</v>
      </c>
      <c r="P16" s="13" t="s">
        <v>29</v>
      </c>
      <c r="Q16" s="13" t="s">
        <v>31</v>
      </c>
      <c r="R16" s="13" t="s">
        <v>671</v>
      </c>
      <c r="S16" s="13" t="s">
        <v>19</v>
      </c>
      <c r="T16" s="13" t="s">
        <v>20</v>
      </c>
      <c r="U16" s="13" t="s">
        <v>25</v>
      </c>
      <c r="V16" s="13" t="s">
        <v>27</v>
      </c>
      <c r="W16" s="13" t="s">
        <v>29</v>
      </c>
      <c r="X16" s="13" t="s">
        <v>31</v>
      </c>
      <c r="Y16" s="13" t="s">
        <v>671</v>
      </c>
      <c r="Z16" s="47"/>
    </row>
    <row r="17" spans="1:26" ht="17" customHeight="1">
      <c r="A17" s="42"/>
      <c r="B17" s="38" t="s">
        <v>193</v>
      </c>
      <c r="C17" s="8" t="s">
        <v>195</v>
      </c>
      <c r="D17" s="13" t="s">
        <v>19</v>
      </c>
      <c r="E17" s="20">
        <v>1687600</v>
      </c>
      <c r="F17" s="20">
        <v>1300</v>
      </c>
      <c r="G17" s="20">
        <v>40900</v>
      </c>
      <c r="H17" s="20">
        <v>1729800</v>
      </c>
      <c r="I17" s="20">
        <v>900</v>
      </c>
      <c r="J17" s="20">
        <v>800</v>
      </c>
      <c r="K17" s="5"/>
      <c r="L17" s="20">
        <v>1373200</v>
      </c>
      <c r="M17" s="20">
        <v>0</v>
      </c>
      <c r="N17" s="20">
        <v>5500</v>
      </c>
      <c r="O17" s="20">
        <v>1378700</v>
      </c>
      <c r="P17" s="20">
        <v>0</v>
      </c>
      <c r="Q17" s="20">
        <v>0</v>
      </c>
      <c r="R17" s="5"/>
      <c r="S17" s="20">
        <v>1470500</v>
      </c>
      <c r="T17" s="20">
        <v>30300</v>
      </c>
      <c r="U17" s="20">
        <v>14200</v>
      </c>
      <c r="V17" s="20">
        <v>1515000</v>
      </c>
      <c r="W17" s="20">
        <v>100</v>
      </c>
      <c r="X17" s="20">
        <v>200</v>
      </c>
      <c r="Y17" s="5"/>
      <c r="Z17" s="47"/>
    </row>
    <row r="18" spans="1:26" ht="17" customHeight="1">
      <c r="A18" s="42"/>
      <c r="B18" s="39"/>
      <c r="C18" s="8" t="s">
        <v>197</v>
      </c>
      <c r="D18" s="13" t="s">
        <v>20</v>
      </c>
      <c r="E18" s="20">
        <v>1350400</v>
      </c>
      <c r="F18" s="20">
        <v>8400</v>
      </c>
      <c r="G18" s="20">
        <v>0</v>
      </c>
      <c r="H18" s="20">
        <v>1358800</v>
      </c>
      <c r="I18" s="20">
        <v>500</v>
      </c>
      <c r="J18" s="20">
        <v>8400</v>
      </c>
      <c r="K18" s="5"/>
      <c r="L18" s="20">
        <v>1441100</v>
      </c>
      <c r="M18" s="20">
        <v>0</v>
      </c>
      <c r="N18" s="20">
        <v>0</v>
      </c>
      <c r="O18" s="20">
        <v>1441100</v>
      </c>
      <c r="P18" s="20">
        <v>2900</v>
      </c>
      <c r="Q18" s="20">
        <v>9300</v>
      </c>
      <c r="R18" s="5"/>
      <c r="S18" s="20">
        <v>1393800</v>
      </c>
      <c r="T18" s="20">
        <v>0</v>
      </c>
      <c r="U18" s="20">
        <v>0</v>
      </c>
      <c r="V18" s="20">
        <v>1393800</v>
      </c>
      <c r="W18" s="20">
        <v>2900</v>
      </c>
      <c r="X18" s="20">
        <v>500</v>
      </c>
      <c r="Y18" s="5"/>
      <c r="Z18" s="47"/>
    </row>
    <row r="19" spans="1:26" ht="17" customHeight="1">
      <c r="A19" s="42"/>
      <c r="B19" s="39"/>
      <c r="C19" s="8" t="s">
        <v>672</v>
      </c>
      <c r="D19" s="13" t="s">
        <v>25</v>
      </c>
      <c r="E19" s="20">
        <v>621300</v>
      </c>
      <c r="F19" s="20">
        <v>3100</v>
      </c>
      <c r="G19" s="20">
        <v>2500</v>
      </c>
      <c r="H19" s="20">
        <v>626900</v>
      </c>
      <c r="I19" s="20">
        <v>100</v>
      </c>
      <c r="J19" s="20">
        <v>3100</v>
      </c>
      <c r="K19" s="5"/>
      <c r="L19" s="20">
        <v>454100</v>
      </c>
      <c r="M19" s="20">
        <v>5100</v>
      </c>
      <c r="N19" s="20">
        <v>2700</v>
      </c>
      <c r="O19" s="20">
        <v>461900</v>
      </c>
      <c r="P19" s="20">
        <v>0</v>
      </c>
      <c r="Q19" s="20">
        <v>0</v>
      </c>
      <c r="R19" s="5"/>
      <c r="S19" s="20">
        <v>536100</v>
      </c>
      <c r="T19" s="20">
        <v>5300</v>
      </c>
      <c r="U19" s="20">
        <v>1900</v>
      </c>
      <c r="V19" s="20">
        <v>543300</v>
      </c>
      <c r="W19" s="20">
        <v>0</v>
      </c>
      <c r="X19" s="20">
        <v>5300</v>
      </c>
      <c r="Y19" s="5"/>
      <c r="Z19" s="47"/>
    </row>
    <row r="20" spans="1:26" ht="17" customHeight="1">
      <c r="A20" s="42"/>
      <c r="B20" s="39"/>
      <c r="C20" s="8" t="s">
        <v>673</v>
      </c>
      <c r="D20" s="13" t="s">
        <v>27</v>
      </c>
      <c r="E20" s="20">
        <v>1263300</v>
      </c>
      <c r="F20" s="20">
        <v>14600</v>
      </c>
      <c r="G20" s="20">
        <v>27500</v>
      </c>
      <c r="H20" s="20">
        <v>1305400</v>
      </c>
      <c r="I20" s="20">
        <v>6500</v>
      </c>
      <c r="J20" s="20">
        <v>9600</v>
      </c>
      <c r="K20" s="5"/>
      <c r="L20" s="20">
        <v>869900</v>
      </c>
      <c r="M20" s="20">
        <v>3600</v>
      </c>
      <c r="N20" s="20">
        <v>9500</v>
      </c>
      <c r="O20" s="20">
        <v>883000</v>
      </c>
      <c r="P20" s="20">
        <v>0</v>
      </c>
      <c r="Q20" s="20">
        <v>700</v>
      </c>
      <c r="R20" s="5"/>
      <c r="S20" s="20">
        <v>1064400</v>
      </c>
      <c r="T20" s="20">
        <v>8900</v>
      </c>
      <c r="U20" s="20">
        <v>28000</v>
      </c>
      <c r="V20" s="20">
        <v>1101300</v>
      </c>
      <c r="W20" s="20">
        <v>5700</v>
      </c>
      <c r="X20" s="20">
        <v>3200</v>
      </c>
      <c r="Y20" s="5"/>
      <c r="Z20" s="47"/>
    </row>
    <row r="21" spans="1:26" ht="17" customHeight="1">
      <c r="A21" s="42"/>
      <c r="B21" s="39"/>
      <c r="C21" s="8" t="s">
        <v>201</v>
      </c>
      <c r="D21" s="13" t="s">
        <v>29</v>
      </c>
      <c r="E21" s="20">
        <v>4922600</v>
      </c>
      <c r="F21" s="20">
        <v>27400</v>
      </c>
      <c r="G21" s="20">
        <v>70900</v>
      </c>
      <c r="H21" s="20">
        <v>5020900</v>
      </c>
      <c r="I21" s="20">
        <v>8000</v>
      </c>
      <c r="J21" s="20">
        <v>21900</v>
      </c>
      <c r="K21" s="5"/>
      <c r="L21" s="20">
        <v>4138300</v>
      </c>
      <c r="M21" s="20">
        <v>8700</v>
      </c>
      <c r="N21" s="20">
        <v>17700</v>
      </c>
      <c r="O21" s="20">
        <v>4164700</v>
      </c>
      <c r="P21" s="20">
        <v>2900</v>
      </c>
      <c r="Q21" s="20">
        <v>10000</v>
      </c>
      <c r="R21" s="5"/>
      <c r="S21" s="20">
        <v>4464800</v>
      </c>
      <c r="T21" s="20">
        <v>44500</v>
      </c>
      <c r="U21" s="20">
        <v>44100</v>
      </c>
      <c r="V21" s="20">
        <v>4553400</v>
      </c>
      <c r="W21" s="20">
        <v>8700</v>
      </c>
      <c r="X21" s="20">
        <v>9200</v>
      </c>
      <c r="Y21" s="5"/>
      <c r="Z21" s="47"/>
    </row>
    <row r="22" spans="1:26" ht="17" customHeight="1">
      <c r="A22" s="42"/>
      <c r="B22" s="39"/>
      <c r="C22" s="8" t="s">
        <v>202</v>
      </c>
      <c r="D22" s="13" t="s">
        <v>31</v>
      </c>
      <c r="E22" s="20">
        <v>9641600</v>
      </c>
      <c r="F22" s="20">
        <v>0</v>
      </c>
      <c r="G22" s="20">
        <v>143500</v>
      </c>
      <c r="H22" s="20">
        <v>9785100</v>
      </c>
      <c r="I22" s="20">
        <v>0</v>
      </c>
      <c r="J22" s="20">
        <v>114500</v>
      </c>
      <c r="K22" s="5"/>
      <c r="L22" s="20">
        <v>9552200</v>
      </c>
      <c r="M22" s="20">
        <v>0</v>
      </c>
      <c r="N22" s="20">
        <v>127700</v>
      </c>
      <c r="O22" s="20">
        <v>9679900</v>
      </c>
      <c r="P22" s="20">
        <v>0</v>
      </c>
      <c r="Q22" s="20">
        <v>99400</v>
      </c>
      <c r="R22" s="5"/>
      <c r="S22" s="20">
        <v>9546300</v>
      </c>
      <c r="T22" s="20">
        <v>0</v>
      </c>
      <c r="U22" s="20">
        <v>146200</v>
      </c>
      <c r="V22" s="20">
        <v>9692500</v>
      </c>
      <c r="W22" s="20">
        <v>0</v>
      </c>
      <c r="X22" s="20">
        <v>119900</v>
      </c>
      <c r="Y22" s="5"/>
      <c r="Z22" s="47"/>
    </row>
    <row r="23" spans="1:26" ht="17" customHeight="1">
      <c r="A23" s="42"/>
      <c r="B23" s="39"/>
      <c r="C23" s="8" t="s">
        <v>203</v>
      </c>
      <c r="D23" s="13" t="s">
        <v>33</v>
      </c>
      <c r="E23" s="20">
        <v>1354500</v>
      </c>
      <c r="F23" s="20">
        <v>22900</v>
      </c>
      <c r="G23" s="20">
        <v>5500</v>
      </c>
      <c r="H23" s="20">
        <v>1382900</v>
      </c>
      <c r="I23" s="20">
        <v>12700</v>
      </c>
      <c r="J23" s="20">
        <v>9000</v>
      </c>
      <c r="K23" s="5"/>
      <c r="L23" s="20">
        <v>1433800</v>
      </c>
      <c r="M23" s="20">
        <v>19600</v>
      </c>
      <c r="N23" s="20">
        <v>1200</v>
      </c>
      <c r="O23" s="20">
        <v>1454600</v>
      </c>
      <c r="P23" s="20">
        <v>10300</v>
      </c>
      <c r="Q23" s="20">
        <v>7100</v>
      </c>
      <c r="R23" s="5"/>
      <c r="S23" s="20">
        <v>1387500</v>
      </c>
      <c r="T23" s="20">
        <v>21500</v>
      </c>
      <c r="U23" s="20">
        <v>5800</v>
      </c>
      <c r="V23" s="20">
        <v>1414800</v>
      </c>
      <c r="W23" s="20">
        <v>12100</v>
      </c>
      <c r="X23" s="20">
        <v>7900</v>
      </c>
      <c r="Y23" s="5"/>
      <c r="Z23" s="47"/>
    </row>
    <row r="24" spans="1:26" ht="17" customHeight="1">
      <c r="A24" s="42"/>
      <c r="B24" s="40"/>
      <c r="C24" s="8" t="s">
        <v>674</v>
      </c>
      <c r="D24" s="13" t="s">
        <v>35</v>
      </c>
      <c r="E24" s="20">
        <v>15918700</v>
      </c>
      <c r="F24" s="20">
        <v>50300</v>
      </c>
      <c r="G24" s="20">
        <v>219900</v>
      </c>
      <c r="H24" s="20">
        <v>16188900</v>
      </c>
      <c r="I24" s="20">
        <v>20700</v>
      </c>
      <c r="J24" s="20">
        <v>145400</v>
      </c>
      <c r="K24" s="5"/>
      <c r="L24" s="20">
        <v>15124300</v>
      </c>
      <c r="M24" s="20">
        <v>28300</v>
      </c>
      <c r="N24" s="20">
        <v>146600</v>
      </c>
      <c r="O24" s="20">
        <v>15299200</v>
      </c>
      <c r="P24" s="20">
        <v>13200</v>
      </c>
      <c r="Q24" s="20">
        <v>116500</v>
      </c>
      <c r="R24" s="5"/>
      <c r="S24" s="20">
        <v>15398600</v>
      </c>
      <c r="T24" s="20">
        <v>66000</v>
      </c>
      <c r="U24" s="20">
        <v>196100</v>
      </c>
      <c r="V24" s="20">
        <v>15660700</v>
      </c>
      <c r="W24" s="20">
        <v>20800</v>
      </c>
      <c r="X24" s="20">
        <v>137000</v>
      </c>
      <c r="Y24" s="5"/>
      <c r="Z24" s="47"/>
    </row>
    <row r="25" spans="1:26" ht="17" customHeight="1">
      <c r="A25" s="42"/>
      <c r="B25" s="38" t="s">
        <v>207</v>
      </c>
      <c r="C25" s="8" t="s">
        <v>675</v>
      </c>
      <c r="D25" s="13" t="s">
        <v>38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5"/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5"/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5"/>
      <c r="Z25" s="47"/>
    </row>
    <row r="26" spans="1:26" ht="17" customHeight="1">
      <c r="A26" s="42"/>
      <c r="B26" s="39"/>
      <c r="C26" s="8" t="s">
        <v>673</v>
      </c>
      <c r="D26" s="13" t="s">
        <v>40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5"/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5"/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5"/>
      <c r="Z26" s="47"/>
    </row>
    <row r="27" spans="1:26" ht="17" customHeight="1">
      <c r="A27" s="42"/>
      <c r="B27" s="39"/>
      <c r="C27" s="8" t="s">
        <v>676</v>
      </c>
      <c r="D27" s="13" t="s">
        <v>42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5"/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5"/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5"/>
      <c r="Z27" s="47"/>
    </row>
    <row r="28" spans="1:26" ht="17" customHeight="1">
      <c r="A28" s="42"/>
      <c r="B28" s="39"/>
      <c r="C28" s="8" t="s">
        <v>677</v>
      </c>
      <c r="D28" s="13" t="s">
        <v>45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5"/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5"/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5"/>
      <c r="Z28" s="47"/>
    </row>
    <row r="29" spans="1:26" ht="17" customHeight="1">
      <c r="A29" s="42"/>
      <c r="B29" s="40"/>
      <c r="C29" s="8" t="s">
        <v>678</v>
      </c>
      <c r="D29" s="13" t="s">
        <v>47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5"/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5"/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5"/>
      <c r="Z29" s="47"/>
    </row>
    <row r="30" spans="1:26" ht="17" customHeight="1">
      <c r="A30" s="42"/>
      <c r="B30" s="38" t="s">
        <v>188</v>
      </c>
      <c r="C30" s="52"/>
      <c r="D30" s="15" t="s">
        <v>49</v>
      </c>
      <c r="E30" s="23">
        <v>15918700</v>
      </c>
      <c r="F30" s="23">
        <v>50300</v>
      </c>
      <c r="G30" s="23">
        <v>219900</v>
      </c>
      <c r="H30" s="23">
        <v>16188900</v>
      </c>
      <c r="I30" s="23">
        <v>20700</v>
      </c>
      <c r="J30" s="23">
        <v>145400</v>
      </c>
      <c r="K30" s="23">
        <v>0</v>
      </c>
      <c r="L30" s="23">
        <v>15124300</v>
      </c>
      <c r="M30" s="23">
        <v>28300</v>
      </c>
      <c r="N30" s="23">
        <v>146600</v>
      </c>
      <c r="O30" s="23">
        <v>15299200</v>
      </c>
      <c r="P30" s="23">
        <v>13200</v>
      </c>
      <c r="Q30" s="23">
        <v>116500</v>
      </c>
      <c r="R30" s="23">
        <v>0</v>
      </c>
      <c r="S30" s="23">
        <v>15398600</v>
      </c>
      <c r="T30" s="23">
        <v>66000</v>
      </c>
      <c r="U30" s="23">
        <v>196100</v>
      </c>
      <c r="V30" s="23">
        <v>15660700</v>
      </c>
      <c r="W30" s="23">
        <v>20800</v>
      </c>
      <c r="X30" s="23">
        <v>137000</v>
      </c>
      <c r="Y30" s="23">
        <v>0</v>
      </c>
      <c r="Z30" s="47"/>
    </row>
    <row r="31" spans="2:25" ht="13">
      <c r="B31" s="44" t="s">
        <v>131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" ht="13">
      <c r="B32" s="35" t="s">
        <v>94</v>
      </c>
    </row>
  </sheetData>
  <mergeCells count="39">
    <mergeCell ref="H13:H15"/>
    <mergeCell ref="I13:K13"/>
    <mergeCell ref="P13:R13"/>
    <mergeCell ref="S13:S15"/>
    <mergeCell ref="B31:Y31"/>
    <mergeCell ref="Z12:Z30"/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A6:B6"/>
    <mergeCell ref="A8:B8"/>
    <mergeCell ref="B10:I10"/>
    <mergeCell ref="E12:K12"/>
    <mergeCell ref="L12:R12"/>
    <mergeCell ref="B11:Y11"/>
    <mergeCell ref="A12:A30"/>
    <mergeCell ref="T13:U13"/>
    <mergeCell ref="V13:V15"/>
    <mergeCell ref="W13:Y13"/>
    <mergeCell ref="F14:F15"/>
    <mergeCell ref="G14:G15"/>
    <mergeCell ref="I14:I15"/>
    <mergeCell ref="L13:L15"/>
    <mergeCell ref="M13:N13"/>
    <mergeCell ref="O13:O1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X48"/>
  <sheetViews>
    <sheetView rightToLeft="1" workbookViewId="0" topLeftCell="M11">
      <selection pane="topLeft" activeCell="X47" sqref="X4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2.1428571428571" customWidth="1"/>
    <col min="4" max="4" width="34.1428571428571" customWidth="1"/>
    <col min="5" max="5" width="8" customWidth="1"/>
    <col min="6" max="2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679</v>
      </c>
      <c r="C10" s="42"/>
      <c r="D10" s="42"/>
      <c r="E10" s="42"/>
      <c r="F10" s="42"/>
      <c r="G10" s="42"/>
      <c r="H10" s="42"/>
      <c r="I10" s="42"/>
    </row>
    <row r="11" spans="2:2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4" ht="13">
      <c r="A12" s="43" t="s">
        <v>10</v>
      </c>
      <c r="F12" s="61" t="s">
        <v>11</v>
      </c>
      <c r="G12" s="45"/>
      <c r="H12" s="45"/>
      <c r="I12" s="45"/>
      <c r="J12" s="45"/>
      <c r="K12" s="45"/>
      <c r="L12" s="45"/>
      <c r="M12" s="45"/>
      <c r="N12" s="59"/>
      <c r="O12" s="61" t="s">
        <v>12</v>
      </c>
      <c r="P12" s="45"/>
      <c r="Q12" s="45"/>
      <c r="R12" s="45"/>
      <c r="S12" s="45"/>
      <c r="T12" s="45"/>
      <c r="U12" s="45"/>
      <c r="V12" s="45"/>
      <c r="W12" s="59"/>
      <c r="X12" s="46" t="s">
        <v>16</v>
      </c>
    </row>
    <row r="13" spans="1:24" ht="13">
      <c r="A13" s="42"/>
      <c r="F13" s="61" t="s">
        <v>680</v>
      </c>
      <c r="G13" s="45"/>
      <c r="H13" s="45"/>
      <c r="I13" s="45"/>
      <c r="J13" s="45"/>
      <c r="K13" s="59"/>
      <c r="L13" s="61" t="s">
        <v>681</v>
      </c>
      <c r="M13" s="61" t="s">
        <v>682</v>
      </c>
      <c r="N13" s="61" t="s">
        <v>188</v>
      </c>
      <c r="O13" s="61" t="s">
        <v>680</v>
      </c>
      <c r="P13" s="45"/>
      <c r="Q13" s="45"/>
      <c r="R13" s="45"/>
      <c r="S13" s="45"/>
      <c r="T13" s="59"/>
      <c r="U13" s="61" t="s">
        <v>681</v>
      </c>
      <c r="V13" s="61" t="s">
        <v>682</v>
      </c>
      <c r="W13" s="61" t="s">
        <v>188</v>
      </c>
      <c r="X13" s="47"/>
    </row>
    <row r="14" spans="1:24" ht="17" customHeight="1">
      <c r="A14" s="42"/>
      <c r="F14" s="16" t="s">
        <v>683</v>
      </c>
      <c r="G14" s="16" t="s">
        <v>684</v>
      </c>
      <c r="H14" s="16" t="s">
        <v>685</v>
      </c>
      <c r="I14" s="16" t="s">
        <v>686</v>
      </c>
      <c r="J14" s="16" t="s">
        <v>687</v>
      </c>
      <c r="K14" s="16" t="s">
        <v>688</v>
      </c>
      <c r="L14" s="39"/>
      <c r="M14" s="39"/>
      <c r="N14" s="39"/>
      <c r="O14" s="16" t="s">
        <v>683</v>
      </c>
      <c r="P14" s="16" t="s">
        <v>684</v>
      </c>
      <c r="Q14" s="16" t="s">
        <v>685</v>
      </c>
      <c r="R14" s="16" t="s">
        <v>686</v>
      </c>
      <c r="S14" s="16" t="s">
        <v>687</v>
      </c>
      <c r="T14" s="16" t="s">
        <v>688</v>
      </c>
      <c r="U14" s="39"/>
      <c r="V14" s="39"/>
      <c r="W14" s="39"/>
      <c r="X14" s="47"/>
    </row>
    <row r="15" spans="1:24" ht="17" customHeight="1">
      <c r="A15" s="42"/>
      <c r="F15" s="13" t="s">
        <v>19</v>
      </c>
      <c r="G15" s="13" t="s">
        <v>20</v>
      </c>
      <c r="H15" s="13" t="s">
        <v>25</v>
      </c>
      <c r="I15" s="13" t="s">
        <v>27</v>
      </c>
      <c r="J15" s="13" t="s">
        <v>29</v>
      </c>
      <c r="K15" s="13" t="s">
        <v>31</v>
      </c>
      <c r="L15" s="13" t="s">
        <v>33</v>
      </c>
      <c r="M15" s="13" t="s">
        <v>35</v>
      </c>
      <c r="N15" s="13" t="s">
        <v>38</v>
      </c>
      <c r="O15" s="13" t="s">
        <v>19</v>
      </c>
      <c r="P15" s="13" t="s">
        <v>20</v>
      </c>
      <c r="Q15" s="13" t="s">
        <v>25</v>
      </c>
      <c r="R15" s="13" t="s">
        <v>27</v>
      </c>
      <c r="S15" s="13" t="s">
        <v>29</v>
      </c>
      <c r="T15" s="13" t="s">
        <v>31</v>
      </c>
      <c r="U15" s="13" t="s">
        <v>33</v>
      </c>
      <c r="V15" s="13" t="s">
        <v>35</v>
      </c>
      <c r="W15" s="13" t="s">
        <v>38</v>
      </c>
      <c r="X15" s="47"/>
    </row>
    <row r="16" spans="1:24" ht="17" customHeight="1">
      <c r="A16" s="42"/>
      <c r="B16" s="38" t="s">
        <v>193</v>
      </c>
      <c r="C16" s="38" t="s">
        <v>675</v>
      </c>
      <c r="D16" s="8" t="s">
        <v>689</v>
      </c>
      <c r="E16" s="13" t="s">
        <v>19</v>
      </c>
      <c r="F16" s="20">
        <v>950900</v>
      </c>
      <c r="G16" s="20">
        <v>1378600</v>
      </c>
      <c r="H16" s="20">
        <v>376400</v>
      </c>
      <c r="I16" s="20">
        <v>205000</v>
      </c>
      <c r="J16" s="20">
        <v>79000</v>
      </c>
      <c r="K16" s="20">
        <v>98700</v>
      </c>
      <c r="L16" s="20">
        <v>0</v>
      </c>
      <c r="M16" s="20">
        <v>0</v>
      </c>
      <c r="N16" s="20">
        <v>3088600</v>
      </c>
      <c r="O16" s="20">
        <v>506400</v>
      </c>
      <c r="P16" s="20">
        <v>1347400</v>
      </c>
      <c r="Q16" s="20">
        <v>562000</v>
      </c>
      <c r="R16" s="20">
        <v>203600</v>
      </c>
      <c r="S16" s="20">
        <v>96000</v>
      </c>
      <c r="T16" s="20">
        <v>129200</v>
      </c>
      <c r="U16" s="20">
        <v>0</v>
      </c>
      <c r="V16" s="20">
        <v>0</v>
      </c>
      <c r="W16" s="20">
        <v>2844600</v>
      </c>
      <c r="X16" s="47"/>
    </row>
    <row r="17" spans="1:24" ht="17" customHeight="1">
      <c r="A17" s="42"/>
      <c r="B17" s="39"/>
      <c r="C17" s="39"/>
      <c r="D17" s="8" t="s">
        <v>690</v>
      </c>
      <c r="E17" s="13" t="s">
        <v>20</v>
      </c>
      <c r="F17" s="20">
        <v>947500</v>
      </c>
      <c r="G17" s="20">
        <v>1342200</v>
      </c>
      <c r="H17" s="20">
        <v>367900</v>
      </c>
      <c r="I17" s="20">
        <v>196600</v>
      </c>
      <c r="J17" s="20">
        <v>68500</v>
      </c>
      <c r="K17" s="20">
        <v>98000</v>
      </c>
      <c r="L17" s="20">
        <v>0</v>
      </c>
      <c r="M17" s="20">
        <v>0</v>
      </c>
      <c r="N17" s="20">
        <v>3020700</v>
      </c>
      <c r="O17" s="20">
        <v>506400</v>
      </c>
      <c r="P17" s="20">
        <v>1341000</v>
      </c>
      <c r="Q17" s="20">
        <v>554700</v>
      </c>
      <c r="R17" s="20">
        <v>177400</v>
      </c>
      <c r="S17" s="20">
        <v>95700</v>
      </c>
      <c r="T17" s="20">
        <v>127600</v>
      </c>
      <c r="U17" s="20">
        <v>0</v>
      </c>
      <c r="V17" s="20">
        <v>0</v>
      </c>
      <c r="W17" s="20">
        <v>2802800</v>
      </c>
      <c r="X17" s="47"/>
    </row>
    <row r="18" spans="1:24" ht="17" customHeight="1">
      <c r="A18" s="42"/>
      <c r="B18" s="39"/>
      <c r="C18" s="39"/>
      <c r="D18" s="8" t="s">
        <v>691</v>
      </c>
      <c r="E18" s="13" t="s">
        <v>25</v>
      </c>
      <c r="F18" s="20">
        <v>300</v>
      </c>
      <c r="G18" s="20">
        <v>0</v>
      </c>
      <c r="H18" s="20">
        <v>300</v>
      </c>
      <c r="I18" s="20">
        <v>6200</v>
      </c>
      <c r="J18" s="20">
        <v>10500</v>
      </c>
      <c r="K18" s="20">
        <v>0</v>
      </c>
      <c r="L18" s="20">
        <v>0</v>
      </c>
      <c r="M18" s="20">
        <v>0</v>
      </c>
      <c r="N18" s="20">
        <v>17300</v>
      </c>
      <c r="O18" s="20">
        <v>0</v>
      </c>
      <c r="P18" s="20">
        <v>6200</v>
      </c>
      <c r="Q18" s="20">
        <v>7300</v>
      </c>
      <c r="R18" s="20">
        <v>10400</v>
      </c>
      <c r="S18" s="20">
        <v>0</v>
      </c>
      <c r="T18" s="20">
        <v>0</v>
      </c>
      <c r="U18" s="20">
        <v>0</v>
      </c>
      <c r="V18" s="20">
        <v>0</v>
      </c>
      <c r="W18" s="20">
        <v>23900</v>
      </c>
      <c r="X18" s="47"/>
    </row>
    <row r="19" spans="1:24" ht="17" customHeight="1">
      <c r="A19" s="42"/>
      <c r="B19" s="39"/>
      <c r="C19" s="39"/>
      <c r="D19" s="8" t="s">
        <v>692</v>
      </c>
      <c r="E19" s="13" t="s">
        <v>27</v>
      </c>
      <c r="F19" s="20">
        <v>600</v>
      </c>
      <c r="G19" s="20">
        <v>400</v>
      </c>
      <c r="H19" s="20">
        <v>7800</v>
      </c>
      <c r="I19" s="20">
        <v>200</v>
      </c>
      <c r="J19" s="20">
        <v>0</v>
      </c>
      <c r="K19" s="20">
        <v>700</v>
      </c>
      <c r="L19" s="20">
        <v>0</v>
      </c>
      <c r="M19" s="20">
        <v>0</v>
      </c>
      <c r="N19" s="20">
        <v>9700</v>
      </c>
      <c r="O19" s="20">
        <v>0</v>
      </c>
      <c r="P19" s="20">
        <v>200</v>
      </c>
      <c r="Q19" s="20">
        <v>0</v>
      </c>
      <c r="R19" s="20">
        <v>800</v>
      </c>
      <c r="S19" s="20">
        <v>300</v>
      </c>
      <c r="T19" s="20">
        <v>1600</v>
      </c>
      <c r="U19" s="20">
        <v>0</v>
      </c>
      <c r="V19" s="20">
        <v>0</v>
      </c>
      <c r="W19" s="20">
        <v>2900</v>
      </c>
      <c r="X19" s="47"/>
    </row>
    <row r="20" spans="1:24" ht="17" customHeight="1">
      <c r="A20" s="42"/>
      <c r="B20" s="39"/>
      <c r="C20" s="40"/>
      <c r="D20" s="8" t="s">
        <v>693</v>
      </c>
      <c r="E20" s="13" t="s">
        <v>29</v>
      </c>
      <c r="F20" s="20">
        <v>2500</v>
      </c>
      <c r="G20" s="20">
        <v>36000</v>
      </c>
      <c r="H20" s="20">
        <v>400</v>
      </c>
      <c r="I20" s="20">
        <v>2000</v>
      </c>
      <c r="J20" s="20">
        <v>0</v>
      </c>
      <c r="K20" s="20">
        <v>0</v>
      </c>
      <c r="L20" s="20">
        <v>0</v>
      </c>
      <c r="M20" s="20">
        <v>0</v>
      </c>
      <c r="N20" s="20">
        <v>40900</v>
      </c>
      <c r="O20" s="20">
        <v>0</v>
      </c>
      <c r="P20" s="20">
        <v>0</v>
      </c>
      <c r="Q20" s="20">
        <v>0</v>
      </c>
      <c r="R20" s="20">
        <v>15000</v>
      </c>
      <c r="S20" s="20">
        <v>0</v>
      </c>
      <c r="T20" s="20">
        <v>0</v>
      </c>
      <c r="U20" s="20">
        <v>0</v>
      </c>
      <c r="V20" s="20">
        <v>0</v>
      </c>
      <c r="W20" s="20">
        <v>15000</v>
      </c>
      <c r="X20" s="47"/>
    </row>
    <row r="21" spans="1:24" ht="17" customHeight="1">
      <c r="A21" s="42"/>
      <c r="B21" s="39"/>
      <c r="C21" s="38" t="s">
        <v>694</v>
      </c>
      <c r="D21" s="8" t="s">
        <v>695</v>
      </c>
      <c r="E21" s="13" t="s">
        <v>31</v>
      </c>
      <c r="F21" s="20">
        <v>612200</v>
      </c>
      <c r="G21" s="20">
        <v>663900</v>
      </c>
      <c r="H21" s="20">
        <v>330100</v>
      </c>
      <c r="I21" s="20">
        <v>212400</v>
      </c>
      <c r="J21" s="20">
        <v>28000</v>
      </c>
      <c r="K21" s="20">
        <v>85700</v>
      </c>
      <c r="L21" s="20">
        <v>0</v>
      </c>
      <c r="M21" s="20">
        <v>0</v>
      </c>
      <c r="N21" s="20">
        <v>1932300</v>
      </c>
      <c r="O21" s="20">
        <v>357400</v>
      </c>
      <c r="P21" s="20">
        <v>445800</v>
      </c>
      <c r="Q21" s="20">
        <v>347700</v>
      </c>
      <c r="R21" s="20">
        <v>38000</v>
      </c>
      <c r="S21" s="20">
        <v>55600</v>
      </c>
      <c r="T21" s="20">
        <v>75600</v>
      </c>
      <c r="U21" s="20">
        <v>0</v>
      </c>
      <c r="V21" s="20">
        <v>0</v>
      </c>
      <c r="W21" s="20">
        <v>1320100</v>
      </c>
      <c r="X21" s="47"/>
    </row>
    <row r="22" spans="1:24" ht="17" customHeight="1">
      <c r="A22" s="42"/>
      <c r="B22" s="39"/>
      <c r="C22" s="39"/>
      <c r="D22" s="8" t="s">
        <v>690</v>
      </c>
      <c r="E22" s="13" t="s">
        <v>33</v>
      </c>
      <c r="F22" s="20">
        <v>612200</v>
      </c>
      <c r="G22" s="20">
        <v>659200</v>
      </c>
      <c r="H22" s="20">
        <v>313100</v>
      </c>
      <c r="I22" s="20">
        <v>208200</v>
      </c>
      <c r="J22" s="20">
        <v>16300</v>
      </c>
      <c r="K22" s="20">
        <v>75800</v>
      </c>
      <c r="L22" s="20">
        <v>0</v>
      </c>
      <c r="M22" s="20">
        <v>0</v>
      </c>
      <c r="N22" s="20">
        <v>1884800</v>
      </c>
      <c r="O22" s="20">
        <v>357400</v>
      </c>
      <c r="P22" s="20">
        <v>438900</v>
      </c>
      <c r="Q22" s="20">
        <v>347700</v>
      </c>
      <c r="R22" s="20">
        <v>37000</v>
      </c>
      <c r="S22" s="20">
        <v>55000</v>
      </c>
      <c r="T22" s="20">
        <v>75600</v>
      </c>
      <c r="U22" s="20">
        <v>0</v>
      </c>
      <c r="V22" s="20">
        <v>0</v>
      </c>
      <c r="W22" s="20">
        <v>1311600</v>
      </c>
      <c r="X22" s="47"/>
    </row>
    <row r="23" spans="1:24" ht="17" customHeight="1">
      <c r="A23" s="42"/>
      <c r="B23" s="39"/>
      <c r="C23" s="39"/>
      <c r="D23" s="8" t="s">
        <v>691</v>
      </c>
      <c r="E23" s="13" t="s">
        <v>35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47"/>
    </row>
    <row r="24" spans="1:24" ht="17" customHeight="1">
      <c r="A24" s="42"/>
      <c r="B24" s="39"/>
      <c r="C24" s="39"/>
      <c r="D24" s="8" t="s">
        <v>692</v>
      </c>
      <c r="E24" s="13" t="s">
        <v>38</v>
      </c>
      <c r="F24" s="20">
        <v>0</v>
      </c>
      <c r="G24" s="20">
        <v>3000</v>
      </c>
      <c r="H24" s="20">
        <v>5200</v>
      </c>
      <c r="I24" s="20">
        <v>3200</v>
      </c>
      <c r="J24" s="20">
        <v>900</v>
      </c>
      <c r="K24" s="20">
        <v>5400</v>
      </c>
      <c r="L24" s="20">
        <v>0</v>
      </c>
      <c r="M24" s="20">
        <v>0</v>
      </c>
      <c r="N24" s="20">
        <v>17700</v>
      </c>
      <c r="O24" s="20">
        <v>0</v>
      </c>
      <c r="P24" s="20">
        <v>4600</v>
      </c>
      <c r="Q24" s="20">
        <v>0</v>
      </c>
      <c r="R24" s="20">
        <v>800</v>
      </c>
      <c r="S24" s="20">
        <v>400</v>
      </c>
      <c r="T24" s="20">
        <v>0</v>
      </c>
      <c r="U24" s="20">
        <v>0</v>
      </c>
      <c r="V24" s="20">
        <v>0</v>
      </c>
      <c r="W24" s="20">
        <v>5800</v>
      </c>
      <c r="X24" s="47"/>
    </row>
    <row r="25" spans="1:24" ht="17" customHeight="1">
      <c r="A25" s="42"/>
      <c r="B25" s="39"/>
      <c r="C25" s="40"/>
      <c r="D25" s="8" t="s">
        <v>693</v>
      </c>
      <c r="E25" s="13" t="s">
        <v>40</v>
      </c>
      <c r="F25" s="20">
        <v>0</v>
      </c>
      <c r="G25" s="20">
        <v>1700</v>
      </c>
      <c r="H25" s="20">
        <v>11800</v>
      </c>
      <c r="I25" s="20">
        <v>1000</v>
      </c>
      <c r="J25" s="20">
        <v>10800</v>
      </c>
      <c r="K25" s="20">
        <v>4500</v>
      </c>
      <c r="L25" s="20">
        <v>0</v>
      </c>
      <c r="M25" s="20">
        <v>0</v>
      </c>
      <c r="N25" s="20">
        <v>29800</v>
      </c>
      <c r="O25" s="20">
        <v>0</v>
      </c>
      <c r="P25" s="20">
        <v>2300</v>
      </c>
      <c r="Q25" s="20">
        <v>0</v>
      </c>
      <c r="R25" s="20">
        <v>200</v>
      </c>
      <c r="S25" s="20">
        <v>200</v>
      </c>
      <c r="T25" s="20">
        <v>0</v>
      </c>
      <c r="U25" s="20">
        <v>0</v>
      </c>
      <c r="V25" s="20">
        <v>0</v>
      </c>
      <c r="W25" s="20">
        <v>2700</v>
      </c>
      <c r="X25" s="47"/>
    </row>
    <row r="26" spans="1:24" ht="17" customHeight="1">
      <c r="A26" s="42"/>
      <c r="B26" s="39"/>
      <c r="C26" s="38" t="s">
        <v>696</v>
      </c>
      <c r="D26" s="8" t="s">
        <v>697</v>
      </c>
      <c r="E26" s="13" t="s">
        <v>42</v>
      </c>
      <c r="F26" s="20">
        <v>481500</v>
      </c>
      <c r="G26" s="20">
        <v>1887400</v>
      </c>
      <c r="H26" s="20">
        <v>1847400</v>
      </c>
      <c r="I26" s="20">
        <v>1490000</v>
      </c>
      <c r="J26" s="20">
        <v>1380800</v>
      </c>
      <c r="K26" s="20">
        <v>2698000</v>
      </c>
      <c r="L26" s="20">
        <v>0</v>
      </c>
      <c r="M26" s="20">
        <v>0</v>
      </c>
      <c r="N26" s="20">
        <v>9785100</v>
      </c>
      <c r="O26" s="20">
        <v>530300</v>
      </c>
      <c r="P26" s="20">
        <v>2336100</v>
      </c>
      <c r="Q26" s="20">
        <v>1914800</v>
      </c>
      <c r="R26" s="20">
        <v>1730300</v>
      </c>
      <c r="S26" s="20">
        <v>828400</v>
      </c>
      <c r="T26" s="20">
        <v>2340000</v>
      </c>
      <c r="U26" s="20">
        <v>0</v>
      </c>
      <c r="V26" s="20">
        <v>0</v>
      </c>
      <c r="W26" s="20">
        <v>9679900</v>
      </c>
      <c r="X26" s="47"/>
    </row>
    <row r="27" spans="1:24" ht="17" customHeight="1">
      <c r="A27" s="42"/>
      <c r="B27" s="39"/>
      <c r="C27" s="39"/>
      <c r="D27" s="8" t="s">
        <v>698</v>
      </c>
      <c r="E27" s="13" t="s">
        <v>45</v>
      </c>
      <c r="F27" s="20">
        <v>258800</v>
      </c>
      <c r="G27" s="20">
        <v>1213800</v>
      </c>
      <c r="H27" s="20">
        <v>1281100</v>
      </c>
      <c r="I27" s="20">
        <v>886100</v>
      </c>
      <c r="J27" s="20">
        <v>754800</v>
      </c>
      <c r="K27" s="20">
        <v>1826000</v>
      </c>
      <c r="L27" s="20">
        <v>0</v>
      </c>
      <c r="M27" s="20">
        <v>0</v>
      </c>
      <c r="N27" s="20">
        <v>6220600</v>
      </c>
      <c r="O27" s="20">
        <v>391900</v>
      </c>
      <c r="P27" s="20">
        <v>1774200</v>
      </c>
      <c r="Q27" s="20">
        <v>1179400</v>
      </c>
      <c r="R27" s="20">
        <v>936500</v>
      </c>
      <c r="S27" s="20">
        <v>445000</v>
      </c>
      <c r="T27" s="20">
        <v>1524900</v>
      </c>
      <c r="U27" s="20">
        <v>0</v>
      </c>
      <c r="V27" s="20">
        <v>0</v>
      </c>
      <c r="W27" s="20">
        <v>6251900</v>
      </c>
      <c r="X27" s="47"/>
    </row>
    <row r="28" spans="1:24" ht="17" customHeight="1">
      <c r="A28" s="42"/>
      <c r="B28" s="39"/>
      <c r="C28" s="39"/>
      <c r="D28" s="8" t="s">
        <v>699</v>
      </c>
      <c r="E28" s="13" t="s">
        <v>47</v>
      </c>
      <c r="F28" s="20">
        <v>196000</v>
      </c>
      <c r="G28" s="20">
        <v>601300</v>
      </c>
      <c r="H28" s="20">
        <v>510200</v>
      </c>
      <c r="I28" s="20">
        <v>530600</v>
      </c>
      <c r="J28" s="20">
        <v>557600</v>
      </c>
      <c r="K28" s="20">
        <v>788000</v>
      </c>
      <c r="L28" s="20">
        <v>0</v>
      </c>
      <c r="M28" s="20">
        <v>0</v>
      </c>
      <c r="N28" s="20">
        <v>3183700</v>
      </c>
      <c r="O28" s="20">
        <v>117500</v>
      </c>
      <c r="P28" s="20">
        <v>491000</v>
      </c>
      <c r="Q28" s="20">
        <v>671300</v>
      </c>
      <c r="R28" s="20">
        <v>725900</v>
      </c>
      <c r="S28" s="20">
        <v>341400</v>
      </c>
      <c r="T28" s="20">
        <v>710200</v>
      </c>
      <c r="U28" s="20">
        <v>0</v>
      </c>
      <c r="V28" s="20">
        <v>0</v>
      </c>
      <c r="W28" s="20">
        <v>3057300</v>
      </c>
      <c r="X28" s="47"/>
    </row>
    <row r="29" spans="1:24" ht="17" customHeight="1">
      <c r="A29" s="42"/>
      <c r="B29" s="39"/>
      <c r="C29" s="39"/>
      <c r="D29" s="8" t="s">
        <v>700</v>
      </c>
      <c r="E29" s="13" t="s">
        <v>49</v>
      </c>
      <c r="F29" s="20">
        <v>26700</v>
      </c>
      <c r="G29" s="20">
        <v>72300</v>
      </c>
      <c r="H29" s="20">
        <v>56100</v>
      </c>
      <c r="I29" s="20">
        <v>73300</v>
      </c>
      <c r="J29" s="20">
        <v>68400</v>
      </c>
      <c r="K29" s="20">
        <v>84000</v>
      </c>
      <c r="L29" s="20">
        <v>0</v>
      </c>
      <c r="M29" s="20">
        <v>0</v>
      </c>
      <c r="N29" s="20">
        <v>380800</v>
      </c>
      <c r="O29" s="20">
        <v>20900</v>
      </c>
      <c r="P29" s="20">
        <v>70900</v>
      </c>
      <c r="Q29" s="20">
        <v>64100</v>
      </c>
      <c r="R29" s="20">
        <v>67900</v>
      </c>
      <c r="S29" s="20">
        <v>42000</v>
      </c>
      <c r="T29" s="20">
        <v>104900</v>
      </c>
      <c r="U29" s="20">
        <v>0</v>
      </c>
      <c r="V29" s="20">
        <v>0</v>
      </c>
      <c r="W29" s="20">
        <v>370700</v>
      </c>
      <c r="X29" s="47"/>
    </row>
    <row r="30" spans="1:24" ht="17" customHeight="1">
      <c r="A30" s="42"/>
      <c r="B30" s="39"/>
      <c r="C30" s="39"/>
      <c r="D30" s="8" t="s">
        <v>701</v>
      </c>
      <c r="E30" s="13" t="s">
        <v>51</v>
      </c>
      <c r="F30" s="20">
        <v>481400</v>
      </c>
      <c r="G30" s="20">
        <v>1882500</v>
      </c>
      <c r="H30" s="20">
        <v>1824300</v>
      </c>
      <c r="I30" s="20">
        <v>1465500</v>
      </c>
      <c r="J30" s="20">
        <v>1337900</v>
      </c>
      <c r="K30" s="20">
        <v>2535500</v>
      </c>
      <c r="L30" s="20">
        <v>0</v>
      </c>
      <c r="M30" s="20">
        <v>0</v>
      </c>
      <c r="N30" s="20">
        <v>9527100</v>
      </c>
      <c r="O30" s="20">
        <v>529900</v>
      </c>
      <c r="P30" s="20">
        <v>2325000</v>
      </c>
      <c r="Q30" s="20">
        <v>1891800</v>
      </c>
      <c r="R30" s="20">
        <v>1688700</v>
      </c>
      <c r="S30" s="20">
        <v>816600</v>
      </c>
      <c r="T30" s="20">
        <v>2200800</v>
      </c>
      <c r="U30" s="20">
        <v>0</v>
      </c>
      <c r="V30" s="20">
        <v>0</v>
      </c>
      <c r="W30" s="20">
        <v>9452800</v>
      </c>
      <c r="X30" s="47"/>
    </row>
    <row r="31" spans="1:24" ht="25.5" customHeight="1">
      <c r="A31" s="42"/>
      <c r="B31" s="39"/>
      <c r="C31" s="39"/>
      <c r="D31" s="8" t="s">
        <v>702</v>
      </c>
      <c r="E31" s="13" t="s">
        <v>53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47"/>
    </row>
    <row r="32" spans="1:24" ht="17" customHeight="1">
      <c r="A32" s="42"/>
      <c r="B32" s="39"/>
      <c r="C32" s="39"/>
      <c r="D32" s="8" t="s">
        <v>703</v>
      </c>
      <c r="E32" s="13" t="s">
        <v>55</v>
      </c>
      <c r="F32" s="20">
        <v>100</v>
      </c>
      <c r="G32" s="20">
        <v>3600</v>
      </c>
      <c r="H32" s="20">
        <v>12800</v>
      </c>
      <c r="I32" s="20">
        <v>14700</v>
      </c>
      <c r="J32" s="20">
        <v>14000</v>
      </c>
      <c r="K32" s="20">
        <v>69300</v>
      </c>
      <c r="L32" s="20">
        <v>0</v>
      </c>
      <c r="M32" s="20">
        <v>0</v>
      </c>
      <c r="N32" s="20">
        <v>114500</v>
      </c>
      <c r="O32" s="20">
        <v>300</v>
      </c>
      <c r="P32" s="20">
        <v>6400</v>
      </c>
      <c r="Q32" s="20">
        <v>13600</v>
      </c>
      <c r="R32" s="20">
        <v>23400</v>
      </c>
      <c r="S32" s="20">
        <v>8200</v>
      </c>
      <c r="T32" s="20">
        <v>47500</v>
      </c>
      <c r="U32" s="20">
        <v>0</v>
      </c>
      <c r="V32" s="20">
        <v>0</v>
      </c>
      <c r="W32" s="20">
        <v>99400</v>
      </c>
      <c r="X32" s="47"/>
    </row>
    <row r="33" spans="1:24" ht="17" customHeight="1">
      <c r="A33" s="42"/>
      <c r="B33" s="39"/>
      <c r="C33" s="39"/>
      <c r="D33" s="8" t="s">
        <v>704</v>
      </c>
      <c r="E33" s="13" t="s">
        <v>57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47"/>
    </row>
    <row r="34" spans="1:24" ht="17" customHeight="1">
      <c r="A34" s="42"/>
      <c r="B34" s="39"/>
      <c r="C34" s="40"/>
      <c r="D34" s="8" t="s">
        <v>693</v>
      </c>
      <c r="E34" s="13" t="s">
        <v>60</v>
      </c>
      <c r="F34" s="20">
        <v>0</v>
      </c>
      <c r="G34" s="20">
        <v>1300</v>
      </c>
      <c r="H34" s="20">
        <v>10300</v>
      </c>
      <c r="I34" s="20">
        <v>9800</v>
      </c>
      <c r="J34" s="20">
        <v>28900</v>
      </c>
      <c r="K34" s="20">
        <v>93200</v>
      </c>
      <c r="L34" s="20">
        <v>0</v>
      </c>
      <c r="M34" s="20">
        <v>0</v>
      </c>
      <c r="N34" s="20">
        <v>143500</v>
      </c>
      <c r="O34" s="20">
        <v>100</v>
      </c>
      <c r="P34" s="20">
        <v>4700</v>
      </c>
      <c r="Q34" s="20">
        <v>9400</v>
      </c>
      <c r="R34" s="20">
        <v>18200</v>
      </c>
      <c r="S34" s="20">
        <v>3600</v>
      </c>
      <c r="T34" s="20">
        <v>91700</v>
      </c>
      <c r="U34" s="20">
        <v>0</v>
      </c>
      <c r="V34" s="20">
        <v>0</v>
      </c>
      <c r="W34" s="20">
        <v>127700</v>
      </c>
      <c r="X34" s="47"/>
    </row>
    <row r="35" spans="1:24" ht="17" customHeight="1">
      <c r="A35" s="42"/>
      <c r="B35" s="39"/>
      <c r="C35" s="38" t="s">
        <v>203</v>
      </c>
      <c r="D35" s="8" t="s">
        <v>705</v>
      </c>
      <c r="E35" s="13" t="s">
        <v>62</v>
      </c>
      <c r="F35" s="20">
        <v>136500</v>
      </c>
      <c r="G35" s="20">
        <v>382500</v>
      </c>
      <c r="H35" s="20">
        <v>383300</v>
      </c>
      <c r="I35" s="20">
        <v>292900</v>
      </c>
      <c r="J35" s="20">
        <v>87000</v>
      </c>
      <c r="K35" s="20">
        <v>57400</v>
      </c>
      <c r="L35" s="20">
        <v>43300</v>
      </c>
      <c r="M35" s="20">
        <v>0</v>
      </c>
      <c r="N35" s="20">
        <v>1382900</v>
      </c>
      <c r="O35" s="20">
        <v>115600</v>
      </c>
      <c r="P35" s="20">
        <v>578000</v>
      </c>
      <c r="Q35" s="20">
        <v>440000</v>
      </c>
      <c r="R35" s="20">
        <v>148000</v>
      </c>
      <c r="S35" s="20">
        <v>85900</v>
      </c>
      <c r="T35" s="20">
        <v>49000</v>
      </c>
      <c r="U35" s="20">
        <v>38100</v>
      </c>
      <c r="V35" s="20">
        <v>0</v>
      </c>
      <c r="W35" s="20">
        <v>1454600</v>
      </c>
      <c r="X35" s="47"/>
    </row>
    <row r="36" spans="1:24" ht="17" customHeight="1">
      <c r="A36" s="42"/>
      <c r="B36" s="39"/>
      <c r="C36" s="39"/>
      <c r="D36" s="8" t="s">
        <v>701</v>
      </c>
      <c r="E36" s="13" t="s">
        <v>65</v>
      </c>
      <c r="F36" s="20">
        <v>134100</v>
      </c>
      <c r="G36" s="20">
        <v>351000</v>
      </c>
      <c r="H36" s="20">
        <v>353900</v>
      </c>
      <c r="I36" s="20">
        <v>270800</v>
      </c>
      <c r="J36" s="20">
        <v>81300</v>
      </c>
      <c r="K36" s="20">
        <v>54900</v>
      </c>
      <c r="L36" s="20">
        <v>43300</v>
      </c>
      <c r="M36" s="20">
        <v>0</v>
      </c>
      <c r="N36" s="20">
        <v>1289300</v>
      </c>
      <c r="O36" s="20">
        <v>113800</v>
      </c>
      <c r="P36" s="20">
        <v>544100</v>
      </c>
      <c r="Q36" s="20">
        <v>400400</v>
      </c>
      <c r="R36" s="20">
        <v>133200</v>
      </c>
      <c r="S36" s="20">
        <v>78100</v>
      </c>
      <c r="T36" s="20">
        <v>27800</v>
      </c>
      <c r="U36" s="20">
        <v>38100</v>
      </c>
      <c r="V36" s="20">
        <v>0</v>
      </c>
      <c r="W36" s="20">
        <v>1335500</v>
      </c>
      <c r="X36" s="47"/>
    </row>
    <row r="37" spans="1:24" ht="17" customHeight="1">
      <c r="A37" s="42"/>
      <c r="B37" s="39"/>
      <c r="C37" s="39"/>
      <c r="D37" s="8" t="s">
        <v>706</v>
      </c>
      <c r="E37" s="13" t="s">
        <v>67</v>
      </c>
      <c r="F37" s="20">
        <v>1000</v>
      </c>
      <c r="G37" s="20">
        <v>19400</v>
      </c>
      <c r="H37" s="20">
        <v>21800</v>
      </c>
      <c r="I37" s="20">
        <v>17300</v>
      </c>
      <c r="J37" s="20">
        <v>4400</v>
      </c>
      <c r="K37" s="20">
        <v>1300</v>
      </c>
      <c r="L37" s="20">
        <v>0</v>
      </c>
      <c r="M37" s="20">
        <v>0</v>
      </c>
      <c r="N37" s="20">
        <v>65200</v>
      </c>
      <c r="O37" s="20">
        <v>700</v>
      </c>
      <c r="P37" s="20">
        <v>23300</v>
      </c>
      <c r="Q37" s="20">
        <v>35200</v>
      </c>
      <c r="R37" s="20">
        <v>12600</v>
      </c>
      <c r="S37" s="20">
        <v>6100</v>
      </c>
      <c r="T37" s="20">
        <v>20400</v>
      </c>
      <c r="U37" s="20">
        <v>0</v>
      </c>
      <c r="V37" s="20">
        <v>0</v>
      </c>
      <c r="W37" s="20">
        <v>98300</v>
      </c>
      <c r="X37" s="47"/>
    </row>
    <row r="38" spans="1:24" ht="17" customHeight="1">
      <c r="A38" s="42"/>
      <c r="B38" s="39"/>
      <c r="C38" s="39"/>
      <c r="D38" s="8" t="s">
        <v>703</v>
      </c>
      <c r="E38" s="13" t="s">
        <v>69</v>
      </c>
      <c r="F38" s="20">
        <v>600</v>
      </c>
      <c r="G38" s="20">
        <v>3600</v>
      </c>
      <c r="H38" s="20">
        <v>3200</v>
      </c>
      <c r="I38" s="20">
        <v>1500</v>
      </c>
      <c r="J38" s="20">
        <v>600</v>
      </c>
      <c r="K38" s="20">
        <v>700</v>
      </c>
      <c r="L38" s="20">
        <v>0</v>
      </c>
      <c r="M38" s="20">
        <v>0</v>
      </c>
      <c r="N38" s="20">
        <v>10200</v>
      </c>
      <c r="O38" s="20">
        <v>600</v>
      </c>
      <c r="P38" s="20">
        <v>4400</v>
      </c>
      <c r="Q38" s="20">
        <v>1500</v>
      </c>
      <c r="R38" s="20">
        <v>900</v>
      </c>
      <c r="S38" s="20">
        <v>1300</v>
      </c>
      <c r="T38" s="20">
        <v>600</v>
      </c>
      <c r="U38" s="20">
        <v>0</v>
      </c>
      <c r="V38" s="20">
        <v>0</v>
      </c>
      <c r="W38" s="20">
        <v>9300</v>
      </c>
      <c r="X38" s="47"/>
    </row>
    <row r="39" spans="1:24" ht="17" customHeight="1">
      <c r="A39" s="42"/>
      <c r="B39" s="39"/>
      <c r="C39" s="39"/>
      <c r="D39" s="8" t="s">
        <v>704</v>
      </c>
      <c r="E39" s="13" t="s">
        <v>71</v>
      </c>
      <c r="F39" s="20">
        <v>600</v>
      </c>
      <c r="G39" s="20">
        <v>5000</v>
      </c>
      <c r="H39" s="20">
        <v>3800</v>
      </c>
      <c r="I39" s="20">
        <v>2600</v>
      </c>
      <c r="J39" s="20">
        <v>500</v>
      </c>
      <c r="K39" s="20">
        <v>200</v>
      </c>
      <c r="L39" s="20">
        <v>0</v>
      </c>
      <c r="M39" s="20">
        <v>0</v>
      </c>
      <c r="N39" s="20">
        <v>12700</v>
      </c>
      <c r="O39" s="20">
        <v>400</v>
      </c>
      <c r="P39" s="20">
        <v>6000</v>
      </c>
      <c r="Q39" s="20">
        <v>2600</v>
      </c>
      <c r="R39" s="20">
        <v>1000</v>
      </c>
      <c r="S39" s="20">
        <v>100</v>
      </c>
      <c r="T39" s="20">
        <v>200</v>
      </c>
      <c r="U39" s="20">
        <v>0</v>
      </c>
      <c r="V39" s="20">
        <v>0</v>
      </c>
      <c r="W39" s="20">
        <v>10300</v>
      </c>
      <c r="X39" s="47"/>
    </row>
    <row r="40" spans="1:24" ht="17" customHeight="1">
      <c r="A40" s="42"/>
      <c r="B40" s="39"/>
      <c r="C40" s="40"/>
      <c r="D40" s="8" t="s">
        <v>693</v>
      </c>
      <c r="E40" s="13" t="s">
        <v>73</v>
      </c>
      <c r="F40" s="20">
        <v>200</v>
      </c>
      <c r="G40" s="20">
        <v>3500</v>
      </c>
      <c r="H40" s="20">
        <v>600</v>
      </c>
      <c r="I40" s="20">
        <v>700</v>
      </c>
      <c r="J40" s="20">
        <v>200</v>
      </c>
      <c r="K40" s="20">
        <v>300</v>
      </c>
      <c r="L40" s="20">
        <v>0</v>
      </c>
      <c r="M40" s="20">
        <v>0</v>
      </c>
      <c r="N40" s="20">
        <v>5500</v>
      </c>
      <c r="O40" s="20">
        <v>100</v>
      </c>
      <c r="P40" s="20">
        <v>200</v>
      </c>
      <c r="Q40" s="20">
        <v>300</v>
      </c>
      <c r="R40" s="20">
        <v>300</v>
      </c>
      <c r="S40" s="20">
        <v>300</v>
      </c>
      <c r="T40" s="20">
        <v>0</v>
      </c>
      <c r="U40" s="20">
        <v>0</v>
      </c>
      <c r="V40" s="20">
        <v>0</v>
      </c>
      <c r="W40" s="20">
        <v>1200</v>
      </c>
      <c r="X40" s="47"/>
    </row>
    <row r="41" spans="1:24" ht="17" customHeight="1">
      <c r="A41" s="42"/>
      <c r="B41" s="40"/>
      <c r="C41" s="55" t="s">
        <v>707</v>
      </c>
      <c r="D41" s="59"/>
      <c r="E41" s="13" t="s">
        <v>75</v>
      </c>
      <c r="F41" s="20">
        <v>2181100</v>
      </c>
      <c r="G41" s="20">
        <v>4312400</v>
      </c>
      <c r="H41" s="20">
        <v>2937200</v>
      </c>
      <c r="I41" s="20">
        <v>2200300</v>
      </c>
      <c r="J41" s="20">
        <v>1574800</v>
      </c>
      <c r="K41" s="20">
        <v>2939800</v>
      </c>
      <c r="L41" s="20">
        <v>43300</v>
      </c>
      <c r="M41" s="20">
        <v>0</v>
      </c>
      <c r="N41" s="20">
        <v>16188900</v>
      </c>
      <c r="O41" s="20">
        <v>1509700</v>
      </c>
      <c r="P41" s="20">
        <v>4707300</v>
      </c>
      <c r="Q41" s="20">
        <v>3264500</v>
      </c>
      <c r="R41" s="20">
        <v>2119900</v>
      </c>
      <c r="S41" s="20">
        <v>1065900</v>
      </c>
      <c r="T41" s="20">
        <v>2593800</v>
      </c>
      <c r="U41" s="20">
        <v>38100</v>
      </c>
      <c r="V41" s="20">
        <v>0</v>
      </c>
      <c r="W41" s="20">
        <v>15299200</v>
      </c>
      <c r="X41" s="47"/>
    </row>
    <row r="42" spans="1:24" ht="17" customHeight="1">
      <c r="A42" s="42"/>
      <c r="B42" s="38" t="s">
        <v>207</v>
      </c>
      <c r="C42" s="55" t="s">
        <v>708</v>
      </c>
      <c r="D42" s="59"/>
      <c r="E42" s="13" t="s">
        <v>77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47"/>
    </row>
    <row r="43" spans="1:24" ht="17" customHeight="1">
      <c r="A43" s="42"/>
      <c r="B43" s="39"/>
      <c r="C43" s="55" t="s">
        <v>709</v>
      </c>
      <c r="D43" s="59"/>
      <c r="E43" s="13" t="s">
        <v>79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47"/>
    </row>
    <row r="44" spans="1:24" ht="17" customHeight="1">
      <c r="A44" s="42"/>
      <c r="B44" s="39"/>
      <c r="C44" s="55" t="s">
        <v>692</v>
      </c>
      <c r="D44" s="59"/>
      <c r="E44" s="13" t="s">
        <v>81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47"/>
    </row>
    <row r="45" spans="1:24" ht="17" customHeight="1">
      <c r="A45" s="42"/>
      <c r="B45" s="40"/>
      <c r="C45" s="38" t="s">
        <v>693</v>
      </c>
      <c r="D45" s="52"/>
      <c r="E45" s="13" t="s">
        <v>84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47"/>
    </row>
    <row r="46" spans="1:24" ht="17" customHeight="1">
      <c r="A46" s="42"/>
      <c r="B46" s="38" t="s">
        <v>710</v>
      </c>
      <c r="C46" s="60"/>
      <c r="D46" s="52"/>
      <c r="E46" s="15" t="s">
        <v>86</v>
      </c>
      <c r="F46" s="23">
        <v>2181100</v>
      </c>
      <c r="G46" s="23">
        <v>4312400</v>
      </c>
      <c r="H46" s="23">
        <v>2937200</v>
      </c>
      <c r="I46" s="23">
        <v>2200300</v>
      </c>
      <c r="J46" s="23">
        <v>1574800</v>
      </c>
      <c r="K46" s="23">
        <v>2939800</v>
      </c>
      <c r="L46" s="23">
        <v>43300</v>
      </c>
      <c r="M46" s="23">
        <v>0</v>
      </c>
      <c r="N46" s="23">
        <v>16188900</v>
      </c>
      <c r="O46" s="23">
        <v>1509700</v>
      </c>
      <c r="P46" s="23">
        <v>4707300</v>
      </c>
      <c r="Q46" s="23">
        <v>3264500</v>
      </c>
      <c r="R46" s="23">
        <v>2119900</v>
      </c>
      <c r="S46" s="23">
        <v>1065900</v>
      </c>
      <c r="T46" s="23">
        <v>2593800</v>
      </c>
      <c r="U46" s="23">
        <v>38100</v>
      </c>
      <c r="V46" s="23">
        <v>0</v>
      </c>
      <c r="W46" s="23">
        <v>15299200</v>
      </c>
      <c r="X46" s="47"/>
    </row>
    <row r="47" spans="2:23" ht="13">
      <c r="B47" s="44" t="s">
        <v>131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2:2" ht="13">
      <c r="B48" s="35" t="s">
        <v>94</v>
      </c>
    </row>
  </sheetData>
  <mergeCells count="34">
    <mergeCell ref="B47:W47"/>
    <mergeCell ref="X12:X46"/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O13:T13"/>
    <mergeCell ref="A6:B6"/>
    <mergeCell ref="A8:B8"/>
    <mergeCell ref="B10:I10"/>
    <mergeCell ref="F12:N12"/>
    <mergeCell ref="O12:W12"/>
    <mergeCell ref="B11:W11"/>
    <mergeCell ref="A12:A46"/>
    <mergeCell ref="C41:D41"/>
    <mergeCell ref="F13:K13"/>
    <mergeCell ref="L13:L14"/>
    <mergeCell ref="M13:M14"/>
    <mergeCell ref="N13:N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W29"/>
  <sheetViews>
    <sheetView rightToLeft="1" workbookViewId="0" topLeftCell="M27">
      <selection pane="topLeft" activeCell="W12" sqref="W12:W2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22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711</v>
      </c>
      <c r="C10" s="42"/>
      <c r="D10" s="42"/>
      <c r="E10" s="42"/>
      <c r="F10" s="42"/>
      <c r="G10" s="42"/>
      <c r="H10" s="42"/>
      <c r="I10" s="42"/>
    </row>
    <row r="11" spans="2:22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3" ht="13">
      <c r="A12" s="43" t="s">
        <v>10</v>
      </c>
      <c r="E12" s="61" t="s">
        <v>11</v>
      </c>
      <c r="F12" s="45"/>
      <c r="G12" s="45"/>
      <c r="H12" s="45"/>
      <c r="I12" s="45"/>
      <c r="J12" s="59"/>
      <c r="K12" s="61" t="s">
        <v>12</v>
      </c>
      <c r="L12" s="45"/>
      <c r="M12" s="45"/>
      <c r="N12" s="45"/>
      <c r="O12" s="45"/>
      <c r="P12" s="59"/>
      <c r="Q12" s="61" t="s">
        <v>15</v>
      </c>
      <c r="R12" s="45"/>
      <c r="S12" s="45"/>
      <c r="T12" s="45"/>
      <c r="U12" s="45"/>
      <c r="V12" s="59"/>
      <c r="W12" s="46" t="s">
        <v>16</v>
      </c>
    </row>
    <row r="13" spans="1:23" ht="27" customHeight="1">
      <c r="A13" s="42"/>
      <c r="E13" s="16" t="s">
        <v>712</v>
      </c>
      <c r="F13" s="16" t="s">
        <v>713</v>
      </c>
      <c r="G13" s="16" t="s">
        <v>714</v>
      </c>
      <c r="H13" s="16" t="s">
        <v>715</v>
      </c>
      <c r="I13" s="16" t="s">
        <v>716</v>
      </c>
      <c r="J13" s="16" t="s">
        <v>717</v>
      </c>
      <c r="K13" s="16" t="s">
        <v>712</v>
      </c>
      <c r="L13" s="16" t="s">
        <v>713</v>
      </c>
      <c r="M13" s="16" t="s">
        <v>714</v>
      </c>
      <c r="N13" s="16" t="s">
        <v>715</v>
      </c>
      <c r="O13" s="16" t="s">
        <v>716</v>
      </c>
      <c r="P13" s="16" t="s">
        <v>717</v>
      </c>
      <c r="Q13" s="16" t="s">
        <v>712</v>
      </c>
      <c r="R13" s="16" t="s">
        <v>713</v>
      </c>
      <c r="S13" s="16" t="s">
        <v>714</v>
      </c>
      <c r="T13" s="16" t="s">
        <v>715</v>
      </c>
      <c r="U13" s="16" t="s">
        <v>716</v>
      </c>
      <c r="V13" s="16" t="s">
        <v>717</v>
      </c>
      <c r="W13" s="47"/>
    </row>
    <row r="14" spans="1:23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19</v>
      </c>
      <c r="L14" s="13" t="s">
        <v>20</v>
      </c>
      <c r="M14" s="13" t="s">
        <v>25</v>
      </c>
      <c r="N14" s="13" t="s">
        <v>27</v>
      </c>
      <c r="O14" s="13" t="s">
        <v>29</v>
      </c>
      <c r="P14" s="13" t="s">
        <v>31</v>
      </c>
      <c r="Q14" s="13" t="s">
        <v>19</v>
      </c>
      <c r="R14" s="13" t="s">
        <v>20</v>
      </c>
      <c r="S14" s="13" t="s">
        <v>25</v>
      </c>
      <c r="T14" s="13" t="s">
        <v>27</v>
      </c>
      <c r="U14" s="13" t="s">
        <v>29</v>
      </c>
      <c r="V14" s="13" t="s">
        <v>31</v>
      </c>
      <c r="W14" s="47"/>
    </row>
    <row r="15" spans="1:23" ht="17" customHeight="1">
      <c r="A15" s="42"/>
      <c r="B15" s="38" t="s">
        <v>193</v>
      </c>
      <c r="C15" s="8" t="s">
        <v>675</v>
      </c>
      <c r="D15" s="13" t="s">
        <v>19</v>
      </c>
      <c r="E15" s="20">
        <v>40900</v>
      </c>
      <c r="F15" s="20">
        <v>4670</v>
      </c>
      <c r="G15" s="20">
        <v>0</v>
      </c>
      <c r="H15" s="20">
        <v>40900</v>
      </c>
      <c r="I15" s="20">
        <v>40900</v>
      </c>
      <c r="J15" s="20">
        <v>0</v>
      </c>
      <c r="K15" s="20">
        <v>5500</v>
      </c>
      <c r="L15" s="20">
        <v>1600</v>
      </c>
      <c r="M15" s="20">
        <v>0</v>
      </c>
      <c r="N15" s="20">
        <v>5500</v>
      </c>
      <c r="O15" s="20">
        <v>5500</v>
      </c>
      <c r="P15" s="20">
        <v>0</v>
      </c>
      <c r="Q15" s="20">
        <v>14200</v>
      </c>
      <c r="R15" s="20">
        <v>3200</v>
      </c>
      <c r="S15" s="20">
        <v>0</v>
      </c>
      <c r="T15" s="20">
        <v>14200</v>
      </c>
      <c r="U15" s="20">
        <v>14300</v>
      </c>
      <c r="V15" s="20">
        <v>0</v>
      </c>
      <c r="W15" s="47"/>
    </row>
    <row r="16" spans="1:23" ht="17" customHeight="1">
      <c r="A16" s="42"/>
      <c r="B16" s="39"/>
      <c r="C16" s="8" t="s">
        <v>673</v>
      </c>
      <c r="D16" s="13" t="s">
        <v>20</v>
      </c>
      <c r="E16" s="20">
        <v>30000</v>
      </c>
      <c r="F16" s="20">
        <v>3230</v>
      </c>
      <c r="G16" s="20">
        <v>0</v>
      </c>
      <c r="H16" s="20">
        <v>30000</v>
      </c>
      <c r="I16" s="20">
        <v>30400</v>
      </c>
      <c r="J16" s="20">
        <v>0</v>
      </c>
      <c r="K16" s="20">
        <v>12200</v>
      </c>
      <c r="L16" s="20">
        <v>2700</v>
      </c>
      <c r="M16" s="20">
        <v>0</v>
      </c>
      <c r="N16" s="20">
        <v>12200</v>
      </c>
      <c r="O16" s="20">
        <v>12200</v>
      </c>
      <c r="P16" s="20">
        <v>0</v>
      </c>
      <c r="Q16" s="20">
        <v>29900</v>
      </c>
      <c r="R16" s="20">
        <v>3000</v>
      </c>
      <c r="S16" s="20">
        <v>0</v>
      </c>
      <c r="T16" s="20">
        <v>29900</v>
      </c>
      <c r="U16" s="20">
        <v>30100</v>
      </c>
      <c r="V16" s="20">
        <v>0</v>
      </c>
      <c r="W16" s="47"/>
    </row>
    <row r="17" spans="1:23" ht="17" customHeight="1">
      <c r="A17" s="42"/>
      <c r="B17" s="39"/>
      <c r="C17" s="8" t="s">
        <v>201</v>
      </c>
      <c r="D17" s="13" t="s">
        <v>25</v>
      </c>
      <c r="E17" s="20">
        <v>70900</v>
      </c>
      <c r="F17" s="20">
        <v>7900</v>
      </c>
      <c r="G17" s="20">
        <v>0</v>
      </c>
      <c r="H17" s="20">
        <v>70900</v>
      </c>
      <c r="I17" s="20">
        <v>71300</v>
      </c>
      <c r="J17" s="20">
        <v>0</v>
      </c>
      <c r="K17" s="20">
        <v>17700</v>
      </c>
      <c r="L17" s="20">
        <v>4300</v>
      </c>
      <c r="M17" s="20">
        <v>0</v>
      </c>
      <c r="N17" s="20">
        <v>17700</v>
      </c>
      <c r="O17" s="20">
        <v>17700</v>
      </c>
      <c r="P17" s="20">
        <v>0</v>
      </c>
      <c r="Q17" s="20">
        <v>44100</v>
      </c>
      <c r="R17" s="20">
        <v>6200</v>
      </c>
      <c r="S17" s="20">
        <v>0</v>
      </c>
      <c r="T17" s="20">
        <v>44100</v>
      </c>
      <c r="U17" s="20">
        <v>44400</v>
      </c>
      <c r="V17" s="20">
        <v>0</v>
      </c>
      <c r="W17" s="47"/>
    </row>
    <row r="18" spans="1:23" ht="17" customHeight="1">
      <c r="A18" s="42"/>
      <c r="B18" s="39"/>
      <c r="C18" s="8" t="s">
        <v>202</v>
      </c>
      <c r="D18" s="13" t="s">
        <v>27</v>
      </c>
      <c r="E18" s="20">
        <v>143500</v>
      </c>
      <c r="F18" s="20">
        <v>3500</v>
      </c>
      <c r="G18" s="20">
        <v>0</v>
      </c>
      <c r="H18" s="20">
        <v>143500</v>
      </c>
      <c r="I18" s="20">
        <v>143500</v>
      </c>
      <c r="J18" s="20">
        <v>0</v>
      </c>
      <c r="K18" s="20">
        <v>127700</v>
      </c>
      <c r="L18" s="20">
        <v>7700</v>
      </c>
      <c r="M18" s="20">
        <v>0</v>
      </c>
      <c r="N18" s="20">
        <v>127700</v>
      </c>
      <c r="O18" s="20">
        <v>127700</v>
      </c>
      <c r="P18" s="20">
        <v>0</v>
      </c>
      <c r="Q18" s="20">
        <v>146200</v>
      </c>
      <c r="R18" s="20">
        <v>3000</v>
      </c>
      <c r="S18" s="20">
        <v>0</v>
      </c>
      <c r="T18" s="20">
        <v>146200</v>
      </c>
      <c r="U18" s="20">
        <v>146200</v>
      </c>
      <c r="V18" s="20">
        <v>0</v>
      </c>
      <c r="W18" s="47"/>
    </row>
    <row r="19" spans="1:23" ht="17" customHeight="1">
      <c r="A19" s="42"/>
      <c r="B19" s="39"/>
      <c r="C19" s="8" t="s">
        <v>203</v>
      </c>
      <c r="D19" s="13" t="s">
        <v>29</v>
      </c>
      <c r="E19" s="20">
        <v>5500</v>
      </c>
      <c r="F19" s="20">
        <v>3800</v>
      </c>
      <c r="G19" s="20">
        <v>0</v>
      </c>
      <c r="H19" s="20">
        <v>5500</v>
      </c>
      <c r="I19" s="20">
        <v>5900</v>
      </c>
      <c r="J19" s="20">
        <v>0</v>
      </c>
      <c r="K19" s="20">
        <v>1200</v>
      </c>
      <c r="L19" s="20">
        <v>800</v>
      </c>
      <c r="M19" s="20">
        <v>0</v>
      </c>
      <c r="N19" s="20">
        <v>1200</v>
      </c>
      <c r="O19" s="20">
        <v>1200</v>
      </c>
      <c r="P19" s="20">
        <v>198.51205999999999</v>
      </c>
      <c r="Q19" s="20">
        <v>5800</v>
      </c>
      <c r="R19" s="20">
        <v>4100</v>
      </c>
      <c r="S19" s="20">
        <v>0</v>
      </c>
      <c r="T19" s="20">
        <v>5800</v>
      </c>
      <c r="U19" s="20">
        <v>6800</v>
      </c>
      <c r="V19" s="20">
        <v>0</v>
      </c>
      <c r="W19" s="47"/>
    </row>
    <row r="20" spans="1:23" ht="17" customHeight="1">
      <c r="A20" s="42"/>
      <c r="B20" s="40"/>
      <c r="C20" s="8" t="s">
        <v>674</v>
      </c>
      <c r="D20" s="13" t="s">
        <v>31</v>
      </c>
      <c r="E20" s="20">
        <v>219900</v>
      </c>
      <c r="F20" s="20">
        <v>15200</v>
      </c>
      <c r="G20" s="20">
        <v>0</v>
      </c>
      <c r="H20" s="20">
        <v>219900</v>
      </c>
      <c r="I20" s="20">
        <v>220700</v>
      </c>
      <c r="J20" s="20">
        <v>0</v>
      </c>
      <c r="K20" s="20">
        <v>146600</v>
      </c>
      <c r="L20" s="20">
        <v>12800</v>
      </c>
      <c r="M20" s="20">
        <v>0</v>
      </c>
      <c r="N20" s="20">
        <v>146600</v>
      </c>
      <c r="O20" s="20">
        <v>146600</v>
      </c>
      <c r="P20" s="20">
        <v>198.51205999999999</v>
      </c>
      <c r="Q20" s="20">
        <v>196100</v>
      </c>
      <c r="R20" s="20">
        <v>13300</v>
      </c>
      <c r="S20" s="20">
        <v>0</v>
      </c>
      <c r="T20" s="20">
        <v>196100</v>
      </c>
      <c r="U20" s="20">
        <v>197400</v>
      </c>
      <c r="V20" s="20">
        <v>0</v>
      </c>
      <c r="W20" s="47"/>
    </row>
    <row r="21" spans="1:23" ht="17" customHeight="1">
      <c r="A21" s="42"/>
      <c r="B21" s="8" t="s">
        <v>207</v>
      </c>
      <c r="C21" s="8" t="s">
        <v>678</v>
      </c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47"/>
    </row>
    <row r="22" spans="1:23" ht="17" customHeight="1">
      <c r="A22" s="42"/>
      <c r="B22" s="55" t="s">
        <v>188</v>
      </c>
      <c r="C22" s="59"/>
      <c r="D22" s="13" t="s">
        <v>35</v>
      </c>
      <c r="E22" s="20">
        <v>219900</v>
      </c>
      <c r="F22" s="20">
        <v>15200</v>
      </c>
      <c r="G22" s="20">
        <v>0</v>
      </c>
      <c r="H22" s="20">
        <v>219900</v>
      </c>
      <c r="I22" s="20">
        <v>220700</v>
      </c>
      <c r="J22" s="20">
        <v>0</v>
      </c>
      <c r="K22" s="20">
        <v>146600</v>
      </c>
      <c r="L22" s="20">
        <v>12800</v>
      </c>
      <c r="M22" s="20">
        <v>0</v>
      </c>
      <c r="N22" s="20">
        <v>146600</v>
      </c>
      <c r="O22" s="20">
        <v>146600</v>
      </c>
      <c r="P22" s="20">
        <v>198.51205999999999</v>
      </c>
      <c r="Q22" s="20">
        <v>196100</v>
      </c>
      <c r="R22" s="20">
        <v>13300</v>
      </c>
      <c r="S22" s="20">
        <v>0</v>
      </c>
      <c r="T22" s="20">
        <v>196100</v>
      </c>
      <c r="U22" s="20">
        <v>197400</v>
      </c>
      <c r="V22" s="20">
        <v>0</v>
      </c>
      <c r="W22" s="47"/>
    </row>
    <row r="23" spans="1:23" ht="25.5" customHeight="1">
      <c r="A23" s="42"/>
      <c r="B23" s="8"/>
      <c r="C23" s="8" t="s">
        <v>718</v>
      </c>
      <c r="D23" s="13" t="s">
        <v>38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5"/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5"/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5"/>
      <c r="W23" s="47"/>
    </row>
    <row r="24" spans="1:23" ht="17" customHeight="1">
      <c r="A24" s="42"/>
      <c r="B24" s="8"/>
      <c r="C24" s="8" t="s">
        <v>719</v>
      </c>
      <c r="D24" s="13" t="s">
        <v>40</v>
      </c>
      <c r="E24" s="20">
        <v>28500</v>
      </c>
      <c r="F24" s="20">
        <v>3612</v>
      </c>
      <c r="G24" s="20">
        <v>0</v>
      </c>
      <c r="H24" s="20">
        <v>28500</v>
      </c>
      <c r="I24" s="20">
        <v>28500</v>
      </c>
      <c r="J24" s="5"/>
      <c r="K24" s="20">
        <v>10209</v>
      </c>
      <c r="L24" s="20">
        <v>3991</v>
      </c>
      <c r="M24" s="20">
        <v>0</v>
      </c>
      <c r="N24" s="20">
        <v>10209</v>
      </c>
      <c r="O24" s="20">
        <v>10209</v>
      </c>
      <c r="P24" s="5"/>
      <c r="Q24" s="20">
        <v>9600</v>
      </c>
      <c r="R24" s="20">
        <v>3800</v>
      </c>
      <c r="S24" s="20">
        <v>0</v>
      </c>
      <c r="T24" s="20">
        <v>9600</v>
      </c>
      <c r="U24" s="20">
        <v>9600</v>
      </c>
      <c r="V24" s="5"/>
      <c r="W24" s="47"/>
    </row>
    <row r="25" spans="1:23" ht="17" customHeight="1">
      <c r="A25" s="42"/>
      <c r="B25" s="8"/>
      <c r="C25" s="7" t="s">
        <v>720</v>
      </c>
      <c r="D25" s="13" t="s">
        <v>42</v>
      </c>
      <c r="E25" s="20">
        <v>191400</v>
      </c>
      <c r="F25" s="20">
        <v>11588</v>
      </c>
      <c r="G25" s="20">
        <v>0</v>
      </c>
      <c r="H25" s="20">
        <v>191400</v>
      </c>
      <c r="I25" s="20">
        <v>192200</v>
      </c>
      <c r="J25" s="5"/>
      <c r="K25" s="20">
        <v>136391</v>
      </c>
      <c r="L25" s="20">
        <v>8809</v>
      </c>
      <c r="M25" s="20">
        <v>0</v>
      </c>
      <c r="N25" s="20">
        <v>136391</v>
      </c>
      <c r="O25" s="20">
        <v>136391</v>
      </c>
      <c r="P25" s="5"/>
      <c r="Q25" s="20">
        <v>186500</v>
      </c>
      <c r="R25" s="20">
        <v>9500</v>
      </c>
      <c r="S25" s="20">
        <v>0</v>
      </c>
      <c r="T25" s="20">
        <v>186500</v>
      </c>
      <c r="U25" s="20">
        <v>187800</v>
      </c>
      <c r="V25" s="5"/>
      <c r="W25" s="47"/>
    </row>
    <row r="26" spans="1:23" ht="27" customHeight="1">
      <c r="A26" s="42"/>
      <c r="B26" s="55" t="s">
        <v>721</v>
      </c>
      <c r="C26" s="59"/>
      <c r="D26" s="13" t="s">
        <v>45</v>
      </c>
      <c r="E26" s="5"/>
      <c r="F26" s="5"/>
      <c r="G26" s="5"/>
      <c r="H26" s="5"/>
      <c r="I26" s="5"/>
      <c r="J26" s="20">
        <v>0</v>
      </c>
      <c r="K26" s="5"/>
      <c r="L26" s="5"/>
      <c r="M26" s="5"/>
      <c r="N26" s="5"/>
      <c r="O26" s="5"/>
      <c r="P26" s="20">
        <v>0</v>
      </c>
      <c r="Q26" s="5"/>
      <c r="R26" s="5"/>
      <c r="S26" s="5"/>
      <c r="T26" s="5"/>
      <c r="U26" s="5"/>
      <c r="V26" s="20">
        <v>0</v>
      </c>
      <c r="W26" s="47"/>
    </row>
    <row r="27" spans="1:23" ht="17" customHeight="1">
      <c r="A27" s="42"/>
      <c r="B27" s="38" t="s">
        <v>722</v>
      </c>
      <c r="C27" s="52"/>
      <c r="D27" s="15" t="s">
        <v>47</v>
      </c>
      <c r="E27" s="19"/>
      <c r="F27" s="19"/>
      <c r="G27" s="19"/>
      <c r="H27" s="23">
        <v>0</v>
      </c>
      <c r="I27" s="19"/>
      <c r="J27" s="19"/>
      <c r="K27" s="19"/>
      <c r="L27" s="19"/>
      <c r="M27" s="19"/>
      <c r="N27" s="23">
        <v>0</v>
      </c>
      <c r="O27" s="19"/>
      <c r="P27" s="19"/>
      <c r="Q27" s="19"/>
      <c r="R27" s="19"/>
      <c r="S27" s="19"/>
      <c r="T27" s="23">
        <v>0</v>
      </c>
      <c r="U27" s="19"/>
      <c r="V27" s="19"/>
      <c r="W27" s="47"/>
    </row>
    <row r="28" spans="2:22" ht="13">
      <c r="B28" s="44" t="s">
        <v>131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2:2" ht="13">
      <c r="B29" s="35" t="s">
        <v>94</v>
      </c>
    </row>
  </sheetData>
  <mergeCells count="19">
    <mergeCell ref="B28:V28"/>
    <mergeCell ref="W12:W27"/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B11:V11"/>
    <mergeCell ref="A12:A2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T25"/>
  <sheetViews>
    <sheetView rightToLeft="1" workbookViewId="0" topLeftCell="B1">
      <selection pane="topLeft" activeCell="B12" sqref="B1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723</v>
      </c>
      <c r="C10" s="42"/>
      <c r="D10" s="42"/>
      <c r="E10" s="42"/>
      <c r="F10" s="42"/>
      <c r="G10" s="42"/>
      <c r="H10" s="42"/>
      <c r="I10" s="42"/>
    </row>
    <row r="11" spans="2:19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20" ht="13">
      <c r="A12" s="43" t="s">
        <v>10</v>
      </c>
      <c r="E12" s="61" t="s">
        <v>11</v>
      </c>
      <c r="F12" s="45"/>
      <c r="G12" s="45"/>
      <c r="H12" s="45"/>
      <c r="I12" s="59"/>
      <c r="J12" s="61" t="s">
        <v>12</v>
      </c>
      <c r="K12" s="45"/>
      <c r="L12" s="45"/>
      <c r="M12" s="45"/>
      <c r="N12" s="59"/>
      <c r="O12" s="61" t="s">
        <v>15</v>
      </c>
      <c r="P12" s="45"/>
      <c r="Q12" s="45"/>
      <c r="R12" s="45"/>
      <c r="S12" s="59"/>
      <c r="T12" s="46" t="s">
        <v>16</v>
      </c>
    </row>
    <row r="13" spans="1:20" ht="13">
      <c r="A13" s="42"/>
      <c r="E13" s="61" t="s">
        <v>190</v>
      </c>
      <c r="F13" s="59"/>
      <c r="G13" s="61" t="s">
        <v>595</v>
      </c>
      <c r="H13" s="59"/>
      <c r="I13" s="61" t="s">
        <v>211</v>
      </c>
      <c r="J13" s="61" t="s">
        <v>190</v>
      </c>
      <c r="K13" s="59"/>
      <c r="L13" s="61" t="s">
        <v>595</v>
      </c>
      <c r="M13" s="59"/>
      <c r="N13" s="61" t="s">
        <v>211</v>
      </c>
      <c r="O13" s="61" t="s">
        <v>190</v>
      </c>
      <c r="P13" s="59"/>
      <c r="Q13" s="61" t="s">
        <v>595</v>
      </c>
      <c r="R13" s="59"/>
      <c r="S13" s="61" t="s">
        <v>211</v>
      </c>
      <c r="T13" s="47"/>
    </row>
    <row r="14" spans="1:20" ht="17" customHeight="1">
      <c r="A14" s="42"/>
      <c r="E14" s="16" t="s">
        <v>724</v>
      </c>
      <c r="F14" s="16" t="s">
        <v>725</v>
      </c>
      <c r="G14" s="16" t="s">
        <v>726</v>
      </c>
      <c r="H14" s="16" t="s">
        <v>727</v>
      </c>
      <c r="I14" s="39"/>
      <c r="J14" s="16" t="s">
        <v>724</v>
      </c>
      <c r="K14" s="16" t="s">
        <v>725</v>
      </c>
      <c r="L14" s="16" t="s">
        <v>726</v>
      </c>
      <c r="M14" s="16" t="s">
        <v>727</v>
      </c>
      <c r="N14" s="39"/>
      <c r="O14" s="16" t="s">
        <v>724</v>
      </c>
      <c r="P14" s="16" t="s">
        <v>725</v>
      </c>
      <c r="Q14" s="16" t="s">
        <v>726</v>
      </c>
      <c r="R14" s="16" t="s">
        <v>727</v>
      </c>
      <c r="S14" s="39"/>
      <c r="T14" s="47"/>
    </row>
    <row r="15" spans="1:20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29</v>
      </c>
      <c r="J15" s="13" t="s">
        <v>19</v>
      </c>
      <c r="K15" s="13" t="s">
        <v>20</v>
      </c>
      <c r="L15" s="13" t="s">
        <v>25</v>
      </c>
      <c r="M15" s="13" t="s">
        <v>27</v>
      </c>
      <c r="N15" s="13" t="s">
        <v>29</v>
      </c>
      <c r="O15" s="13" t="s">
        <v>19</v>
      </c>
      <c r="P15" s="13" t="s">
        <v>20</v>
      </c>
      <c r="Q15" s="13" t="s">
        <v>25</v>
      </c>
      <c r="R15" s="13" t="s">
        <v>27</v>
      </c>
      <c r="S15" s="13" t="s">
        <v>29</v>
      </c>
      <c r="T15" s="47"/>
    </row>
    <row r="16" spans="1:20" ht="17" customHeight="1">
      <c r="A16" s="42"/>
      <c r="B16" s="55" t="s">
        <v>201</v>
      </c>
      <c r="C16" s="59"/>
      <c r="D16" s="13" t="s">
        <v>19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47"/>
    </row>
    <row r="17" spans="1:20" ht="17" customHeight="1">
      <c r="A17" s="42"/>
      <c r="B17" s="55" t="s">
        <v>202</v>
      </c>
      <c r="C17" s="59"/>
      <c r="D17" s="13" t="s">
        <v>20</v>
      </c>
      <c r="E17" s="20">
        <v>23200</v>
      </c>
      <c r="F17" s="20">
        <v>0</v>
      </c>
      <c r="G17" s="20">
        <v>5100</v>
      </c>
      <c r="H17" s="20">
        <v>17600</v>
      </c>
      <c r="I17" s="20">
        <v>45900</v>
      </c>
      <c r="J17" s="20">
        <v>4100</v>
      </c>
      <c r="K17" s="20">
        <v>0</v>
      </c>
      <c r="L17" s="20">
        <v>2000</v>
      </c>
      <c r="M17" s="20">
        <v>4900</v>
      </c>
      <c r="N17" s="20">
        <v>11000</v>
      </c>
      <c r="O17" s="20">
        <v>38300</v>
      </c>
      <c r="P17" s="20">
        <v>0</v>
      </c>
      <c r="Q17" s="20">
        <v>4400</v>
      </c>
      <c r="R17" s="20">
        <v>17400</v>
      </c>
      <c r="S17" s="20">
        <v>60100</v>
      </c>
      <c r="T17" s="47"/>
    </row>
    <row r="18" spans="1:20" ht="17" customHeight="1">
      <c r="A18" s="42"/>
      <c r="B18" s="55" t="s">
        <v>203</v>
      </c>
      <c r="C18" s="59"/>
      <c r="D18" s="13" t="s">
        <v>25</v>
      </c>
      <c r="E18" s="20">
        <v>5500</v>
      </c>
      <c r="F18" s="20">
        <v>1400</v>
      </c>
      <c r="G18" s="20">
        <v>0</v>
      </c>
      <c r="H18" s="20">
        <v>0</v>
      </c>
      <c r="I18" s="20">
        <v>6900</v>
      </c>
      <c r="J18" s="20">
        <v>1200</v>
      </c>
      <c r="K18" s="20">
        <v>2100</v>
      </c>
      <c r="L18" s="20">
        <v>0</v>
      </c>
      <c r="M18" s="20">
        <v>0</v>
      </c>
      <c r="N18" s="20">
        <v>3300</v>
      </c>
      <c r="O18" s="20">
        <v>5800</v>
      </c>
      <c r="P18" s="20">
        <v>1400</v>
      </c>
      <c r="Q18" s="20">
        <v>0</v>
      </c>
      <c r="R18" s="20">
        <v>0</v>
      </c>
      <c r="S18" s="20">
        <v>7200</v>
      </c>
      <c r="T18" s="47"/>
    </row>
    <row r="19" spans="1:20" ht="17" customHeight="1">
      <c r="A19" s="42"/>
      <c r="B19" s="55" t="s">
        <v>674</v>
      </c>
      <c r="C19" s="59"/>
      <c r="D19" s="13" t="s">
        <v>27</v>
      </c>
      <c r="E19" s="20">
        <v>28700</v>
      </c>
      <c r="F19" s="20">
        <v>1400</v>
      </c>
      <c r="G19" s="20">
        <v>5100</v>
      </c>
      <c r="H19" s="20">
        <v>17600</v>
      </c>
      <c r="I19" s="20">
        <v>52800</v>
      </c>
      <c r="J19" s="20">
        <v>5300</v>
      </c>
      <c r="K19" s="20">
        <v>2100</v>
      </c>
      <c r="L19" s="20">
        <v>2000</v>
      </c>
      <c r="M19" s="20">
        <v>4900</v>
      </c>
      <c r="N19" s="20">
        <v>14300</v>
      </c>
      <c r="O19" s="20">
        <v>44100</v>
      </c>
      <c r="P19" s="20">
        <v>1400</v>
      </c>
      <c r="Q19" s="20">
        <v>4400</v>
      </c>
      <c r="R19" s="20">
        <v>17400</v>
      </c>
      <c r="S19" s="20">
        <v>67300</v>
      </c>
      <c r="T19" s="47"/>
    </row>
    <row r="20" spans="1:20" ht="17" customHeight="1">
      <c r="A20" s="42"/>
      <c r="B20" s="8" t="s">
        <v>207</v>
      </c>
      <c r="C20" s="8" t="s">
        <v>678</v>
      </c>
      <c r="D20" s="13" t="s">
        <v>29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47"/>
    </row>
    <row r="21" spans="1:20" ht="17" customHeight="1">
      <c r="A21" s="42"/>
      <c r="B21" s="38" t="s">
        <v>188</v>
      </c>
      <c r="C21" s="52"/>
      <c r="D21" s="13" t="s">
        <v>31</v>
      </c>
      <c r="E21" s="23">
        <v>28700</v>
      </c>
      <c r="F21" s="23">
        <v>1400</v>
      </c>
      <c r="G21" s="23">
        <v>5100</v>
      </c>
      <c r="H21" s="23">
        <v>17600</v>
      </c>
      <c r="I21" s="20">
        <v>52800</v>
      </c>
      <c r="J21" s="23">
        <v>5300</v>
      </c>
      <c r="K21" s="23">
        <v>2100</v>
      </c>
      <c r="L21" s="23">
        <v>2000</v>
      </c>
      <c r="M21" s="23">
        <v>4900</v>
      </c>
      <c r="N21" s="20">
        <v>14300</v>
      </c>
      <c r="O21" s="23">
        <v>44100</v>
      </c>
      <c r="P21" s="23">
        <v>1400</v>
      </c>
      <c r="Q21" s="23">
        <v>4400</v>
      </c>
      <c r="R21" s="23">
        <v>17400</v>
      </c>
      <c r="S21" s="20">
        <v>67300</v>
      </c>
      <c r="T21" s="47"/>
    </row>
    <row r="22" spans="1:20" ht="27" customHeight="1">
      <c r="A22" s="42"/>
      <c r="B22" s="55" t="s">
        <v>728</v>
      </c>
      <c r="C22" s="59"/>
      <c r="D22" s="13" t="s">
        <v>33</v>
      </c>
      <c r="E22" s="24"/>
      <c r="F22" s="24"/>
      <c r="G22" s="24"/>
      <c r="H22" s="24"/>
      <c r="I22" s="20">
        <v>0</v>
      </c>
      <c r="J22" s="24"/>
      <c r="K22" s="24"/>
      <c r="L22" s="24"/>
      <c r="M22" s="24"/>
      <c r="N22" s="20">
        <v>0</v>
      </c>
      <c r="O22" s="24"/>
      <c r="P22" s="24"/>
      <c r="Q22" s="24"/>
      <c r="R22" s="24"/>
      <c r="S22" s="20">
        <v>0</v>
      </c>
      <c r="T22" s="47"/>
    </row>
    <row r="23" spans="1:20" ht="17" customHeight="1">
      <c r="A23" s="42"/>
      <c r="B23" s="38" t="s">
        <v>729</v>
      </c>
      <c r="C23" s="52"/>
      <c r="D23" s="15" t="s">
        <v>35</v>
      </c>
      <c r="E23" s="24"/>
      <c r="F23" s="24"/>
      <c r="G23" s="24"/>
      <c r="H23" s="24"/>
      <c r="I23" s="23">
        <v>0</v>
      </c>
      <c r="J23" s="24"/>
      <c r="K23" s="24"/>
      <c r="L23" s="24"/>
      <c r="M23" s="24"/>
      <c r="N23" s="23">
        <v>0</v>
      </c>
      <c r="O23" s="24"/>
      <c r="P23" s="24"/>
      <c r="Q23" s="24"/>
      <c r="R23" s="24"/>
      <c r="S23" s="23">
        <v>0</v>
      </c>
      <c r="T23" s="47"/>
    </row>
    <row r="24" spans="2:19" ht="13">
      <c r="B24" s="43" t="s">
        <v>131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2:2" ht="13">
      <c r="B25" s="35" t="s">
        <v>94</v>
      </c>
    </row>
  </sheetData>
  <mergeCells count="31">
    <mergeCell ref="B24:S24"/>
    <mergeCell ref="T12:T23"/>
    <mergeCell ref="B11:S11"/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2:A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Q24"/>
  <sheetViews>
    <sheetView rightToLeft="1" workbookViewId="0" topLeftCell="F1">
      <selection pane="topLeft" activeCell="Q23" sqref="Q2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730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11</v>
      </c>
      <c r="F12" s="45"/>
      <c r="G12" s="45"/>
      <c r="H12" s="45"/>
      <c r="I12" s="45"/>
      <c r="J12" s="59"/>
      <c r="K12" s="61" t="s">
        <v>12</v>
      </c>
      <c r="L12" s="45"/>
      <c r="M12" s="45"/>
      <c r="N12" s="45"/>
      <c r="O12" s="45"/>
      <c r="P12" s="59"/>
      <c r="Q12" s="46" t="s">
        <v>16</v>
      </c>
    </row>
    <row r="13" spans="1:17" ht="13">
      <c r="A13" s="42"/>
      <c r="E13" s="61" t="s">
        <v>436</v>
      </c>
      <c r="F13" s="45"/>
      <c r="G13" s="45"/>
      <c r="H13" s="45"/>
      <c r="I13" s="45"/>
      <c r="J13" s="59"/>
      <c r="K13" s="61" t="s">
        <v>436</v>
      </c>
      <c r="L13" s="45"/>
      <c r="M13" s="45"/>
      <c r="N13" s="45"/>
      <c r="O13" s="45"/>
      <c r="P13" s="59"/>
      <c r="Q13" s="47"/>
    </row>
    <row r="14" spans="1:17" ht="13">
      <c r="A14" s="42"/>
      <c r="E14" s="61" t="s">
        <v>190</v>
      </c>
      <c r="F14" s="59"/>
      <c r="G14" s="61" t="s">
        <v>595</v>
      </c>
      <c r="H14" s="59"/>
      <c r="I14" s="61" t="s">
        <v>211</v>
      </c>
      <c r="J14" s="61" t="s">
        <v>731</v>
      </c>
      <c r="K14" s="61" t="s">
        <v>190</v>
      </c>
      <c r="L14" s="59"/>
      <c r="M14" s="61" t="s">
        <v>595</v>
      </c>
      <c r="N14" s="59"/>
      <c r="O14" s="61" t="s">
        <v>211</v>
      </c>
      <c r="P14" s="61" t="s">
        <v>731</v>
      </c>
      <c r="Q14" s="47"/>
    </row>
    <row r="15" spans="1:17" ht="17" customHeight="1">
      <c r="A15" s="42"/>
      <c r="E15" s="16" t="s">
        <v>724</v>
      </c>
      <c r="F15" s="16" t="s">
        <v>725</v>
      </c>
      <c r="G15" s="16" t="s">
        <v>726</v>
      </c>
      <c r="H15" s="16" t="s">
        <v>727</v>
      </c>
      <c r="I15" s="39"/>
      <c r="J15" s="39"/>
      <c r="K15" s="16" t="s">
        <v>724</v>
      </c>
      <c r="L15" s="16" t="s">
        <v>725</v>
      </c>
      <c r="M15" s="16" t="s">
        <v>726</v>
      </c>
      <c r="N15" s="16" t="s">
        <v>727</v>
      </c>
      <c r="O15" s="39"/>
      <c r="P15" s="39"/>
      <c r="Q15" s="47"/>
    </row>
    <row r="16" spans="1:17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19</v>
      </c>
      <c r="L16" s="13" t="s">
        <v>20</v>
      </c>
      <c r="M16" s="13" t="s">
        <v>25</v>
      </c>
      <c r="N16" s="13" t="s">
        <v>27</v>
      </c>
      <c r="O16" s="13" t="s">
        <v>29</v>
      </c>
      <c r="P16" s="13" t="s">
        <v>31</v>
      </c>
      <c r="Q16" s="47"/>
    </row>
    <row r="17" spans="1:17" ht="17" customHeight="1">
      <c r="A17" s="42"/>
      <c r="B17" s="55" t="s">
        <v>201</v>
      </c>
      <c r="C17" s="59"/>
      <c r="D17" s="13" t="s">
        <v>19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47"/>
    </row>
    <row r="18" spans="1:17" ht="17" customHeight="1">
      <c r="A18" s="42"/>
      <c r="B18" s="55" t="s">
        <v>202</v>
      </c>
      <c r="C18" s="59"/>
      <c r="D18" s="13" t="s">
        <v>20</v>
      </c>
      <c r="E18" s="20">
        <v>3.3999999999999999</v>
      </c>
      <c r="F18" s="20">
        <v>0</v>
      </c>
      <c r="G18" s="20">
        <v>0</v>
      </c>
      <c r="H18" s="20">
        <v>1.3999999999999999</v>
      </c>
      <c r="I18" s="20">
        <v>4.7999999999999998</v>
      </c>
      <c r="J18" s="20">
        <v>0</v>
      </c>
      <c r="K18" s="20">
        <v>0</v>
      </c>
      <c r="L18" s="20">
        <v>0</v>
      </c>
      <c r="M18" s="20">
        <v>0</v>
      </c>
      <c r="N18" s="20">
        <v>0.20000000000000001</v>
      </c>
      <c r="O18" s="20">
        <v>0.20000000000000001</v>
      </c>
      <c r="P18" s="20">
        <v>0</v>
      </c>
      <c r="Q18" s="47"/>
    </row>
    <row r="19" spans="1:17" ht="17" customHeight="1">
      <c r="A19" s="42"/>
      <c r="B19" s="55" t="s">
        <v>203</v>
      </c>
      <c r="C19" s="59"/>
      <c r="D19" s="13" t="s">
        <v>25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0.40000000000000002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47"/>
    </row>
    <row r="20" spans="1:17" ht="17" customHeight="1">
      <c r="A20" s="42"/>
      <c r="B20" s="55" t="s">
        <v>674</v>
      </c>
      <c r="C20" s="59"/>
      <c r="D20" s="13" t="s">
        <v>27</v>
      </c>
      <c r="E20" s="20">
        <v>3.3999999999999999</v>
      </c>
      <c r="F20" s="20">
        <v>0</v>
      </c>
      <c r="G20" s="20">
        <v>0</v>
      </c>
      <c r="H20" s="20">
        <v>1.3999999999999999</v>
      </c>
      <c r="I20" s="20">
        <v>4.7999999999999998</v>
      </c>
      <c r="J20" s="20">
        <v>0.40000000000000002</v>
      </c>
      <c r="K20" s="20">
        <v>0</v>
      </c>
      <c r="L20" s="20">
        <v>0</v>
      </c>
      <c r="M20" s="20">
        <v>0</v>
      </c>
      <c r="N20" s="20">
        <v>0.20000000000000001</v>
      </c>
      <c r="O20" s="20">
        <v>0.20000000000000001</v>
      </c>
      <c r="P20" s="20">
        <v>0</v>
      </c>
      <c r="Q20" s="47"/>
    </row>
    <row r="21" spans="1:17" ht="17" customHeight="1">
      <c r="A21" s="42"/>
      <c r="B21" s="8" t="s">
        <v>207</v>
      </c>
      <c r="C21" s="8" t="s">
        <v>678</v>
      </c>
      <c r="D21" s="13" t="s">
        <v>29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47"/>
    </row>
    <row r="22" spans="1:17" ht="17" customHeight="1">
      <c r="A22" s="42"/>
      <c r="B22" s="38" t="s">
        <v>188</v>
      </c>
      <c r="C22" s="52"/>
      <c r="D22" s="15" t="s">
        <v>31</v>
      </c>
      <c r="E22" s="23">
        <v>3.3999999999999999</v>
      </c>
      <c r="F22" s="23">
        <v>0</v>
      </c>
      <c r="G22" s="23">
        <v>0</v>
      </c>
      <c r="H22" s="23">
        <v>1.3999999999999999</v>
      </c>
      <c r="I22" s="23">
        <v>4.7999999999999998</v>
      </c>
      <c r="J22" s="23">
        <v>0.40000000000000002</v>
      </c>
      <c r="K22" s="23">
        <v>0</v>
      </c>
      <c r="L22" s="23">
        <v>0</v>
      </c>
      <c r="M22" s="23">
        <v>0</v>
      </c>
      <c r="N22" s="23">
        <v>0.20000000000000001</v>
      </c>
      <c r="O22" s="23">
        <v>0.20000000000000001</v>
      </c>
      <c r="P22" s="23">
        <v>0</v>
      </c>
      <c r="Q22" s="47"/>
    </row>
    <row r="23" spans="2:16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2:2" ht="13">
      <c r="B24" s="35" t="s">
        <v>94</v>
      </c>
    </row>
  </sheetData>
  <mergeCells count="29">
    <mergeCell ref="B23:P23"/>
    <mergeCell ref="Q12:Q22"/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B11:P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Q24"/>
  <sheetViews>
    <sheetView rightToLeft="1" workbookViewId="0" topLeftCell="B1">
      <selection pane="topLeft" activeCell="B12" sqref="B1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732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13</v>
      </c>
      <c r="F12" s="45"/>
      <c r="G12" s="45"/>
      <c r="H12" s="45"/>
      <c r="I12" s="45"/>
      <c r="J12" s="59"/>
      <c r="K12" s="61" t="s">
        <v>14</v>
      </c>
      <c r="L12" s="45"/>
      <c r="M12" s="45"/>
      <c r="N12" s="45"/>
      <c r="O12" s="45"/>
      <c r="P12" s="59"/>
      <c r="Q12" s="46" t="s">
        <v>16</v>
      </c>
    </row>
    <row r="13" spans="1:17" ht="13">
      <c r="A13" s="42"/>
      <c r="E13" s="61" t="s">
        <v>436</v>
      </c>
      <c r="F13" s="45"/>
      <c r="G13" s="45"/>
      <c r="H13" s="45"/>
      <c r="I13" s="45"/>
      <c r="J13" s="59"/>
      <c r="K13" s="61" t="s">
        <v>436</v>
      </c>
      <c r="L13" s="45"/>
      <c r="M13" s="45"/>
      <c r="N13" s="45"/>
      <c r="O13" s="45"/>
      <c r="P13" s="59"/>
      <c r="Q13" s="47"/>
    </row>
    <row r="14" spans="1:17" ht="13">
      <c r="A14" s="42"/>
      <c r="E14" s="61" t="s">
        <v>190</v>
      </c>
      <c r="F14" s="59"/>
      <c r="G14" s="61" t="s">
        <v>595</v>
      </c>
      <c r="H14" s="59"/>
      <c r="I14" s="61" t="s">
        <v>211</v>
      </c>
      <c r="J14" s="61" t="s">
        <v>731</v>
      </c>
      <c r="K14" s="61" t="s">
        <v>190</v>
      </c>
      <c r="L14" s="59"/>
      <c r="M14" s="61" t="s">
        <v>595</v>
      </c>
      <c r="N14" s="59"/>
      <c r="O14" s="61" t="s">
        <v>211</v>
      </c>
      <c r="P14" s="61" t="s">
        <v>731</v>
      </c>
      <c r="Q14" s="47"/>
    </row>
    <row r="15" spans="1:17" ht="17" customHeight="1">
      <c r="A15" s="42"/>
      <c r="E15" s="16" t="s">
        <v>724</v>
      </c>
      <c r="F15" s="16" t="s">
        <v>725</v>
      </c>
      <c r="G15" s="16" t="s">
        <v>726</v>
      </c>
      <c r="H15" s="16" t="s">
        <v>727</v>
      </c>
      <c r="I15" s="39"/>
      <c r="J15" s="39"/>
      <c r="K15" s="16" t="s">
        <v>724</v>
      </c>
      <c r="L15" s="16" t="s">
        <v>725</v>
      </c>
      <c r="M15" s="16" t="s">
        <v>726</v>
      </c>
      <c r="N15" s="16" t="s">
        <v>727</v>
      </c>
      <c r="O15" s="39"/>
      <c r="P15" s="39"/>
      <c r="Q15" s="47"/>
    </row>
    <row r="16" spans="1:17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19</v>
      </c>
      <c r="L16" s="13" t="s">
        <v>20</v>
      </c>
      <c r="M16" s="13" t="s">
        <v>25</v>
      </c>
      <c r="N16" s="13" t="s">
        <v>27</v>
      </c>
      <c r="O16" s="13" t="s">
        <v>29</v>
      </c>
      <c r="P16" s="13" t="s">
        <v>31</v>
      </c>
      <c r="Q16" s="47"/>
    </row>
    <row r="17" spans="1:17" ht="17" customHeight="1">
      <c r="A17" s="42"/>
      <c r="B17" s="55" t="s">
        <v>201</v>
      </c>
      <c r="C17" s="59"/>
      <c r="D17" s="13" t="s">
        <v>19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47"/>
    </row>
    <row r="18" spans="1:17" ht="17" customHeight="1">
      <c r="A18" s="42"/>
      <c r="B18" s="55" t="s">
        <v>202</v>
      </c>
      <c r="C18" s="59"/>
      <c r="D18" s="13" t="s">
        <v>20</v>
      </c>
      <c r="E18" s="20">
        <v>3.3999999999999999</v>
      </c>
      <c r="F18" s="20">
        <v>0</v>
      </c>
      <c r="G18" s="20">
        <v>0</v>
      </c>
      <c r="H18" s="20">
        <v>1.3999999999999999</v>
      </c>
      <c r="I18" s="20">
        <v>4.7999999999999998</v>
      </c>
      <c r="J18" s="20">
        <v>0</v>
      </c>
      <c r="K18" s="20">
        <v>0</v>
      </c>
      <c r="L18" s="20">
        <v>0</v>
      </c>
      <c r="M18" s="20">
        <v>0</v>
      </c>
      <c r="N18" s="20">
        <v>0.20000000000000001</v>
      </c>
      <c r="O18" s="20">
        <v>0.20000000000000001</v>
      </c>
      <c r="P18" s="20">
        <v>0</v>
      </c>
      <c r="Q18" s="47"/>
    </row>
    <row r="19" spans="1:17" ht="17" customHeight="1">
      <c r="A19" s="42"/>
      <c r="B19" s="55" t="s">
        <v>203</v>
      </c>
      <c r="C19" s="59"/>
      <c r="D19" s="13" t="s">
        <v>25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0.40000000000000002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47"/>
    </row>
    <row r="20" spans="1:17" ht="17" customHeight="1">
      <c r="A20" s="42"/>
      <c r="B20" s="55" t="s">
        <v>674</v>
      </c>
      <c r="C20" s="59"/>
      <c r="D20" s="13" t="s">
        <v>27</v>
      </c>
      <c r="E20" s="20">
        <v>3.3999999999999999</v>
      </c>
      <c r="F20" s="20">
        <v>0</v>
      </c>
      <c r="G20" s="20">
        <v>0</v>
      </c>
      <c r="H20" s="20">
        <v>1.3999999999999999</v>
      </c>
      <c r="I20" s="20">
        <v>4.7999999999999998</v>
      </c>
      <c r="J20" s="20">
        <v>0.40000000000000002</v>
      </c>
      <c r="K20" s="20">
        <v>0</v>
      </c>
      <c r="L20" s="20">
        <v>0</v>
      </c>
      <c r="M20" s="20">
        <v>0</v>
      </c>
      <c r="N20" s="20">
        <v>0.20000000000000001</v>
      </c>
      <c r="O20" s="20">
        <v>0.20000000000000001</v>
      </c>
      <c r="P20" s="20">
        <v>0</v>
      </c>
      <c r="Q20" s="47"/>
    </row>
    <row r="21" spans="1:17" ht="17" customHeight="1">
      <c r="A21" s="42"/>
      <c r="B21" s="8" t="s">
        <v>207</v>
      </c>
      <c r="C21" s="8" t="s">
        <v>678</v>
      </c>
      <c r="D21" s="13" t="s">
        <v>29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47"/>
    </row>
    <row r="22" spans="1:17" ht="17" customHeight="1">
      <c r="A22" s="42"/>
      <c r="B22" s="38" t="s">
        <v>188</v>
      </c>
      <c r="C22" s="52"/>
      <c r="D22" s="15" t="s">
        <v>31</v>
      </c>
      <c r="E22" s="23">
        <v>3.3999999999999999</v>
      </c>
      <c r="F22" s="23">
        <v>0</v>
      </c>
      <c r="G22" s="23">
        <v>0</v>
      </c>
      <c r="H22" s="23">
        <v>1.3999999999999999</v>
      </c>
      <c r="I22" s="23">
        <v>4.7999999999999998</v>
      </c>
      <c r="J22" s="23">
        <v>0.40000000000000002</v>
      </c>
      <c r="K22" s="23">
        <v>0</v>
      </c>
      <c r="L22" s="23">
        <v>0</v>
      </c>
      <c r="M22" s="23">
        <v>0</v>
      </c>
      <c r="N22" s="23">
        <v>0.20000000000000001</v>
      </c>
      <c r="O22" s="23">
        <v>0.20000000000000001</v>
      </c>
      <c r="P22" s="23">
        <v>0</v>
      </c>
      <c r="Q22" s="47"/>
    </row>
    <row r="23" spans="2:16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2:2" ht="13">
      <c r="B24" s="35" t="s">
        <v>94</v>
      </c>
    </row>
  </sheetData>
  <mergeCells count="29">
    <mergeCell ref="B23:P23"/>
    <mergeCell ref="Q12:Q22"/>
    <mergeCell ref="B11:P11"/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AI24"/>
  <sheetViews>
    <sheetView rightToLeft="1" workbookViewId="0" topLeftCell="X1">
      <selection pane="topLeft" activeCell="AI12" sqref="AI12:AI2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3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733</v>
      </c>
      <c r="C10" s="42"/>
      <c r="D10" s="42"/>
      <c r="E10" s="42"/>
      <c r="F10" s="42"/>
      <c r="G10" s="42"/>
      <c r="H10" s="42"/>
      <c r="I10" s="42"/>
    </row>
    <row r="11" spans="2:3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5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61" t="s">
        <v>12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59"/>
      <c r="AI12" s="46" t="s">
        <v>16</v>
      </c>
    </row>
    <row r="13" spans="1:35" ht="13">
      <c r="A13" s="42"/>
      <c r="E13" s="61" t="s">
        <v>734</v>
      </c>
      <c r="F13" s="45"/>
      <c r="G13" s="45"/>
      <c r="H13" s="45"/>
      <c r="I13" s="45"/>
      <c r="J13" s="59"/>
      <c r="K13" s="61" t="s">
        <v>735</v>
      </c>
      <c r="L13" s="45"/>
      <c r="M13" s="45"/>
      <c r="N13" s="59"/>
      <c r="O13" s="61" t="s">
        <v>736</v>
      </c>
      <c r="P13" s="45"/>
      <c r="Q13" s="45"/>
      <c r="R13" s="45"/>
      <c r="S13" s="59"/>
      <c r="T13" s="61" t="s">
        <v>734</v>
      </c>
      <c r="U13" s="45"/>
      <c r="V13" s="45"/>
      <c r="W13" s="45"/>
      <c r="X13" s="45"/>
      <c r="Y13" s="59"/>
      <c r="Z13" s="61" t="s">
        <v>735</v>
      </c>
      <c r="AA13" s="45"/>
      <c r="AB13" s="45"/>
      <c r="AC13" s="59"/>
      <c r="AD13" s="61" t="s">
        <v>736</v>
      </c>
      <c r="AE13" s="45"/>
      <c r="AF13" s="45"/>
      <c r="AG13" s="45"/>
      <c r="AH13" s="59"/>
      <c r="AI13" s="47"/>
    </row>
    <row r="14" spans="1:35" ht="17" customHeight="1">
      <c r="A14" s="42"/>
      <c r="E14" s="16" t="s">
        <v>436</v>
      </c>
      <c r="F14" s="16" t="s">
        <v>737</v>
      </c>
      <c r="G14" s="16" t="s">
        <v>738</v>
      </c>
      <c r="H14" s="16" t="s">
        <v>739</v>
      </c>
      <c r="I14" s="16" t="s">
        <v>740</v>
      </c>
      <c r="J14" s="16" t="s">
        <v>741</v>
      </c>
      <c r="K14" s="16" t="s">
        <v>738</v>
      </c>
      <c r="L14" s="16" t="s">
        <v>742</v>
      </c>
      <c r="M14" s="16" t="s">
        <v>743</v>
      </c>
      <c r="N14" s="16" t="s">
        <v>744</v>
      </c>
      <c r="O14" s="16" t="s">
        <v>436</v>
      </c>
      <c r="P14" s="16" t="s">
        <v>738</v>
      </c>
      <c r="Q14" s="16" t="s">
        <v>739</v>
      </c>
      <c r="R14" s="16" t="s">
        <v>740</v>
      </c>
      <c r="S14" s="16" t="s">
        <v>741</v>
      </c>
      <c r="T14" s="16" t="s">
        <v>436</v>
      </c>
      <c r="U14" s="16" t="s">
        <v>737</v>
      </c>
      <c r="V14" s="16" t="s">
        <v>738</v>
      </c>
      <c r="W14" s="16" t="s">
        <v>739</v>
      </c>
      <c r="X14" s="16" t="s">
        <v>740</v>
      </c>
      <c r="Y14" s="16" t="s">
        <v>741</v>
      </c>
      <c r="Z14" s="16" t="s">
        <v>738</v>
      </c>
      <c r="AA14" s="16" t="s">
        <v>742</v>
      </c>
      <c r="AB14" s="16" t="s">
        <v>743</v>
      </c>
      <c r="AC14" s="16" t="s">
        <v>744</v>
      </c>
      <c r="AD14" s="16" t="s">
        <v>436</v>
      </c>
      <c r="AE14" s="16" t="s">
        <v>738</v>
      </c>
      <c r="AF14" s="16" t="s">
        <v>739</v>
      </c>
      <c r="AG14" s="16" t="s">
        <v>740</v>
      </c>
      <c r="AH14" s="16" t="s">
        <v>741</v>
      </c>
      <c r="AI14" s="47"/>
    </row>
    <row r="15" spans="1:35" ht="17" customHeight="1">
      <c r="A15" s="42"/>
      <c r="E15" s="16" t="s">
        <v>745</v>
      </c>
      <c r="F15" s="16" t="s">
        <v>746</v>
      </c>
      <c r="G15" s="16" t="s">
        <v>745</v>
      </c>
      <c r="H15" s="16" t="s">
        <v>745</v>
      </c>
      <c r="I15" s="16" t="s">
        <v>745</v>
      </c>
      <c r="J15" s="16" t="s">
        <v>745</v>
      </c>
      <c r="K15" s="16" t="s">
        <v>745</v>
      </c>
      <c r="L15" s="16" t="s">
        <v>746</v>
      </c>
      <c r="M15" s="16" t="s">
        <v>747</v>
      </c>
      <c r="N15" s="16" t="s">
        <v>747</v>
      </c>
      <c r="O15" s="16" t="s">
        <v>745</v>
      </c>
      <c r="P15" s="16" t="s">
        <v>745</v>
      </c>
      <c r="Q15" s="16" t="s">
        <v>745</v>
      </c>
      <c r="R15" s="16" t="s">
        <v>745</v>
      </c>
      <c r="S15" s="16" t="s">
        <v>745</v>
      </c>
      <c r="T15" s="16" t="s">
        <v>745</v>
      </c>
      <c r="U15" s="16" t="s">
        <v>746</v>
      </c>
      <c r="V15" s="16" t="s">
        <v>745</v>
      </c>
      <c r="W15" s="16" t="s">
        <v>745</v>
      </c>
      <c r="X15" s="16" t="s">
        <v>745</v>
      </c>
      <c r="Y15" s="16" t="s">
        <v>745</v>
      </c>
      <c r="Z15" s="16" t="s">
        <v>745</v>
      </c>
      <c r="AA15" s="16" t="s">
        <v>746</v>
      </c>
      <c r="AB15" s="16" t="s">
        <v>747</v>
      </c>
      <c r="AC15" s="16" t="s">
        <v>747</v>
      </c>
      <c r="AD15" s="16" t="s">
        <v>745</v>
      </c>
      <c r="AE15" s="16" t="s">
        <v>745</v>
      </c>
      <c r="AF15" s="16" t="s">
        <v>745</v>
      </c>
      <c r="AG15" s="16" t="s">
        <v>745</v>
      </c>
      <c r="AH15" s="16" t="s">
        <v>745</v>
      </c>
      <c r="AI15" s="47"/>
    </row>
    <row r="16" spans="1:35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33</v>
      </c>
      <c r="L16" s="13" t="s">
        <v>35</v>
      </c>
      <c r="M16" s="13" t="s">
        <v>38</v>
      </c>
      <c r="N16" s="13" t="s">
        <v>40</v>
      </c>
      <c r="O16" s="13" t="s">
        <v>42</v>
      </c>
      <c r="P16" s="13" t="s">
        <v>45</v>
      </c>
      <c r="Q16" s="13" t="s">
        <v>47</v>
      </c>
      <c r="R16" s="13" t="s">
        <v>49</v>
      </c>
      <c r="S16" s="13" t="s">
        <v>51</v>
      </c>
      <c r="T16" s="13" t="s">
        <v>19</v>
      </c>
      <c r="U16" s="13" t="s">
        <v>20</v>
      </c>
      <c r="V16" s="13" t="s">
        <v>25</v>
      </c>
      <c r="W16" s="13" t="s">
        <v>27</v>
      </c>
      <c r="X16" s="13" t="s">
        <v>29</v>
      </c>
      <c r="Y16" s="13" t="s">
        <v>31</v>
      </c>
      <c r="Z16" s="13" t="s">
        <v>33</v>
      </c>
      <c r="AA16" s="13" t="s">
        <v>35</v>
      </c>
      <c r="AB16" s="13" t="s">
        <v>38</v>
      </c>
      <c r="AC16" s="13" t="s">
        <v>40</v>
      </c>
      <c r="AD16" s="13" t="s">
        <v>42</v>
      </c>
      <c r="AE16" s="13" t="s">
        <v>45</v>
      </c>
      <c r="AF16" s="13" t="s">
        <v>47</v>
      </c>
      <c r="AG16" s="13" t="s">
        <v>49</v>
      </c>
      <c r="AH16" s="13" t="s">
        <v>51</v>
      </c>
      <c r="AI16" s="47"/>
    </row>
    <row r="17" spans="1:35" ht="17" customHeight="1">
      <c r="A17" s="42"/>
      <c r="B17" s="55" t="s">
        <v>201</v>
      </c>
      <c r="C17" s="59"/>
      <c r="D17" s="13" t="s">
        <v>19</v>
      </c>
      <c r="E17" s="20">
        <v>0</v>
      </c>
      <c r="F17" s="18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8">
        <v>0</v>
      </c>
      <c r="M17" s="18">
        <v>0</v>
      </c>
      <c r="N17" s="18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8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18">
        <v>0</v>
      </c>
      <c r="AB17" s="18">
        <v>0</v>
      </c>
      <c r="AC17" s="18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47"/>
    </row>
    <row r="18" spans="1:35" ht="17" customHeight="1">
      <c r="A18" s="42"/>
      <c r="B18" s="55" t="s">
        <v>202</v>
      </c>
      <c r="C18" s="59"/>
      <c r="D18" s="13" t="s">
        <v>20</v>
      </c>
      <c r="E18" s="20">
        <v>4.7999999999999998</v>
      </c>
      <c r="F18" s="18">
        <v>0</v>
      </c>
      <c r="G18" s="20">
        <v>0</v>
      </c>
      <c r="H18" s="20">
        <v>1.3999999999999999</v>
      </c>
      <c r="I18" s="20">
        <v>0</v>
      </c>
      <c r="J18" s="20">
        <v>3.3999999999999999</v>
      </c>
      <c r="K18" s="20">
        <v>0</v>
      </c>
      <c r="L18" s="18">
        <v>2.7000000000000002</v>
      </c>
      <c r="M18" s="18">
        <v>170.69999999999999</v>
      </c>
      <c r="N18" s="18">
        <v>8.1999999999999993</v>
      </c>
      <c r="O18" s="20">
        <v>2.2999999999999998</v>
      </c>
      <c r="P18" s="20">
        <v>0</v>
      </c>
      <c r="Q18" s="20">
        <v>1.5</v>
      </c>
      <c r="R18" s="20">
        <v>0.80000000000000004</v>
      </c>
      <c r="S18" s="20">
        <v>0</v>
      </c>
      <c r="T18" s="20">
        <v>0.20000000000000001</v>
      </c>
      <c r="U18" s="18">
        <v>0</v>
      </c>
      <c r="V18" s="20">
        <v>0</v>
      </c>
      <c r="W18" s="20">
        <v>0.20000000000000001</v>
      </c>
      <c r="X18" s="20">
        <v>0</v>
      </c>
      <c r="Y18" s="20">
        <v>0</v>
      </c>
      <c r="Z18" s="20">
        <v>0</v>
      </c>
      <c r="AA18" s="18">
        <v>0</v>
      </c>
      <c r="AB18" s="18">
        <v>0</v>
      </c>
      <c r="AC18" s="18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47"/>
    </row>
    <row r="19" spans="1:35" ht="17" customHeight="1">
      <c r="A19" s="42"/>
      <c r="B19" s="55" t="s">
        <v>203</v>
      </c>
      <c r="C19" s="59"/>
      <c r="D19" s="13" t="s">
        <v>25</v>
      </c>
      <c r="E19" s="20">
        <v>0</v>
      </c>
      <c r="F19" s="18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18">
        <v>0</v>
      </c>
      <c r="M19" s="18">
        <v>0</v>
      </c>
      <c r="N19" s="18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8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18">
        <v>0</v>
      </c>
      <c r="AB19" s="18">
        <v>0</v>
      </c>
      <c r="AC19" s="18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47"/>
    </row>
    <row r="20" spans="1:35" ht="17" customHeight="1">
      <c r="A20" s="42"/>
      <c r="B20" s="55" t="s">
        <v>674</v>
      </c>
      <c r="C20" s="59"/>
      <c r="D20" s="13" t="s">
        <v>27</v>
      </c>
      <c r="E20" s="20">
        <v>4.7999999999999998</v>
      </c>
      <c r="F20" s="18">
        <v>0</v>
      </c>
      <c r="G20" s="20">
        <v>0</v>
      </c>
      <c r="H20" s="20">
        <v>1.3999999999999999</v>
      </c>
      <c r="I20" s="20">
        <v>0</v>
      </c>
      <c r="J20" s="20">
        <v>3.3999999999999999</v>
      </c>
      <c r="K20" s="20">
        <v>0</v>
      </c>
      <c r="L20" s="18">
        <v>2.7000000000000002</v>
      </c>
      <c r="M20" s="18">
        <v>170.69999999999999</v>
      </c>
      <c r="N20" s="18">
        <v>8.1999999999999993</v>
      </c>
      <c r="O20" s="20">
        <v>2.2999999999999998</v>
      </c>
      <c r="P20" s="20">
        <v>0</v>
      </c>
      <c r="Q20" s="20">
        <v>1.5</v>
      </c>
      <c r="R20" s="20">
        <v>0.80000000000000004</v>
      </c>
      <c r="S20" s="20">
        <v>0</v>
      </c>
      <c r="T20" s="20">
        <v>0.20000000000000001</v>
      </c>
      <c r="U20" s="18">
        <v>0</v>
      </c>
      <c r="V20" s="20">
        <v>0</v>
      </c>
      <c r="W20" s="20">
        <v>0.20000000000000001</v>
      </c>
      <c r="X20" s="20">
        <v>0</v>
      </c>
      <c r="Y20" s="20">
        <v>0</v>
      </c>
      <c r="Z20" s="20">
        <v>0</v>
      </c>
      <c r="AA20" s="18">
        <v>0</v>
      </c>
      <c r="AB20" s="18">
        <v>0</v>
      </c>
      <c r="AC20" s="18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47"/>
    </row>
    <row r="21" spans="1:35" ht="17" customHeight="1">
      <c r="A21" s="42"/>
      <c r="B21" s="8" t="s">
        <v>207</v>
      </c>
      <c r="C21" s="8" t="s">
        <v>678</v>
      </c>
      <c r="D21" s="13" t="s">
        <v>29</v>
      </c>
      <c r="E21" s="20">
        <v>0</v>
      </c>
      <c r="F21" s="18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8">
        <v>0</v>
      </c>
      <c r="M21" s="18">
        <v>0</v>
      </c>
      <c r="N21" s="18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8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18">
        <v>0</v>
      </c>
      <c r="AB21" s="18">
        <v>0</v>
      </c>
      <c r="AC21" s="18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47"/>
    </row>
    <row r="22" spans="1:35" ht="17" customHeight="1">
      <c r="A22" s="42"/>
      <c r="B22" s="38" t="s">
        <v>188</v>
      </c>
      <c r="C22" s="52"/>
      <c r="D22" s="15" t="s">
        <v>31</v>
      </c>
      <c r="E22" s="23">
        <v>4.7999999999999998</v>
      </c>
      <c r="F22" s="21">
        <v>0</v>
      </c>
      <c r="G22" s="23">
        <v>0</v>
      </c>
      <c r="H22" s="23">
        <v>1.3999999999999999</v>
      </c>
      <c r="I22" s="23">
        <v>0</v>
      </c>
      <c r="J22" s="23">
        <v>3.3999999999999999</v>
      </c>
      <c r="K22" s="23">
        <v>0</v>
      </c>
      <c r="L22" s="21">
        <v>2.7000000000000002</v>
      </c>
      <c r="M22" s="21">
        <v>170.69999999999999</v>
      </c>
      <c r="N22" s="21">
        <v>8.1999999999999993</v>
      </c>
      <c r="O22" s="23">
        <v>2.2999999999999998</v>
      </c>
      <c r="P22" s="23">
        <v>0</v>
      </c>
      <c r="Q22" s="23">
        <v>1.5</v>
      </c>
      <c r="R22" s="23">
        <v>0.80000000000000004</v>
      </c>
      <c r="S22" s="23">
        <v>0</v>
      </c>
      <c r="T22" s="23">
        <v>0.20000000000000001</v>
      </c>
      <c r="U22" s="21">
        <v>0</v>
      </c>
      <c r="V22" s="23">
        <v>0</v>
      </c>
      <c r="W22" s="23">
        <v>0.20000000000000001</v>
      </c>
      <c r="X22" s="23">
        <v>0</v>
      </c>
      <c r="Y22" s="23">
        <v>0</v>
      </c>
      <c r="Z22" s="23">
        <v>0</v>
      </c>
      <c r="AA22" s="21">
        <v>0</v>
      </c>
      <c r="AB22" s="21">
        <v>0</v>
      </c>
      <c r="AC22" s="21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47"/>
    </row>
    <row r="23" spans="2:34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2:2" ht="13">
      <c r="B24" s="35" t="s">
        <v>94</v>
      </c>
    </row>
  </sheetData>
  <mergeCells count="25">
    <mergeCell ref="B23:AH23"/>
    <mergeCell ref="AI12:AI2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B11:AH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5"/>
  <sheetViews>
    <sheetView rightToLeft="1" workbookViewId="0" topLeftCell="A11">
      <selection pane="topLeft" activeCell="B11" sqref="B11:H1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132</v>
      </c>
      <c r="C10" s="42"/>
      <c r="D10" s="42"/>
      <c r="E10" s="42"/>
      <c r="F10" s="42"/>
      <c r="G10" s="42"/>
      <c r="H10" s="42"/>
      <c r="I10" s="42"/>
    </row>
    <row r="11" spans="2:8" ht="17" customHeight="1">
      <c r="B11" s="41" t="s">
        <v>118</v>
      </c>
      <c r="C11" s="42"/>
      <c r="D11" s="42"/>
      <c r="E11" s="42"/>
      <c r="F11" s="42"/>
      <c r="G11" s="42"/>
      <c r="H11" s="42"/>
    </row>
    <row r="12" spans="1:9" ht="17" customHeight="1">
      <c r="A12" s="43" t="s">
        <v>10</v>
      </c>
      <c r="F12" s="16" t="s">
        <v>11</v>
      </c>
      <c r="G12" s="16" t="s">
        <v>12</v>
      </c>
      <c r="H12" s="16" t="s">
        <v>15</v>
      </c>
      <c r="I12" s="46" t="s">
        <v>16</v>
      </c>
    </row>
    <row r="13" spans="1:9" ht="17" customHeight="1">
      <c r="A13" s="42"/>
      <c r="F13" s="16" t="s">
        <v>133</v>
      </c>
      <c r="G13" s="16" t="s">
        <v>133</v>
      </c>
      <c r="H13" s="16" t="s">
        <v>133</v>
      </c>
      <c r="I13" s="47"/>
    </row>
    <row r="14" spans="1:9" ht="17" customHeight="1">
      <c r="A14" s="42"/>
      <c r="F14" s="16" t="s">
        <v>17</v>
      </c>
      <c r="G14" s="16" t="s">
        <v>17</v>
      </c>
      <c r="H14" s="16" t="s">
        <v>18</v>
      </c>
      <c r="I14" s="47"/>
    </row>
    <row r="15" spans="1:9" ht="17" customHeight="1">
      <c r="A15" s="42"/>
      <c r="F15" s="13" t="s">
        <v>19</v>
      </c>
      <c r="G15" s="13" t="s">
        <v>19</v>
      </c>
      <c r="H15" s="13" t="s">
        <v>19</v>
      </c>
      <c r="I15" s="47"/>
    </row>
    <row r="16" spans="1:9" ht="17" customHeight="1">
      <c r="A16" s="42"/>
      <c r="B16" s="38" t="s">
        <v>134</v>
      </c>
      <c r="C16" s="55" t="s">
        <v>135</v>
      </c>
      <c r="D16" s="59"/>
      <c r="E16" s="13" t="s">
        <v>19</v>
      </c>
      <c r="F16" s="20">
        <v>3688500</v>
      </c>
      <c r="G16" s="20">
        <v>4850800</v>
      </c>
      <c r="H16" s="20">
        <v>5056000</v>
      </c>
      <c r="I16" s="47"/>
    </row>
    <row r="17" spans="1:9" ht="17" customHeight="1">
      <c r="A17" s="42"/>
      <c r="B17" s="39"/>
      <c r="C17" s="55" t="s">
        <v>68</v>
      </c>
      <c r="D17" s="59"/>
      <c r="E17" s="13" t="s">
        <v>20</v>
      </c>
      <c r="F17" s="20">
        <v>2366500</v>
      </c>
      <c r="G17" s="20">
        <v>1210700</v>
      </c>
      <c r="H17" s="20">
        <v>1322400</v>
      </c>
      <c r="I17" s="47"/>
    </row>
    <row r="18" spans="1:9" ht="17" customHeight="1">
      <c r="A18" s="42"/>
      <c r="B18" s="39"/>
      <c r="C18" s="8"/>
      <c r="D18" s="8" t="s">
        <v>136</v>
      </c>
      <c r="E18" s="13" t="s">
        <v>25</v>
      </c>
      <c r="F18" s="20">
        <v>82300</v>
      </c>
      <c r="G18" s="20">
        <v>225100</v>
      </c>
      <c r="H18" s="20">
        <v>95600</v>
      </c>
      <c r="I18" s="47"/>
    </row>
    <row r="19" spans="1:9" ht="17" customHeight="1">
      <c r="A19" s="42"/>
      <c r="B19" s="39"/>
      <c r="C19" s="8"/>
      <c r="D19" s="8" t="s">
        <v>137</v>
      </c>
      <c r="E19" s="13" t="s">
        <v>27</v>
      </c>
      <c r="F19" s="20">
        <v>2286300</v>
      </c>
      <c r="G19" s="20">
        <v>985600</v>
      </c>
      <c r="H19" s="20">
        <v>1226800</v>
      </c>
      <c r="I19" s="47"/>
    </row>
    <row r="20" spans="1:9" ht="17" customHeight="1">
      <c r="A20" s="42"/>
      <c r="B20" s="39"/>
      <c r="C20" s="55" t="s">
        <v>138</v>
      </c>
      <c r="D20" s="59"/>
      <c r="E20" s="13" t="s">
        <v>29</v>
      </c>
      <c r="F20" s="20">
        <v>0</v>
      </c>
      <c r="G20" s="20">
        <v>0</v>
      </c>
      <c r="H20" s="20">
        <v>0</v>
      </c>
      <c r="I20" s="47"/>
    </row>
    <row r="21" spans="1:9" ht="17" customHeight="1">
      <c r="A21" s="42"/>
      <c r="B21" s="39"/>
      <c r="C21" s="55" t="s">
        <v>139</v>
      </c>
      <c r="D21" s="59"/>
      <c r="E21" s="13" t="s">
        <v>31</v>
      </c>
      <c r="F21" s="20">
        <v>16188900</v>
      </c>
      <c r="G21" s="20">
        <v>15299200</v>
      </c>
      <c r="H21" s="20">
        <v>15660700</v>
      </c>
      <c r="I21" s="47"/>
    </row>
    <row r="22" spans="1:9" ht="17" customHeight="1">
      <c r="A22" s="42"/>
      <c r="B22" s="39"/>
      <c r="C22" s="55" t="s">
        <v>140</v>
      </c>
      <c r="D22" s="59"/>
      <c r="E22" s="13" t="s">
        <v>33</v>
      </c>
      <c r="F22" s="20">
        <v>217400</v>
      </c>
      <c r="G22" s="20">
        <v>205800</v>
      </c>
      <c r="H22" s="20">
        <v>220600</v>
      </c>
      <c r="I22" s="47"/>
    </row>
    <row r="23" spans="1:9" ht="17" customHeight="1">
      <c r="A23" s="42"/>
      <c r="B23" s="39"/>
      <c r="C23" s="55" t="s">
        <v>141</v>
      </c>
      <c r="D23" s="59"/>
      <c r="E23" s="13" t="s">
        <v>35</v>
      </c>
      <c r="F23" s="20">
        <v>15971500</v>
      </c>
      <c r="G23" s="20">
        <v>15093400</v>
      </c>
      <c r="H23" s="20">
        <v>15440100</v>
      </c>
      <c r="I23" s="47"/>
    </row>
    <row r="24" spans="1:9" ht="17" customHeight="1">
      <c r="A24" s="42"/>
      <c r="B24" s="39"/>
      <c r="C24" s="55" t="s">
        <v>142</v>
      </c>
      <c r="D24" s="59"/>
      <c r="E24" s="13" t="s">
        <v>38</v>
      </c>
      <c r="F24" s="20">
        <v>0</v>
      </c>
      <c r="G24" s="20">
        <v>0</v>
      </c>
      <c r="H24" s="20">
        <v>0</v>
      </c>
      <c r="I24" s="47"/>
    </row>
    <row r="25" spans="1:9" ht="17" customHeight="1">
      <c r="A25" s="42"/>
      <c r="B25" s="39"/>
      <c r="C25" s="55" t="s">
        <v>143</v>
      </c>
      <c r="D25" s="59"/>
      <c r="E25" s="13" t="s">
        <v>40</v>
      </c>
      <c r="F25" s="20">
        <v>0</v>
      </c>
      <c r="G25" s="20">
        <v>0</v>
      </c>
      <c r="H25" s="20">
        <v>0</v>
      </c>
      <c r="I25" s="47"/>
    </row>
    <row r="26" spans="1:9" ht="17" customHeight="1">
      <c r="A26" s="42"/>
      <c r="B26" s="39"/>
      <c r="C26" s="55" t="s">
        <v>144</v>
      </c>
      <c r="D26" s="59"/>
      <c r="E26" s="13" t="s">
        <v>42</v>
      </c>
      <c r="F26" s="20">
        <v>263400</v>
      </c>
      <c r="G26" s="20">
        <v>231800</v>
      </c>
      <c r="H26" s="20">
        <v>265100</v>
      </c>
      <c r="I26" s="47"/>
    </row>
    <row r="27" spans="1:9" ht="17" customHeight="1">
      <c r="A27" s="42"/>
      <c r="B27" s="39"/>
      <c r="C27" s="55" t="s">
        <v>145</v>
      </c>
      <c r="D27" s="59"/>
      <c r="E27" s="13" t="s">
        <v>45</v>
      </c>
      <c r="F27" s="20">
        <v>0</v>
      </c>
      <c r="G27" s="20">
        <v>0</v>
      </c>
      <c r="H27" s="20">
        <v>0</v>
      </c>
      <c r="I27" s="47"/>
    </row>
    <row r="28" spans="1:9" ht="17" customHeight="1">
      <c r="A28" s="42"/>
      <c r="B28" s="39"/>
      <c r="C28" s="55" t="s">
        <v>146</v>
      </c>
      <c r="D28" s="59"/>
      <c r="E28" s="13" t="s">
        <v>47</v>
      </c>
      <c r="F28" s="20">
        <v>6100</v>
      </c>
      <c r="G28" s="20">
        <v>2100</v>
      </c>
      <c r="H28" s="20">
        <v>3100</v>
      </c>
      <c r="I28" s="47"/>
    </row>
    <row r="29" spans="1:9" ht="17" customHeight="1">
      <c r="A29" s="42"/>
      <c r="B29" s="39"/>
      <c r="C29" s="55" t="s">
        <v>147</v>
      </c>
      <c r="D29" s="59"/>
      <c r="E29" s="13" t="s">
        <v>49</v>
      </c>
      <c r="F29" s="20">
        <v>311200</v>
      </c>
      <c r="G29" s="20">
        <v>282800</v>
      </c>
      <c r="H29" s="20">
        <v>302600</v>
      </c>
      <c r="I29" s="47"/>
    </row>
    <row r="30" spans="1:9" ht="17" customHeight="1">
      <c r="A30" s="42"/>
      <c r="B30" s="40"/>
      <c r="C30" s="55" t="s">
        <v>64</v>
      </c>
      <c r="D30" s="59"/>
      <c r="E30" s="13" t="s">
        <v>51</v>
      </c>
      <c r="F30" s="20">
        <v>22607200</v>
      </c>
      <c r="G30" s="20">
        <v>21671600</v>
      </c>
      <c r="H30" s="20">
        <v>22389300</v>
      </c>
      <c r="I30" s="47"/>
    </row>
    <row r="31" spans="1:9" ht="17" customHeight="1">
      <c r="A31" s="42"/>
      <c r="B31" s="38" t="s">
        <v>148</v>
      </c>
      <c r="C31" s="55" t="s">
        <v>74</v>
      </c>
      <c r="D31" s="59"/>
      <c r="E31" s="13" t="s">
        <v>53</v>
      </c>
      <c r="F31" s="20">
        <v>17666200</v>
      </c>
      <c r="G31" s="20">
        <v>16556000</v>
      </c>
      <c r="H31" s="20">
        <v>17786400</v>
      </c>
      <c r="I31" s="47"/>
    </row>
    <row r="32" spans="1:9" ht="17" customHeight="1">
      <c r="A32" s="42"/>
      <c r="B32" s="39"/>
      <c r="C32" s="55" t="s">
        <v>76</v>
      </c>
      <c r="D32" s="59"/>
      <c r="E32" s="13" t="s">
        <v>55</v>
      </c>
      <c r="F32" s="20">
        <v>72900</v>
      </c>
      <c r="G32" s="20">
        <v>228200</v>
      </c>
      <c r="H32" s="20">
        <v>47800</v>
      </c>
      <c r="I32" s="47"/>
    </row>
    <row r="33" spans="1:9" ht="17" customHeight="1">
      <c r="A33" s="42"/>
      <c r="B33" s="39"/>
      <c r="C33" s="55" t="s">
        <v>149</v>
      </c>
      <c r="D33" s="59"/>
      <c r="E33" s="13" t="s">
        <v>57</v>
      </c>
      <c r="F33" s="20">
        <v>0</v>
      </c>
      <c r="G33" s="20">
        <v>0</v>
      </c>
      <c r="H33" s="20">
        <v>0</v>
      </c>
      <c r="I33" s="47"/>
    </row>
    <row r="34" spans="1:9" ht="17" customHeight="1">
      <c r="A34" s="42"/>
      <c r="B34" s="39"/>
      <c r="C34" s="55" t="s">
        <v>150</v>
      </c>
      <c r="D34" s="59"/>
      <c r="E34" s="13" t="s">
        <v>60</v>
      </c>
      <c r="F34" s="20">
        <v>0</v>
      </c>
      <c r="G34" s="20">
        <v>0</v>
      </c>
      <c r="H34" s="20">
        <v>0</v>
      </c>
      <c r="I34" s="47"/>
    </row>
    <row r="35" spans="1:9" ht="17" customHeight="1">
      <c r="A35" s="42"/>
      <c r="B35" s="39"/>
      <c r="C35" s="55" t="s">
        <v>78</v>
      </c>
      <c r="D35" s="59"/>
      <c r="E35" s="13" t="s">
        <v>62</v>
      </c>
      <c r="F35" s="20">
        <v>2965500</v>
      </c>
      <c r="G35" s="20">
        <v>3145000</v>
      </c>
      <c r="H35" s="20">
        <v>2722000</v>
      </c>
      <c r="I35" s="47"/>
    </row>
    <row r="36" spans="1:9" ht="17" customHeight="1">
      <c r="A36" s="42"/>
      <c r="B36" s="39"/>
      <c r="C36" s="55" t="s">
        <v>151</v>
      </c>
      <c r="D36" s="59"/>
      <c r="E36" s="13" t="s">
        <v>65</v>
      </c>
      <c r="F36" s="20">
        <v>5500</v>
      </c>
      <c r="G36" s="20">
        <v>3300</v>
      </c>
      <c r="H36" s="20">
        <v>2800</v>
      </c>
      <c r="I36" s="47"/>
    </row>
    <row r="37" spans="1:9" ht="17" customHeight="1">
      <c r="A37" s="42"/>
      <c r="B37" s="39"/>
      <c r="C37" s="55" t="s">
        <v>152</v>
      </c>
      <c r="D37" s="59"/>
      <c r="E37" s="13" t="s">
        <v>67</v>
      </c>
      <c r="F37" s="20">
        <v>373100</v>
      </c>
      <c r="G37" s="20">
        <v>337800</v>
      </c>
      <c r="H37" s="20">
        <v>334200</v>
      </c>
      <c r="I37" s="47"/>
    </row>
    <row r="38" spans="1:9" ht="25.5" customHeight="1">
      <c r="A38" s="42"/>
      <c r="B38" s="39"/>
      <c r="C38" s="8"/>
      <c r="D38" s="8" t="s">
        <v>153</v>
      </c>
      <c r="E38" s="13" t="s">
        <v>69</v>
      </c>
      <c r="F38" s="20">
        <v>4000</v>
      </c>
      <c r="G38" s="20">
        <v>3200</v>
      </c>
      <c r="H38" s="20">
        <v>3800</v>
      </c>
      <c r="I38" s="47"/>
    </row>
    <row r="39" spans="1:9" ht="17" customHeight="1">
      <c r="A39" s="42"/>
      <c r="B39" s="39"/>
      <c r="C39" s="55" t="s">
        <v>72</v>
      </c>
      <c r="D39" s="59"/>
      <c r="E39" s="13" t="s">
        <v>71</v>
      </c>
      <c r="F39" s="20">
        <v>21083200</v>
      </c>
      <c r="G39" s="20">
        <v>20270300</v>
      </c>
      <c r="H39" s="20">
        <v>20893200</v>
      </c>
      <c r="I39" s="47"/>
    </row>
    <row r="40" spans="1:9" ht="17" customHeight="1">
      <c r="A40" s="42"/>
      <c r="B40" s="39"/>
      <c r="C40" s="55" t="s">
        <v>154</v>
      </c>
      <c r="D40" s="59"/>
      <c r="E40" s="13" t="s">
        <v>73</v>
      </c>
      <c r="F40" s="20">
        <v>47200</v>
      </c>
      <c r="G40" s="20">
        <v>41500</v>
      </c>
      <c r="H40" s="20">
        <v>44800</v>
      </c>
      <c r="I40" s="47"/>
    </row>
    <row r="41" spans="1:9" ht="17" customHeight="1">
      <c r="A41" s="42"/>
      <c r="B41" s="39"/>
      <c r="C41" s="55" t="s">
        <v>80</v>
      </c>
      <c r="D41" s="59"/>
      <c r="E41" s="13" t="s">
        <v>75</v>
      </c>
      <c r="F41" s="20">
        <v>1476800</v>
      </c>
      <c r="G41" s="20">
        <v>1359800</v>
      </c>
      <c r="H41" s="20">
        <v>1451300</v>
      </c>
      <c r="I41" s="47"/>
    </row>
    <row r="42" spans="1:9" ht="17" customHeight="1">
      <c r="A42" s="42"/>
      <c r="B42" s="40"/>
      <c r="C42" s="38" t="s">
        <v>155</v>
      </c>
      <c r="D42" s="52"/>
      <c r="E42" s="13" t="s">
        <v>77</v>
      </c>
      <c r="F42" s="20">
        <v>1524000</v>
      </c>
      <c r="G42" s="20">
        <v>1401300</v>
      </c>
      <c r="H42" s="20">
        <v>1496100</v>
      </c>
      <c r="I42" s="47"/>
    </row>
    <row r="43" spans="1:9" ht="17" customHeight="1">
      <c r="A43" s="42"/>
      <c r="B43" s="38" t="s">
        <v>156</v>
      </c>
      <c r="C43" s="60"/>
      <c r="D43" s="52"/>
      <c r="E43" s="15" t="s">
        <v>79</v>
      </c>
      <c r="F43" s="23">
        <v>22607200</v>
      </c>
      <c r="G43" s="23">
        <v>21671600</v>
      </c>
      <c r="H43" s="23">
        <v>22389300</v>
      </c>
      <c r="I43" s="47"/>
    </row>
    <row r="44" spans="2:8" ht="13">
      <c r="B44" s="44" t="s">
        <v>131</v>
      </c>
      <c r="C44" s="45"/>
      <c r="D44" s="45"/>
      <c r="E44" s="45"/>
      <c r="F44" s="45"/>
      <c r="G44" s="45"/>
      <c r="H44" s="45"/>
    </row>
    <row r="45" spans="2:2" ht="13">
      <c r="B45" s="35" t="s">
        <v>94</v>
      </c>
    </row>
  </sheetData>
  <mergeCells count="39">
    <mergeCell ref="B44:H44"/>
    <mergeCell ref="I12:I43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  <mergeCell ref="B11:H11"/>
    <mergeCell ref="A12:A43"/>
  </mergeCell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AI24"/>
  <sheetViews>
    <sheetView rightToLeft="1" workbookViewId="0" topLeftCell="B1">
      <selection pane="topLeft" activeCell="B24" sqref="B2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8571428571429" customWidth="1"/>
    <col min="4" max="4" width="8" customWidth="1"/>
    <col min="5" max="3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748</v>
      </c>
      <c r="C10" s="42"/>
      <c r="D10" s="42"/>
      <c r="E10" s="42"/>
      <c r="F10" s="42"/>
      <c r="G10" s="42"/>
      <c r="H10" s="42"/>
      <c r="I10" s="42"/>
    </row>
    <row r="11" spans="2:3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5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61" t="s">
        <v>14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59"/>
      <c r="AI12" s="46" t="s">
        <v>16</v>
      </c>
    </row>
    <row r="13" spans="1:35" ht="13">
      <c r="A13" s="42"/>
      <c r="E13" s="61" t="s">
        <v>734</v>
      </c>
      <c r="F13" s="45"/>
      <c r="G13" s="45"/>
      <c r="H13" s="45"/>
      <c r="I13" s="45"/>
      <c r="J13" s="59"/>
      <c r="K13" s="61" t="s">
        <v>735</v>
      </c>
      <c r="L13" s="45"/>
      <c r="M13" s="45"/>
      <c r="N13" s="59"/>
      <c r="O13" s="61" t="s">
        <v>736</v>
      </c>
      <c r="P13" s="45"/>
      <c r="Q13" s="45"/>
      <c r="R13" s="45"/>
      <c r="S13" s="59"/>
      <c r="T13" s="61" t="s">
        <v>734</v>
      </c>
      <c r="U13" s="45"/>
      <c r="V13" s="45"/>
      <c r="W13" s="45"/>
      <c r="X13" s="45"/>
      <c r="Y13" s="59"/>
      <c r="Z13" s="61" t="s">
        <v>735</v>
      </c>
      <c r="AA13" s="45"/>
      <c r="AB13" s="45"/>
      <c r="AC13" s="59"/>
      <c r="AD13" s="61" t="s">
        <v>736</v>
      </c>
      <c r="AE13" s="45"/>
      <c r="AF13" s="45"/>
      <c r="AG13" s="45"/>
      <c r="AH13" s="59"/>
      <c r="AI13" s="47"/>
    </row>
    <row r="14" spans="1:35" ht="17" customHeight="1">
      <c r="A14" s="42"/>
      <c r="E14" s="16" t="s">
        <v>436</v>
      </c>
      <c r="F14" s="16" t="s">
        <v>737</v>
      </c>
      <c r="G14" s="16" t="s">
        <v>738</v>
      </c>
      <c r="H14" s="16" t="s">
        <v>739</v>
      </c>
      <c r="I14" s="16" t="s">
        <v>740</v>
      </c>
      <c r="J14" s="16" t="s">
        <v>741</v>
      </c>
      <c r="K14" s="16" t="s">
        <v>738</v>
      </c>
      <c r="L14" s="16" t="s">
        <v>742</v>
      </c>
      <c r="M14" s="16" t="s">
        <v>743</v>
      </c>
      <c r="N14" s="16" t="s">
        <v>744</v>
      </c>
      <c r="O14" s="16" t="s">
        <v>436</v>
      </c>
      <c r="P14" s="16" t="s">
        <v>738</v>
      </c>
      <c r="Q14" s="16" t="s">
        <v>739</v>
      </c>
      <c r="R14" s="16" t="s">
        <v>740</v>
      </c>
      <c r="S14" s="16" t="s">
        <v>741</v>
      </c>
      <c r="T14" s="16" t="s">
        <v>436</v>
      </c>
      <c r="U14" s="16" t="s">
        <v>737</v>
      </c>
      <c r="V14" s="16" t="s">
        <v>738</v>
      </c>
      <c r="W14" s="16" t="s">
        <v>739</v>
      </c>
      <c r="X14" s="16" t="s">
        <v>740</v>
      </c>
      <c r="Y14" s="16" t="s">
        <v>741</v>
      </c>
      <c r="Z14" s="16" t="s">
        <v>738</v>
      </c>
      <c r="AA14" s="16" t="s">
        <v>742</v>
      </c>
      <c r="AB14" s="16" t="s">
        <v>743</v>
      </c>
      <c r="AC14" s="16" t="s">
        <v>744</v>
      </c>
      <c r="AD14" s="16" t="s">
        <v>436</v>
      </c>
      <c r="AE14" s="16" t="s">
        <v>738</v>
      </c>
      <c r="AF14" s="16" t="s">
        <v>739</v>
      </c>
      <c r="AG14" s="16" t="s">
        <v>740</v>
      </c>
      <c r="AH14" s="16" t="s">
        <v>741</v>
      </c>
      <c r="AI14" s="47"/>
    </row>
    <row r="15" spans="1:35" ht="17" customHeight="1">
      <c r="A15" s="42"/>
      <c r="E15" s="16" t="s">
        <v>745</v>
      </c>
      <c r="F15" s="16" t="s">
        <v>746</v>
      </c>
      <c r="G15" s="16" t="s">
        <v>745</v>
      </c>
      <c r="H15" s="16" t="s">
        <v>745</v>
      </c>
      <c r="I15" s="16" t="s">
        <v>745</v>
      </c>
      <c r="J15" s="16" t="s">
        <v>745</v>
      </c>
      <c r="K15" s="16" t="s">
        <v>745</v>
      </c>
      <c r="L15" s="16" t="s">
        <v>746</v>
      </c>
      <c r="M15" s="16" t="s">
        <v>747</v>
      </c>
      <c r="N15" s="16" t="s">
        <v>747</v>
      </c>
      <c r="O15" s="16" t="s">
        <v>745</v>
      </c>
      <c r="P15" s="16" t="s">
        <v>745</v>
      </c>
      <c r="Q15" s="16" t="s">
        <v>745</v>
      </c>
      <c r="R15" s="16" t="s">
        <v>745</v>
      </c>
      <c r="S15" s="16" t="s">
        <v>745</v>
      </c>
      <c r="T15" s="16" t="s">
        <v>745</v>
      </c>
      <c r="U15" s="16" t="s">
        <v>746</v>
      </c>
      <c r="V15" s="16" t="s">
        <v>745</v>
      </c>
      <c r="W15" s="16" t="s">
        <v>745</v>
      </c>
      <c r="X15" s="16" t="s">
        <v>745</v>
      </c>
      <c r="Y15" s="16" t="s">
        <v>745</v>
      </c>
      <c r="Z15" s="16" t="s">
        <v>745</v>
      </c>
      <c r="AA15" s="16" t="s">
        <v>746</v>
      </c>
      <c r="AB15" s="16" t="s">
        <v>747</v>
      </c>
      <c r="AC15" s="16" t="s">
        <v>747</v>
      </c>
      <c r="AD15" s="16" t="s">
        <v>745</v>
      </c>
      <c r="AE15" s="16" t="s">
        <v>745</v>
      </c>
      <c r="AF15" s="16" t="s">
        <v>745</v>
      </c>
      <c r="AG15" s="16" t="s">
        <v>745</v>
      </c>
      <c r="AH15" s="16" t="s">
        <v>745</v>
      </c>
      <c r="AI15" s="47"/>
    </row>
    <row r="16" spans="1:35" ht="17" customHeight="1">
      <c r="A16" s="42"/>
      <c r="E16" s="13" t="s">
        <v>19</v>
      </c>
      <c r="F16" s="13" t="s">
        <v>20</v>
      </c>
      <c r="G16" s="13" t="s">
        <v>25</v>
      </c>
      <c r="H16" s="13" t="s">
        <v>27</v>
      </c>
      <c r="I16" s="13" t="s">
        <v>29</v>
      </c>
      <c r="J16" s="13" t="s">
        <v>31</v>
      </c>
      <c r="K16" s="13" t="s">
        <v>33</v>
      </c>
      <c r="L16" s="13" t="s">
        <v>35</v>
      </c>
      <c r="M16" s="13" t="s">
        <v>38</v>
      </c>
      <c r="N16" s="13" t="s">
        <v>40</v>
      </c>
      <c r="O16" s="13" t="s">
        <v>42</v>
      </c>
      <c r="P16" s="13" t="s">
        <v>45</v>
      </c>
      <c r="Q16" s="13" t="s">
        <v>47</v>
      </c>
      <c r="R16" s="13" t="s">
        <v>49</v>
      </c>
      <c r="S16" s="13" t="s">
        <v>51</v>
      </c>
      <c r="T16" s="13" t="s">
        <v>19</v>
      </c>
      <c r="U16" s="13" t="s">
        <v>20</v>
      </c>
      <c r="V16" s="13" t="s">
        <v>25</v>
      </c>
      <c r="W16" s="13" t="s">
        <v>27</v>
      </c>
      <c r="X16" s="13" t="s">
        <v>29</v>
      </c>
      <c r="Y16" s="13" t="s">
        <v>31</v>
      </c>
      <c r="Z16" s="13" t="s">
        <v>33</v>
      </c>
      <c r="AA16" s="13" t="s">
        <v>35</v>
      </c>
      <c r="AB16" s="13" t="s">
        <v>38</v>
      </c>
      <c r="AC16" s="13" t="s">
        <v>40</v>
      </c>
      <c r="AD16" s="13" t="s">
        <v>42</v>
      </c>
      <c r="AE16" s="13" t="s">
        <v>45</v>
      </c>
      <c r="AF16" s="13" t="s">
        <v>47</v>
      </c>
      <c r="AG16" s="13" t="s">
        <v>49</v>
      </c>
      <c r="AH16" s="13" t="s">
        <v>51</v>
      </c>
      <c r="AI16" s="47"/>
    </row>
    <row r="17" spans="1:35" ht="17" customHeight="1">
      <c r="A17" s="42"/>
      <c r="B17" s="55" t="s">
        <v>201</v>
      </c>
      <c r="C17" s="59"/>
      <c r="D17" s="13" t="s">
        <v>19</v>
      </c>
      <c r="E17" s="20">
        <v>0</v>
      </c>
      <c r="F17" s="18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8">
        <v>0</v>
      </c>
      <c r="M17" s="18">
        <v>0</v>
      </c>
      <c r="N17" s="18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8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18">
        <v>0</v>
      </c>
      <c r="AB17" s="18">
        <v>0</v>
      </c>
      <c r="AC17" s="18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47"/>
    </row>
    <row r="18" spans="1:35" ht="17" customHeight="1">
      <c r="A18" s="42"/>
      <c r="B18" s="55" t="s">
        <v>202</v>
      </c>
      <c r="C18" s="59"/>
      <c r="D18" s="13" t="s">
        <v>20</v>
      </c>
      <c r="E18" s="20">
        <v>4.7999999999999998</v>
      </c>
      <c r="F18" s="18">
        <v>0</v>
      </c>
      <c r="G18" s="20">
        <v>0</v>
      </c>
      <c r="H18" s="20">
        <v>1.3999999999999999</v>
      </c>
      <c r="I18" s="20">
        <v>0</v>
      </c>
      <c r="J18" s="20">
        <v>3.3999999999999999</v>
      </c>
      <c r="K18" s="20">
        <v>0</v>
      </c>
      <c r="L18" s="18">
        <v>2.7000000000000002</v>
      </c>
      <c r="M18" s="18">
        <v>170.69999999999999</v>
      </c>
      <c r="N18" s="18">
        <v>8.1999999999999993</v>
      </c>
      <c r="O18" s="20">
        <v>2.2999999999999998</v>
      </c>
      <c r="P18" s="20">
        <v>0</v>
      </c>
      <c r="Q18" s="20">
        <v>1.5</v>
      </c>
      <c r="R18" s="20">
        <v>0.80000000000000004</v>
      </c>
      <c r="S18" s="20">
        <v>0</v>
      </c>
      <c r="T18" s="20">
        <v>0.20000000000000001</v>
      </c>
      <c r="U18" s="18">
        <v>0</v>
      </c>
      <c r="V18" s="20">
        <v>0</v>
      </c>
      <c r="W18" s="20">
        <v>0.20000000000000001</v>
      </c>
      <c r="X18" s="20">
        <v>0</v>
      </c>
      <c r="Y18" s="20">
        <v>0</v>
      </c>
      <c r="Z18" s="20">
        <v>0</v>
      </c>
      <c r="AA18" s="18">
        <v>0</v>
      </c>
      <c r="AB18" s="18">
        <v>0</v>
      </c>
      <c r="AC18" s="18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47"/>
    </row>
    <row r="19" spans="1:35" ht="17" customHeight="1">
      <c r="A19" s="42"/>
      <c r="B19" s="55" t="s">
        <v>203</v>
      </c>
      <c r="C19" s="59"/>
      <c r="D19" s="13" t="s">
        <v>25</v>
      </c>
      <c r="E19" s="20">
        <v>0</v>
      </c>
      <c r="F19" s="18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18">
        <v>0</v>
      </c>
      <c r="M19" s="18">
        <v>0</v>
      </c>
      <c r="N19" s="18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8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18">
        <v>0</v>
      </c>
      <c r="AB19" s="18">
        <v>0</v>
      </c>
      <c r="AC19" s="18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47"/>
    </row>
    <row r="20" spans="1:35" ht="17" customHeight="1">
      <c r="A20" s="42"/>
      <c r="B20" s="55" t="s">
        <v>674</v>
      </c>
      <c r="C20" s="59"/>
      <c r="D20" s="13" t="s">
        <v>27</v>
      </c>
      <c r="E20" s="20">
        <v>4.7999999999999998</v>
      </c>
      <c r="F20" s="18">
        <v>0</v>
      </c>
      <c r="G20" s="20">
        <v>0</v>
      </c>
      <c r="H20" s="20">
        <v>1.3999999999999999</v>
      </c>
      <c r="I20" s="20">
        <v>0</v>
      </c>
      <c r="J20" s="20">
        <v>3.3999999999999999</v>
      </c>
      <c r="K20" s="20">
        <v>0</v>
      </c>
      <c r="L20" s="18">
        <v>2.7000000000000002</v>
      </c>
      <c r="M20" s="18">
        <v>170.69999999999999</v>
      </c>
      <c r="N20" s="18">
        <v>8.1999999999999993</v>
      </c>
      <c r="O20" s="20">
        <v>2.2999999999999998</v>
      </c>
      <c r="P20" s="20">
        <v>0</v>
      </c>
      <c r="Q20" s="20">
        <v>1.5</v>
      </c>
      <c r="R20" s="20">
        <v>0.80000000000000004</v>
      </c>
      <c r="S20" s="20">
        <v>0</v>
      </c>
      <c r="T20" s="20">
        <v>0.20000000000000001</v>
      </c>
      <c r="U20" s="18">
        <v>0</v>
      </c>
      <c r="V20" s="20">
        <v>0</v>
      </c>
      <c r="W20" s="20">
        <v>0.20000000000000001</v>
      </c>
      <c r="X20" s="20">
        <v>0</v>
      </c>
      <c r="Y20" s="20">
        <v>0</v>
      </c>
      <c r="Z20" s="20">
        <v>0</v>
      </c>
      <c r="AA20" s="18">
        <v>0</v>
      </c>
      <c r="AB20" s="18">
        <v>0</v>
      </c>
      <c r="AC20" s="18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47"/>
    </row>
    <row r="21" spans="1:35" ht="17" customHeight="1">
      <c r="A21" s="42"/>
      <c r="B21" s="8" t="s">
        <v>207</v>
      </c>
      <c r="C21" s="8" t="s">
        <v>678</v>
      </c>
      <c r="D21" s="13" t="s">
        <v>29</v>
      </c>
      <c r="E21" s="20">
        <v>0</v>
      </c>
      <c r="F21" s="18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8">
        <v>0</v>
      </c>
      <c r="M21" s="18">
        <v>0</v>
      </c>
      <c r="N21" s="18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8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18">
        <v>0</v>
      </c>
      <c r="AB21" s="18">
        <v>0</v>
      </c>
      <c r="AC21" s="18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47"/>
    </row>
    <row r="22" spans="1:35" ht="17" customHeight="1">
      <c r="A22" s="42"/>
      <c r="B22" s="38" t="s">
        <v>188</v>
      </c>
      <c r="C22" s="52"/>
      <c r="D22" s="15" t="s">
        <v>31</v>
      </c>
      <c r="E22" s="23">
        <v>4.7999999999999998</v>
      </c>
      <c r="F22" s="21">
        <v>0</v>
      </c>
      <c r="G22" s="23">
        <v>0</v>
      </c>
      <c r="H22" s="23">
        <v>1.3999999999999999</v>
      </c>
      <c r="I22" s="23">
        <v>0</v>
      </c>
      <c r="J22" s="23">
        <v>3.3999999999999999</v>
      </c>
      <c r="K22" s="23">
        <v>0</v>
      </c>
      <c r="L22" s="21">
        <v>2.7000000000000002</v>
      </c>
      <c r="M22" s="21">
        <v>170.69999999999999</v>
      </c>
      <c r="N22" s="21">
        <v>8.1999999999999993</v>
      </c>
      <c r="O22" s="23">
        <v>2.2999999999999998</v>
      </c>
      <c r="P22" s="23">
        <v>0</v>
      </c>
      <c r="Q22" s="23">
        <v>1.5</v>
      </c>
      <c r="R22" s="23">
        <v>0.80000000000000004</v>
      </c>
      <c r="S22" s="23">
        <v>0</v>
      </c>
      <c r="T22" s="23">
        <v>0.20000000000000001</v>
      </c>
      <c r="U22" s="21">
        <v>0</v>
      </c>
      <c r="V22" s="23">
        <v>0</v>
      </c>
      <c r="W22" s="23">
        <v>0.20000000000000001</v>
      </c>
      <c r="X22" s="23">
        <v>0</v>
      </c>
      <c r="Y22" s="23">
        <v>0</v>
      </c>
      <c r="Z22" s="23">
        <v>0</v>
      </c>
      <c r="AA22" s="21">
        <v>0</v>
      </c>
      <c r="AB22" s="21">
        <v>0</v>
      </c>
      <c r="AC22" s="21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47"/>
    </row>
    <row r="23" spans="2:34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2:2" ht="13">
      <c r="B24" s="35" t="s">
        <v>94</v>
      </c>
    </row>
  </sheetData>
  <mergeCells count="25">
    <mergeCell ref="B23:AH23"/>
    <mergeCell ref="AI12:AI22"/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B11:AH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AB20"/>
  <sheetViews>
    <sheetView rightToLeft="1" workbookViewId="0" topLeftCell="B2">
      <selection pane="topLeft" activeCell="B12" sqref="B1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2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749</v>
      </c>
      <c r="C10" s="42"/>
      <c r="D10" s="42"/>
      <c r="E10" s="42"/>
      <c r="F10" s="42"/>
      <c r="G10" s="42"/>
      <c r="H10" s="42"/>
      <c r="I10" s="42"/>
    </row>
    <row r="11" spans="2:2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1:28" ht="13">
      <c r="A12" s="67" t="s">
        <v>750</v>
      </c>
      <c r="D12" s="61" t="s">
        <v>13</v>
      </c>
      <c r="E12" s="45"/>
      <c r="F12" s="45"/>
      <c r="G12" s="45"/>
      <c r="H12" s="45"/>
      <c r="I12" s="45"/>
      <c r="J12" s="45"/>
      <c r="K12" s="59"/>
      <c r="L12" s="61" t="s">
        <v>14</v>
      </c>
      <c r="M12" s="45"/>
      <c r="N12" s="45"/>
      <c r="O12" s="45"/>
      <c r="P12" s="45"/>
      <c r="Q12" s="45"/>
      <c r="R12" s="45"/>
      <c r="S12" s="59"/>
      <c r="T12" s="61" t="s">
        <v>15</v>
      </c>
      <c r="U12" s="45"/>
      <c r="V12" s="45"/>
      <c r="W12" s="45"/>
      <c r="X12" s="45"/>
      <c r="Y12" s="45"/>
      <c r="Z12" s="45"/>
      <c r="AA12" s="59"/>
      <c r="AB12" s="46" t="s">
        <v>16</v>
      </c>
    </row>
    <row r="13" spans="1:28" ht="27" customHeight="1">
      <c r="A13" s="42"/>
      <c r="D13" s="16" t="s">
        <v>751</v>
      </c>
      <c r="E13" s="16" t="s">
        <v>752</v>
      </c>
      <c r="F13" s="16" t="s">
        <v>753</v>
      </c>
      <c r="G13" s="16" t="s">
        <v>754</v>
      </c>
      <c r="H13" s="16" t="s">
        <v>755</v>
      </c>
      <c r="I13" s="16" t="s">
        <v>756</v>
      </c>
      <c r="J13" s="16" t="s">
        <v>757</v>
      </c>
      <c r="K13" s="16" t="s">
        <v>188</v>
      </c>
      <c r="L13" s="16" t="s">
        <v>751</v>
      </c>
      <c r="M13" s="16" t="s">
        <v>752</v>
      </c>
      <c r="N13" s="16" t="s">
        <v>753</v>
      </c>
      <c r="O13" s="16" t="s">
        <v>754</v>
      </c>
      <c r="P13" s="16" t="s">
        <v>755</v>
      </c>
      <c r="Q13" s="16" t="s">
        <v>756</v>
      </c>
      <c r="R13" s="16" t="s">
        <v>757</v>
      </c>
      <c r="S13" s="16" t="s">
        <v>188</v>
      </c>
      <c r="T13" s="16" t="s">
        <v>751</v>
      </c>
      <c r="U13" s="16" t="s">
        <v>752</v>
      </c>
      <c r="V13" s="16" t="s">
        <v>753</v>
      </c>
      <c r="W13" s="16" t="s">
        <v>754</v>
      </c>
      <c r="X13" s="16" t="s">
        <v>755</v>
      </c>
      <c r="Y13" s="16" t="s">
        <v>756</v>
      </c>
      <c r="Z13" s="16" t="s">
        <v>757</v>
      </c>
      <c r="AA13" s="16" t="s">
        <v>188</v>
      </c>
      <c r="AB13" s="47"/>
    </row>
    <row r="14" spans="1:28" ht="17" customHeight="1">
      <c r="A14" s="42"/>
      <c r="D14" s="13" t="s">
        <v>19</v>
      </c>
      <c r="E14" s="13" t="s">
        <v>20</v>
      </c>
      <c r="F14" s="13" t="s">
        <v>25</v>
      </c>
      <c r="G14" s="13" t="s">
        <v>27</v>
      </c>
      <c r="H14" s="13" t="s">
        <v>29</v>
      </c>
      <c r="I14" s="13" t="s">
        <v>31</v>
      </c>
      <c r="J14" s="13" t="s">
        <v>33</v>
      </c>
      <c r="K14" s="13" t="s">
        <v>35</v>
      </c>
      <c r="L14" s="13" t="s">
        <v>19</v>
      </c>
      <c r="M14" s="13" t="s">
        <v>20</v>
      </c>
      <c r="N14" s="13" t="s">
        <v>25</v>
      </c>
      <c r="O14" s="13" t="s">
        <v>27</v>
      </c>
      <c r="P14" s="13" t="s">
        <v>29</v>
      </c>
      <c r="Q14" s="13" t="s">
        <v>31</v>
      </c>
      <c r="R14" s="13" t="s">
        <v>33</v>
      </c>
      <c r="S14" s="13" t="s">
        <v>35</v>
      </c>
      <c r="T14" s="13" t="s">
        <v>19</v>
      </c>
      <c r="U14" s="13" t="s">
        <v>20</v>
      </c>
      <c r="V14" s="13" t="s">
        <v>25</v>
      </c>
      <c r="W14" s="13" t="s">
        <v>27</v>
      </c>
      <c r="X14" s="13" t="s">
        <v>29</v>
      </c>
      <c r="Y14" s="13" t="s">
        <v>31</v>
      </c>
      <c r="Z14" s="13" t="s">
        <v>33</v>
      </c>
      <c r="AA14" s="13" t="s">
        <v>35</v>
      </c>
      <c r="AB14" s="47"/>
    </row>
    <row r="15" spans="1:28" ht="17" customHeight="1">
      <c r="A15" s="42"/>
      <c r="B15" s="8" t="s">
        <v>201</v>
      </c>
      <c r="C15" s="13" t="s">
        <v>19</v>
      </c>
      <c r="D15" s="20">
        <v>31800</v>
      </c>
      <c r="E15" s="20">
        <v>5600</v>
      </c>
      <c r="F15" s="20">
        <v>19900</v>
      </c>
      <c r="G15" s="20">
        <v>13600</v>
      </c>
      <c r="H15" s="20">
        <v>0</v>
      </c>
      <c r="I15" s="20">
        <v>0</v>
      </c>
      <c r="J15" s="20">
        <v>0</v>
      </c>
      <c r="K15" s="20">
        <v>70900</v>
      </c>
      <c r="L15" s="20">
        <v>5500</v>
      </c>
      <c r="M15" s="20">
        <v>12200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17700</v>
      </c>
      <c r="T15" s="20">
        <v>3200</v>
      </c>
      <c r="U15" s="20">
        <v>20596</v>
      </c>
      <c r="V15" s="20">
        <v>8447</v>
      </c>
      <c r="W15" s="20">
        <v>11900</v>
      </c>
      <c r="X15" s="20">
        <v>0</v>
      </c>
      <c r="Y15" s="20">
        <v>0</v>
      </c>
      <c r="Z15" s="20">
        <v>0</v>
      </c>
      <c r="AA15" s="20">
        <v>44143</v>
      </c>
      <c r="AB15" s="47"/>
    </row>
    <row r="16" spans="1:28" ht="17" customHeight="1">
      <c r="A16" s="42"/>
      <c r="B16" s="8" t="s">
        <v>202</v>
      </c>
      <c r="C16" s="13" t="s">
        <v>20</v>
      </c>
      <c r="D16" s="20">
        <v>8500</v>
      </c>
      <c r="E16" s="20">
        <v>52800</v>
      </c>
      <c r="F16" s="20">
        <v>40200</v>
      </c>
      <c r="G16" s="20">
        <v>31100</v>
      </c>
      <c r="H16" s="20">
        <v>4400</v>
      </c>
      <c r="I16" s="20">
        <v>3200</v>
      </c>
      <c r="J16" s="20">
        <v>3300</v>
      </c>
      <c r="K16" s="20">
        <v>143500</v>
      </c>
      <c r="L16" s="20">
        <v>28000</v>
      </c>
      <c r="M16" s="20">
        <v>25900</v>
      </c>
      <c r="N16" s="20">
        <v>40500</v>
      </c>
      <c r="O16" s="20">
        <v>23500</v>
      </c>
      <c r="P16" s="20">
        <v>5400</v>
      </c>
      <c r="Q16" s="20">
        <v>900</v>
      </c>
      <c r="R16" s="20">
        <v>3500</v>
      </c>
      <c r="S16" s="20">
        <v>127700</v>
      </c>
      <c r="T16" s="20">
        <v>24700</v>
      </c>
      <c r="U16" s="20">
        <v>47700</v>
      </c>
      <c r="V16" s="20">
        <v>29500</v>
      </c>
      <c r="W16" s="20">
        <v>33400</v>
      </c>
      <c r="X16" s="20">
        <v>4400</v>
      </c>
      <c r="Y16" s="20">
        <v>3300</v>
      </c>
      <c r="Z16" s="20">
        <v>3200</v>
      </c>
      <c r="AA16" s="20">
        <v>146200</v>
      </c>
      <c r="AB16" s="47"/>
    </row>
    <row r="17" spans="1:28" ht="17" customHeight="1">
      <c r="A17" s="42"/>
      <c r="B17" s="8" t="s">
        <v>203</v>
      </c>
      <c r="C17" s="13" t="s">
        <v>25</v>
      </c>
      <c r="D17" s="20">
        <v>5500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5500</v>
      </c>
      <c r="L17" s="20">
        <v>1200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1200</v>
      </c>
      <c r="T17" s="20">
        <v>5800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5800</v>
      </c>
      <c r="AB17" s="47"/>
    </row>
    <row r="18" spans="1:28" ht="17" customHeight="1">
      <c r="A18" s="42"/>
      <c r="B18" s="7" t="s">
        <v>188</v>
      </c>
      <c r="C18" s="15" t="s">
        <v>27</v>
      </c>
      <c r="D18" s="23">
        <v>45800</v>
      </c>
      <c r="E18" s="23">
        <v>58400</v>
      </c>
      <c r="F18" s="23">
        <v>60100</v>
      </c>
      <c r="G18" s="23">
        <v>44700</v>
      </c>
      <c r="H18" s="23">
        <v>4400</v>
      </c>
      <c r="I18" s="23">
        <v>3200</v>
      </c>
      <c r="J18" s="23">
        <v>3300</v>
      </c>
      <c r="K18" s="23">
        <v>219900</v>
      </c>
      <c r="L18" s="23">
        <v>34700</v>
      </c>
      <c r="M18" s="23">
        <v>38100</v>
      </c>
      <c r="N18" s="23">
        <v>40500</v>
      </c>
      <c r="O18" s="23">
        <v>23500</v>
      </c>
      <c r="P18" s="23">
        <v>5400</v>
      </c>
      <c r="Q18" s="23">
        <v>900</v>
      </c>
      <c r="R18" s="23">
        <v>3500</v>
      </c>
      <c r="S18" s="23">
        <v>146600</v>
      </c>
      <c r="T18" s="23">
        <v>33700</v>
      </c>
      <c r="U18" s="23">
        <v>68296</v>
      </c>
      <c r="V18" s="23">
        <v>37947</v>
      </c>
      <c r="W18" s="23">
        <v>45300</v>
      </c>
      <c r="X18" s="23">
        <v>4400</v>
      </c>
      <c r="Y18" s="23">
        <v>3300</v>
      </c>
      <c r="Z18" s="23">
        <v>3200</v>
      </c>
      <c r="AA18" s="23">
        <v>196143</v>
      </c>
      <c r="AB18" s="47"/>
    </row>
    <row r="19" spans="2:27" ht="13">
      <c r="B19" s="66" t="s">
        <v>758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2:2" ht="17" customHeight="1">
      <c r="B20" s="31" t="s">
        <v>94</v>
      </c>
    </row>
  </sheetData>
  <mergeCells count="15">
    <mergeCell ref="B19:AA19"/>
    <mergeCell ref="AB12:AB18"/>
    <mergeCell ref="B11:AA11"/>
    <mergeCell ref="T12:AA12"/>
    <mergeCell ref="A6:B6"/>
    <mergeCell ref="A8:B8"/>
    <mergeCell ref="B10:I10"/>
    <mergeCell ref="D12:K12"/>
    <mergeCell ref="L12:S12"/>
    <mergeCell ref="A12:A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M21"/>
  <sheetViews>
    <sheetView rightToLeft="1" workbookViewId="0" topLeftCell="A1">
      <selection pane="topLeft" activeCell="B21" sqref="B2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759</v>
      </c>
      <c r="C10" s="42"/>
      <c r="D10" s="42"/>
      <c r="E10" s="42"/>
      <c r="F10" s="42"/>
      <c r="G10" s="42"/>
      <c r="H10" s="42"/>
      <c r="I10" s="42"/>
    </row>
    <row r="11" spans="2:12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3" ht="13">
      <c r="A12" s="43" t="s">
        <v>10</v>
      </c>
      <c r="E12" s="61" t="s">
        <v>13</v>
      </c>
      <c r="F12" s="45"/>
      <c r="G12" s="45"/>
      <c r="H12" s="59"/>
      <c r="I12" s="61" t="s">
        <v>15</v>
      </c>
      <c r="J12" s="45"/>
      <c r="K12" s="45"/>
      <c r="L12" s="59"/>
      <c r="M12" s="46" t="s">
        <v>16</v>
      </c>
    </row>
    <row r="13" spans="1:13" ht="13">
      <c r="A13" s="42"/>
      <c r="E13" s="61" t="s">
        <v>760</v>
      </c>
      <c r="F13" s="45"/>
      <c r="G13" s="59"/>
      <c r="H13" s="61" t="s">
        <v>761</v>
      </c>
      <c r="I13" s="61" t="s">
        <v>760</v>
      </c>
      <c r="J13" s="45"/>
      <c r="K13" s="59"/>
      <c r="L13" s="61" t="s">
        <v>761</v>
      </c>
      <c r="M13" s="47"/>
    </row>
    <row r="14" spans="1:13" ht="17" customHeight="1">
      <c r="A14" s="42"/>
      <c r="E14" s="16" t="s">
        <v>762</v>
      </c>
      <c r="F14" s="16" t="s">
        <v>763</v>
      </c>
      <c r="G14" s="16" t="s">
        <v>764</v>
      </c>
      <c r="H14" s="39"/>
      <c r="I14" s="16" t="s">
        <v>762</v>
      </c>
      <c r="J14" s="16" t="s">
        <v>763</v>
      </c>
      <c r="K14" s="16" t="s">
        <v>764</v>
      </c>
      <c r="L14" s="39"/>
      <c r="M14" s="47"/>
    </row>
    <row r="15" spans="1:13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19</v>
      </c>
      <c r="J15" s="13" t="s">
        <v>20</v>
      </c>
      <c r="K15" s="13" t="s">
        <v>25</v>
      </c>
      <c r="L15" s="13" t="s">
        <v>27</v>
      </c>
      <c r="M15" s="47"/>
    </row>
    <row r="16" spans="1:13" ht="17" customHeight="1">
      <c r="A16" s="42"/>
      <c r="B16" s="55" t="s">
        <v>765</v>
      </c>
      <c r="C16" s="8" t="s">
        <v>766</v>
      </c>
      <c r="D16" s="13" t="s">
        <v>19</v>
      </c>
      <c r="E16" s="20">
        <v>6220600</v>
      </c>
      <c r="F16" s="20">
        <v>152800</v>
      </c>
      <c r="G16" s="20">
        <v>3772300</v>
      </c>
      <c r="H16" s="20">
        <v>898000</v>
      </c>
      <c r="I16" s="20">
        <v>6209700</v>
      </c>
      <c r="J16" s="20">
        <v>166600</v>
      </c>
      <c r="K16" s="20">
        <v>3774100</v>
      </c>
      <c r="L16" s="20">
        <v>972800</v>
      </c>
      <c r="M16" s="47"/>
    </row>
    <row r="17" spans="1:13" ht="17" customHeight="1">
      <c r="A17" s="42"/>
      <c r="B17" s="39"/>
      <c r="C17" s="8" t="s">
        <v>767</v>
      </c>
      <c r="D17" s="13" t="s">
        <v>20</v>
      </c>
      <c r="E17" s="20">
        <v>3564500</v>
      </c>
      <c r="F17" s="20">
        <v>125400</v>
      </c>
      <c r="G17" s="20">
        <v>2115300</v>
      </c>
      <c r="H17" s="20">
        <v>303700</v>
      </c>
      <c r="I17" s="20">
        <v>3482800</v>
      </c>
      <c r="J17" s="20">
        <v>87300</v>
      </c>
      <c r="K17" s="20">
        <v>2081500</v>
      </c>
      <c r="L17" s="20">
        <v>273200</v>
      </c>
      <c r="M17" s="47"/>
    </row>
    <row r="18" spans="1:13" ht="17" customHeight="1">
      <c r="A18" s="42"/>
      <c r="B18" s="55" t="s">
        <v>768</v>
      </c>
      <c r="C18" s="59"/>
      <c r="D18" s="13" t="s">
        <v>25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47"/>
    </row>
    <row r="19" spans="1:13" ht="17" customHeight="1">
      <c r="A19" s="42"/>
      <c r="B19" s="38" t="s">
        <v>211</v>
      </c>
      <c r="C19" s="52"/>
      <c r="D19" s="15" t="s">
        <v>27</v>
      </c>
      <c r="E19" s="23">
        <v>9785100</v>
      </c>
      <c r="F19" s="23">
        <v>278200</v>
      </c>
      <c r="G19" s="23">
        <v>5887600</v>
      </c>
      <c r="H19" s="23">
        <v>1201700</v>
      </c>
      <c r="I19" s="23">
        <v>9692500</v>
      </c>
      <c r="J19" s="23">
        <v>253900</v>
      </c>
      <c r="K19" s="23">
        <v>5855600</v>
      </c>
      <c r="L19" s="23">
        <v>1246000</v>
      </c>
      <c r="M19" s="47"/>
    </row>
    <row r="20" spans="2:12" ht="13">
      <c r="B20" s="44" t="s">
        <v>131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2:2" ht="13">
      <c r="B21" s="35" t="s">
        <v>94</v>
      </c>
    </row>
  </sheetData>
  <mergeCells count="21">
    <mergeCell ref="B20:L20"/>
    <mergeCell ref="M12:M19"/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B11:L11"/>
    <mergeCell ref="A12:A1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Q24"/>
  <sheetViews>
    <sheetView rightToLeft="1" workbookViewId="0" topLeftCell="H1">
      <selection pane="topLeft" activeCell="Q23" sqref="Q2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769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11</v>
      </c>
      <c r="F12" s="45"/>
      <c r="G12" s="45"/>
      <c r="H12" s="59"/>
      <c r="I12" s="61" t="s">
        <v>12</v>
      </c>
      <c r="J12" s="45"/>
      <c r="K12" s="45"/>
      <c r="L12" s="59"/>
      <c r="M12" s="61" t="s">
        <v>15</v>
      </c>
      <c r="N12" s="45"/>
      <c r="O12" s="45"/>
      <c r="P12" s="59"/>
      <c r="Q12" s="46" t="s">
        <v>16</v>
      </c>
    </row>
    <row r="13" spans="1:17" ht="13">
      <c r="A13" s="42"/>
      <c r="E13" s="61" t="s">
        <v>770</v>
      </c>
      <c r="F13" s="45"/>
      <c r="G13" s="45"/>
      <c r="H13" s="59"/>
      <c r="I13" s="61" t="s">
        <v>770</v>
      </c>
      <c r="J13" s="45"/>
      <c r="K13" s="45"/>
      <c r="L13" s="59"/>
      <c r="M13" s="61" t="s">
        <v>770</v>
      </c>
      <c r="N13" s="45"/>
      <c r="O13" s="45"/>
      <c r="P13" s="59"/>
      <c r="Q13" s="47"/>
    </row>
    <row r="14" spans="1:17" ht="17" customHeight="1">
      <c r="A14" s="42"/>
      <c r="E14" s="16" t="s">
        <v>433</v>
      </c>
      <c r="F14" s="16" t="s">
        <v>588</v>
      </c>
      <c r="G14" s="16" t="s">
        <v>589</v>
      </c>
      <c r="H14" s="16" t="s">
        <v>188</v>
      </c>
      <c r="I14" s="16" t="s">
        <v>433</v>
      </c>
      <c r="J14" s="16" t="s">
        <v>588</v>
      </c>
      <c r="K14" s="16" t="s">
        <v>589</v>
      </c>
      <c r="L14" s="16" t="s">
        <v>188</v>
      </c>
      <c r="M14" s="16" t="s">
        <v>433</v>
      </c>
      <c r="N14" s="16" t="s">
        <v>588</v>
      </c>
      <c r="O14" s="16" t="s">
        <v>589</v>
      </c>
      <c r="P14" s="16" t="s">
        <v>188</v>
      </c>
      <c r="Q14" s="47"/>
    </row>
    <row r="15" spans="1:17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19</v>
      </c>
      <c r="J15" s="13" t="s">
        <v>20</v>
      </c>
      <c r="K15" s="13" t="s">
        <v>25</v>
      </c>
      <c r="L15" s="13" t="s">
        <v>27</v>
      </c>
      <c r="M15" s="13" t="s">
        <v>19</v>
      </c>
      <c r="N15" s="13" t="s">
        <v>20</v>
      </c>
      <c r="O15" s="13" t="s">
        <v>25</v>
      </c>
      <c r="P15" s="13" t="s">
        <v>27</v>
      </c>
      <c r="Q15" s="47"/>
    </row>
    <row r="16" spans="1:17" ht="25.5" customHeight="1">
      <c r="A16" s="42"/>
      <c r="B16" s="38" t="s">
        <v>771</v>
      </c>
      <c r="C16" s="8" t="s">
        <v>772</v>
      </c>
      <c r="D16" s="13" t="s">
        <v>19</v>
      </c>
      <c r="E16" s="20">
        <v>44100</v>
      </c>
      <c r="F16" s="20">
        <v>146200</v>
      </c>
      <c r="G16" s="20">
        <v>5800</v>
      </c>
      <c r="H16" s="20">
        <v>196100</v>
      </c>
      <c r="I16" s="20">
        <v>20900</v>
      </c>
      <c r="J16" s="20">
        <v>132800</v>
      </c>
      <c r="K16" s="20">
        <v>1300</v>
      </c>
      <c r="L16" s="20">
        <v>155000</v>
      </c>
      <c r="M16" s="20">
        <v>16600</v>
      </c>
      <c r="N16" s="20">
        <v>116000</v>
      </c>
      <c r="O16" s="20">
        <v>1500</v>
      </c>
      <c r="P16" s="20">
        <v>134100</v>
      </c>
      <c r="Q16" s="47"/>
    </row>
    <row r="17" spans="1:17" ht="17" customHeight="1">
      <c r="A17" s="42"/>
      <c r="B17" s="39"/>
      <c r="C17" s="8" t="s">
        <v>773</v>
      </c>
      <c r="D17" s="13" t="s">
        <v>20</v>
      </c>
      <c r="E17" s="20">
        <v>33700</v>
      </c>
      <c r="F17" s="20">
        <v>23500</v>
      </c>
      <c r="G17" s="20">
        <v>100</v>
      </c>
      <c r="H17" s="20">
        <v>57300</v>
      </c>
      <c r="I17" s="20">
        <v>700</v>
      </c>
      <c r="J17" s="20">
        <v>20300</v>
      </c>
      <c r="K17" s="20">
        <v>200</v>
      </c>
      <c r="L17" s="20">
        <v>21200</v>
      </c>
      <c r="M17" s="20">
        <v>6000</v>
      </c>
      <c r="N17" s="20">
        <v>54400</v>
      </c>
      <c r="O17" s="20">
        <v>700</v>
      </c>
      <c r="P17" s="20">
        <v>61100</v>
      </c>
      <c r="Q17" s="47"/>
    </row>
    <row r="18" spans="1:17" ht="17" customHeight="1">
      <c r="A18" s="42"/>
      <c r="B18" s="39"/>
      <c r="C18" s="8" t="s">
        <v>774</v>
      </c>
      <c r="D18" s="13" t="s">
        <v>25</v>
      </c>
      <c r="E18" s="20">
        <v>0</v>
      </c>
      <c r="F18" s="20">
        <v>-21900</v>
      </c>
      <c r="G18" s="20">
        <v>0</v>
      </c>
      <c r="H18" s="20">
        <v>-21900</v>
      </c>
      <c r="I18" s="20">
        <v>0</v>
      </c>
      <c r="J18" s="20">
        <v>-25200</v>
      </c>
      <c r="K18" s="20">
        <v>-100</v>
      </c>
      <c r="L18" s="20">
        <v>-25300</v>
      </c>
      <c r="M18" s="20">
        <v>0</v>
      </c>
      <c r="N18" s="20">
        <v>-30200</v>
      </c>
      <c r="O18" s="20">
        <v>0</v>
      </c>
      <c r="P18" s="20">
        <v>-30200</v>
      </c>
      <c r="Q18" s="47"/>
    </row>
    <row r="19" spans="1:17" ht="17" customHeight="1">
      <c r="A19" s="42"/>
      <c r="B19" s="39"/>
      <c r="C19" s="8" t="s">
        <v>775</v>
      </c>
      <c r="D19" s="13" t="s">
        <v>27</v>
      </c>
      <c r="E19" s="20">
        <v>-400</v>
      </c>
      <c r="F19" s="20">
        <v>0</v>
      </c>
      <c r="G19" s="20">
        <v>-400</v>
      </c>
      <c r="H19" s="20">
        <v>-800</v>
      </c>
      <c r="I19" s="20">
        <v>0</v>
      </c>
      <c r="J19" s="20">
        <v>0</v>
      </c>
      <c r="K19" s="20">
        <v>-200</v>
      </c>
      <c r="L19" s="20">
        <v>-200</v>
      </c>
      <c r="M19" s="20">
        <v>0</v>
      </c>
      <c r="N19" s="20">
        <v>0</v>
      </c>
      <c r="O19" s="20">
        <v>0</v>
      </c>
      <c r="P19" s="20">
        <v>0</v>
      </c>
      <c r="Q19" s="47"/>
    </row>
    <row r="20" spans="1:17" ht="17" customHeight="1">
      <c r="A20" s="42"/>
      <c r="B20" s="39"/>
      <c r="C20" s="8" t="s">
        <v>776</v>
      </c>
      <c r="D20" s="13" t="s">
        <v>29</v>
      </c>
      <c r="E20" s="20">
        <v>-6500</v>
      </c>
      <c r="F20" s="20">
        <v>-4300</v>
      </c>
      <c r="G20" s="20">
        <v>0</v>
      </c>
      <c r="H20" s="20">
        <v>-10800</v>
      </c>
      <c r="I20" s="20">
        <v>-3900</v>
      </c>
      <c r="J20" s="20">
        <v>-200</v>
      </c>
      <c r="K20" s="20">
        <v>0</v>
      </c>
      <c r="L20" s="20">
        <v>-4100</v>
      </c>
      <c r="M20" s="20">
        <v>-1700</v>
      </c>
      <c r="N20" s="20">
        <v>-7400</v>
      </c>
      <c r="O20" s="20">
        <v>-900</v>
      </c>
      <c r="P20" s="20">
        <v>-10000</v>
      </c>
      <c r="Q20" s="47"/>
    </row>
    <row r="21" spans="1:17" ht="17" customHeight="1">
      <c r="A21" s="42"/>
      <c r="B21" s="39"/>
      <c r="C21" s="8" t="s">
        <v>320</v>
      </c>
      <c r="D21" s="13" t="s">
        <v>31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47"/>
    </row>
    <row r="22" spans="1:17" ht="17" customHeight="1">
      <c r="A22" s="42"/>
      <c r="B22" s="40"/>
      <c r="C22" s="7" t="s">
        <v>777</v>
      </c>
      <c r="D22" s="15" t="s">
        <v>33</v>
      </c>
      <c r="E22" s="23">
        <v>70900</v>
      </c>
      <c r="F22" s="23">
        <v>143500</v>
      </c>
      <c r="G22" s="23">
        <v>5500</v>
      </c>
      <c r="H22" s="23">
        <v>219900</v>
      </c>
      <c r="I22" s="23">
        <v>17700</v>
      </c>
      <c r="J22" s="23">
        <v>127700</v>
      </c>
      <c r="K22" s="23">
        <v>1200</v>
      </c>
      <c r="L22" s="23">
        <v>146600</v>
      </c>
      <c r="M22" s="23">
        <v>20900</v>
      </c>
      <c r="N22" s="23">
        <v>132800</v>
      </c>
      <c r="O22" s="23">
        <v>1300</v>
      </c>
      <c r="P22" s="23">
        <v>155000</v>
      </c>
      <c r="Q22" s="47"/>
    </row>
    <row r="23" spans="2:16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2:2" ht="13">
      <c r="B24" s="35" t="s">
        <v>94</v>
      </c>
    </row>
  </sheetData>
  <mergeCells count="19">
    <mergeCell ref="B23:P23"/>
    <mergeCell ref="Q12:Q22"/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B11:P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Q26"/>
  <sheetViews>
    <sheetView rightToLeft="1" workbookViewId="0" topLeftCell="F1">
      <selection pane="topLeft" activeCell="Q25" sqref="Q2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70.7142857142857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778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11</v>
      </c>
      <c r="F12" s="45"/>
      <c r="G12" s="45"/>
      <c r="H12" s="59"/>
      <c r="I12" s="61" t="s">
        <v>12</v>
      </c>
      <c r="J12" s="45"/>
      <c r="K12" s="45"/>
      <c r="L12" s="59"/>
      <c r="M12" s="61" t="s">
        <v>15</v>
      </c>
      <c r="N12" s="45"/>
      <c r="O12" s="45"/>
      <c r="P12" s="59"/>
      <c r="Q12" s="46" t="s">
        <v>16</v>
      </c>
    </row>
    <row r="13" spans="1:17" ht="17" customHeight="1">
      <c r="A13" s="42"/>
      <c r="E13" s="16" t="s">
        <v>433</v>
      </c>
      <c r="F13" s="16" t="s">
        <v>588</v>
      </c>
      <c r="G13" s="16" t="s">
        <v>203</v>
      </c>
      <c r="H13" s="16" t="s">
        <v>188</v>
      </c>
      <c r="I13" s="16" t="s">
        <v>433</v>
      </c>
      <c r="J13" s="16" t="s">
        <v>588</v>
      </c>
      <c r="K13" s="16" t="s">
        <v>203</v>
      </c>
      <c r="L13" s="16" t="s">
        <v>188</v>
      </c>
      <c r="M13" s="16" t="s">
        <v>433</v>
      </c>
      <c r="N13" s="16" t="s">
        <v>588</v>
      </c>
      <c r="O13" s="16" t="s">
        <v>203</v>
      </c>
      <c r="P13" s="16" t="s">
        <v>188</v>
      </c>
      <c r="Q13" s="47"/>
    </row>
    <row r="14" spans="1:17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19</v>
      </c>
      <c r="J14" s="13" t="s">
        <v>20</v>
      </c>
      <c r="K14" s="13" t="s">
        <v>25</v>
      </c>
      <c r="L14" s="13" t="s">
        <v>27</v>
      </c>
      <c r="M14" s="13" t="s">
        <v>19</v>
      </c>
      <c r="N14" s="13" t="s">
        <v>20</v>
      </c>
      <c r="O14" s="13" t="s">
        <v>25</v>
      </c>
      <c r="P14" s="13" t="s">
        <v>27</v>
      </c>
      <c r="Q14" s="47"/>
    </row>
    <row r="15" spans="1:17" ht="17" customHeight="1">
      <c r="A15" s="42"/>
      <c r="B15" s="38" t="s">
        <v>779</v>
      </c>
      <c r="C15" s="8" t="s">
        <v>780</v>
      </c>
      <c r="D15" s="13" t="s">
        <v>19</v>
      </c>
      <c r="E15" s="18">
        <v>0.0141</v>
      </c>
      <c r="F15" s="18">
        <v>0.0147</v>
      </c>
      <c r="G15" s="18">
        <v>0.0040000000000000001</v>
      </c>
      <c r="H15" s="18">
        <v>0.013599999999999999</v>
      </c>
      <c r="I15" s="18">
        <v>0.0043</v>
      </c>
      <c r="J15" s="18">
        <v>0.0132</v>
      </c>
      <c r="K15" s="18">
        <v>0.00080000000000000004</v>
      </c>
      <c r="L15" s="18">
        <v>0.0095999999999999992</v>
      </c>
      <c r="M15" s="18">
        <v>0.0097000000000000003</v>
      </c>
      <c r="N15" s="18">
        <v>0.015100000000000001</v>
      </c>
      <c r="O15" s="18">
        <v>0.0041000000000000003</v>
      </c>
      <c r="P15" s="18">
        <v>0.012500000000000001</v>
      </c>
      <c r="Q15" s="47"/>
    </row>
    <row r="16" spans="1:17" ht="17" customHeight="1">
      <c r="A16" s="42"/>
      <c r="B16" s="39"/>
      <c r="C16" s="8" t="s">
        <v>781</v>
      </c>
      <c r="D16" s="13" t="s">
        <v>20</v>
      </c>
      <c r="E16" s="18">
        <v>0.015699999999999999</v>
      </c>
      <c r="F16" s="18">
        <v>0.0147</v>
      </c>
      <c r="G16" s="18">
        <v>0.0132</v>
      </c>
      <c r="H16" s="18">
        <v>0.0149</v>
      </c>
      <c r="I16" s="18">
        <v>0.0050000000000000001</v>
      </c>
      <c r="J16" s="18">
        <v>0.0132</v>
      </c>
      <c r="K16" s="18">
        <v>0.0079000000000000008</v>
      </c>
      <c r="L16" s="18">
        <v>0.0104</v>
      </c>
      <c r="M16" s="18">
        <v>0.011599999999999999</v>
      </c>
      <c r="N16" s="18">
        <v>0.015100000000000001</v>
      </c>
      <c r="O16" s="18">
        <v>0.0127</v>
      </c>
      <c r="P16" s="18">
        <v>0.0138</v>
      </c>
      <c r="Q16" s="47"/>
    </row>
    <row r="17" spans="1:17" ht="17" customHeight="1">
      <c r="A17" s="42"/>
      <c r="B17" s="39"/>
      <c r="C17" s="8" t="s">
        <v>782</v>
      </c>
      <c r="D17" s="13" t="s">
        <v>25</v>
      </c>
      <c r="E17" s="18">
        <v>0.0207</v>
      </c>
      <c r="F17" s="18">
        <v>0.0147</v>
      </c>
      <c r="G17" s="18">
        <v>0.020799999999999999</v>
      </c>
      <c r="H17" s="18">
        <v>0.017100000000000001</v>
      </c>
      <c r="I17" s="18">
        <v>0.0077999999999999996</v>
      </c>
      <c r="J17" s="18">
        <v>0.0132</v>
      </c>
      <c r="K17" s="18">
        <v>0.0144</v>
      </c>
      <c r="L17" s="18">
        <v>0.0118</v>
      </c>
      <c r="M17" s="18">
        <v>0.021100000000000001</v>
      </c>
      <c r="N17" s="18">
        <v>0.015100000000000001</v>
      </c>
      <c r="O17" s="18">
        <v>0.019400000000000001</v>
      </c>
      <c r="P17" s="18">
        <v>0.0172</v>
      </c>
      <c r="Q17" s="47"/>
    </row>
    <row r="18" spans="1:17" ht="17" customHeight="1">
      <c r="A18" s="42"/>
      <c r="B18" s="40"/>
      <c r="C18" s="8" t="s">
        <v>783</v>
      </c>
      <c r="D18" s="13" t="s">
        <v>27</v>
      </c>
      <c r="E18" s="18">
        <v>0.0241</v>
      </c>
      <c r="F18" s="18">
        <v>0.035200000000000002</v>
      </c>
      <c r="G18" s="18">
        <v>0.067900000000000002</v>
      </c>
      <c r="H18" s="18">
        <v>0.034500000000000003</v>
      </c>
      <c r="I18" s="18">
        <v>0.0135</v>
      </c>
      <c r="J18" s="18">
        <v>0.029999999999999999</v>
      </c>
      <c r="K18" s="18">
        <v>0.082000000000000003</v>
      </c>
      <c r="L18" s="18">
        <v>0.030499999999999999</v>
      </c>
      <c r="M18" s="18">
        <v>0.024899999999999999</v>
      </c>
      <c r="N18" s="18">
        <v>0.032199999999999999</v>
      </c>
      <c r="O18" s="18">
        <v>0.067900000000000002</v>
      </c>
      <c r="P18" s="18">
        <v>0.033300000000000003</v>
      </c>
      <c r="Q18" s="47"/>
    </row>
    <row r="19" spans="1:17" ht="17" customHeight="1">
      <c r="A19" s="42"/>
      <c r="B19" s="55" t="s">
        <v>784</v>
      </c>
      <c r="C19" s="8" t="s">
        <v>785</v>
      </c>
      <c r="D19" s="13" t="s">
        <v>29</v>
      </c>
      <c r="E19" s="18">
        <v>0.0035000000000000001</v>
      </c>
      <c r="F19" s="18">
        <v>-0.00059999999999999995</v>
      </c>
      <c r="G19" s="18">
        <v>0.031199999999999999</v>
      </c>
      <c r="H19" s="18">
        <v>0.0033999999999999998</v>
      </c>
      <c r="I19" s="18">
        <v>0.0025999999999999999</v>
      </c>
      <c r="J19" s="18">
        <v>-0.00010000000000000001</v>
      </c>
      <c r="K19" s="18">
        <v>0.023</v>
      </c>
      <c r="L19" s="18">
        <v>0.0028999999999999998</v>
      </c>
      <c r="M19" s="18">
        <v>0.0040000000000000001</v>
      </c>
      <c r="N19" s="18">
        <v>-0.00020000000000000001</v>
      </c>
      <c r="O19" s="18">
        <v>0.046100000000000002</v>
      </c>
      <c r="P19" s="18">
        <v>0.0051000000000000004</v>
      </c>
      <c r="Q19" s="47"/>
    </row>
    <row r="20" spans="1:17" ht="17" customHeight="1">
      <c r="A20" s="42"/>
      <c r="B20" s="39"/>
      <c r="C20" s="8" t="s">
        <v>786</v>
      </c>
      <c r="D20" s="13" t="s">
        <v>31</v>
      </c>
      <c r="E20" s="18">
        <v>0.0012999999999999999</v>
      </c>
      <c r="F20" s="18">
        <v>0</v>
      </c>
      <c r="G20" s="18">
        <v>0.043200000000000002</v>
      </c>
      <c r="H20" s="18">
        <v>0.0041999999999999997</v>
      </c>
      <c r="I20" s="18">
        <v>0.0016000000000000001</v>
      </c>
      <c r="J20" s="18">
        <v>0.00020000000000000001</v>
      </c>
      <c r="K20" s="18">
        <v>0.039899999999999998</v>
      </c>
      <c r="L20" s="18">
        <v>0.0044999999999999997</v>
      </c>
      <c r="M20" s="18">
        <v>0.0018</v>
      </c>
      <c r="N20" s="18">
        <v>0.00010000000000000001</v>
      </c>
      <c r="O20" s="18">
        <v>0.043900000000000002</v>
      </c>
      <c r="P20" s="18">
        <v>0.0044999999999999997</v>
      </c>
      <c r="Q20" s="47"/>
    </row>
    <row r="21" spans="1:17" ht="17" customHeight="1">
      <c r="A21" s="42"/>
      <c r="B21" s="38" t="s">
        <v>787</v>
      </c>
      <c r="C21" s="8" t="s">
        <v>788</v>
      </c>
      <c r="D21" s="13" t="s">
        <v>33</v>
      </c>
      <c r="E21" s="18">
        <v>0.0079000000000000008</v>
      </c>
      <c r="F21" s="18">
        <v>0.0054000000000000003</v>
      </c>
      <c r="G21" s="18">
        <v>0.092999999999999999</v>
      </c>
      <c r="H21" s="18">
        <v>0.0137</v>
      </c>
      <c r="I21" s="18">
        <v>0.0068999999999999999</v>
      </c>
      <c r="J21" s="18">
        <v>0.0058999999999999999</v>
      </c>
      <c r="K21" s="18">
        <v>0.084900000000000003</v>
      </c>
      <c r="L21" s="18">
        <v>0.0137</v>
      </c>
      <c r="M21" s="18">
        <v>0.0080999999999999996</v>
      </c>
      <c r="N21" s="18">
        <v>0.0055999999999999999</v>
      </c>
      <c r="O21" s="18">
        <v>0.093899999999999997</v>
      </c>
      <c r="P21" s="18">
        <v>0.0143</v>
      </c>
      <c r="Q21" s="47"/>
    </row>
    <row r="22" spans="1:17" ht="17" customHeight="1">
      <c r="A22" s="42"/>
      <c r="B22" s="39"/>
      <c r="C22" s="8" t="s">
        <v>789</v>
      </c>
      <c r="D22" s="13" t="s">
        <v>35</v>
      </c>
      <c r="E22" s="18">
        <v>0.55900000000000005</v>
      </c>
      <c r="F22" s="18">
        <v>0.37069999999999997</v>
      </c>
      <c r="G22" s="18">
        <v>23.382000000000001</v>
      </c>
      <c r="H22" s="18">
        <v>1.0067999999999999</v>
      </c>
      <c r="I22" s="18">
        <v>1.6160000000000001</v>
      </c>
      <c r="J22" s="18">
        <v>0.4456</v>
      </c>
      <c r="K22" s="18">
        <v>102.917</v>
      </c>
      <c r="L22" s="18">
        <v>1.4257</v>
      </c>
      <c r="M22" s="18">
        <v>0.83999999999999997</v>
      </c>
      <c r="N22" s="18">
        <v>0.37</v>
      </c>
      <c r="O22" s="18">
        <v>22.899999999999999</v>
      </c>
      <c r="P22" s="18">
        <v>1.1399999999999999</v>
      </c>
      <c r="Q22" s="47"/>
    </row>
    <row r="23" spans="1:17" ht="25.5" customHeight="1">
      <c r="A23" s="42"/>
      <c r="B23" s="39"/>
      <c r="C23" s="8" t="s">
        <v>790</v>
      </c>
      <c r="D23" s="13" t="s">
        <v>38</v>
      </c>
      <c r="E23" s="18">
        <v>0.50190000000000001</v>
      </c>
      <c r="F23" s="18">
        <v>0.37069999999999997</v>
      </c>
      <c r="G23" s="18">
        <v>7.0659000000000001</v>
      </c>
      <c r="H23" s="18">
        <v>0.92020000000000002</v>
      </c>
      <c r="I23" s="18">
        <v>1.3884000000000001</v>
      </c>
      <c r="J23" s="18">
        <v>0.4456</v>
      </c>
      <c r="K23" s="18">
        <v>10.743399999999999</v>
      </c>
      <c r="L23" s="18">
        <v>1.3079000000000001</v>
      </c>
      <c r="M23" s="18">
        <v>0.69999999999999996</v>
      </c>
      <c r="N23" s="18">
        <v>0.37</v>
      </c>
      <c r="O23" s="18">
        <v>7.4199999999999999</v>
      </c>
      <c r="P23" s="18">
        <v>1.03</v>
      </c>
      <c r="Q23" s="47"/>
    </row>
    <row r="24" spans="1:17" ht="17" customHeight="1">
      <c r="A24" s="42"/>
      <c r="B24" s="40"/>
      <c r="C24" s="7" t="s">
        <v>791</v>
      </c>
      <c r="D24" s="15" t="s">
        <v>40</v>
      </c>
      <c r="E24" s="21">
        <v>6.3499999999999996</v>
      </c>
      <c r="F24" s="21">
        <v>128.25</v>
      </c>
      <c r="G24" s="21">
        <v>2.1192000000000002</v>
      </c>
      <c r="H24" s="21">
        <v>3.2545000000000002</v>
      </c>
      <c r="I24" s="21">
        <v>4.3437999999999999</v>
      </c>
      <c r="J24" s="21">
        <v>27.5</v>
      </c>
      <c r="K24" s="21">
        <v>2.0638000000000001</v>
      </c>
      <c r="L24" s="21">
        <v>3.0265</v>
      </c>
      <c r="M24" s="21">
        <v>4</v>
      </c>
      <c r="N24" s="21">
        <v>106</v>
      </c>
      <c r="O24" s="21">
        <v>1.7674000000000001</v>
      </c>
      <c r="P24" s="21">
        <v>2.6315</v>
      </c>
      <c r="Q24" s="47"/>
    </row>
    <row r="25" spans="2:16" ht="13">
      <c r="B25" s="44" t="s">
        <v>131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2:2" ht="13">
      <c r="B26" s="35" t="s">
        <v>94</v>
      </c>
    </row>
  </sheetData>
  <mergeCells count="18">
    <mergeCell ref="B25:P25"/>
    <mergeCell ref="Q12:Q24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B11:P11"/>
    <mergeCell ref="A12:A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N24"/>
  <sheetViews>
    <sheetView rightToLeft="1" workbookViewId="0" topLeftCell="A1">
      <selection pane="topLeft" activeCell="N23" sqref="N2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19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13" ht="16" customHeight="1">
      <c r="B10" s="58" t="s">
        <v>792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2:1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3">
      <c r="A12" s="43" t="s">
        <v>10</v>
      </c>
      <c r="E12" s="61" t="s">
        <v>11</v>
      </c>
      <c r="F12" s="45"/>
      <c r="G12" s="59"/>
      <c r="H12" s="61" t="s">
        <v>12</v>
      </c>
      <c r="I12" s="45"/>
      <c r="J12" s="59"/>
      <c r="K12" s="61" t="s">
        <v>15</v>
      </c>
      <c r="L12" s="45"/>
      <c r="M12" s="59"/>
      <c r="N12" s="46" t="s">
        <v>16</v>
      </c>
    </row>
    <row r="13" spans="1:14" ht="27" customHeight="1">
      <c r="A13" s="42"/>
      <c r="E13" s="16" t="s">
        <v>591</v>
      </c>
      <c r="F13" s="16" t="s">
        <v>793</v>
      </c>
      <c r="G13" s="16" t="s">
        <v>188</v>
      </c>
      <c r="H13" s="16" t="s">
        <v>591</v>
      </c>
      <c r="I13" s="16" t="s">
        <v>793</v>
      </c>
      <c r="J13" s="16" t="s">
        <v>188</v>
      </c>
      <c r="K13" s="16" t="s">
        <v>591</v>
      </c>
      <c r="L13" s="16" t="s">
        <v>793</v>
      </c>
      <c r="M13" s="16" t="s">
        <v>188</v>
      </c>
      <c r="N13" s="47"/>
    </row>
    <row r="14" spans="1:14" ht="17" customHeight="1">
      <c r="A14" s="42"/>
      <c r="E14" s="13" t="s">
        <v>19</v>
      </c>
      <c r="F14" s="13" t="s">
        <v>20</v>
      </c>
      <c r="G14" s="13" t="s">
        <v>25</v>
      </c>
      <c r="H14" s="13" t="s">
        <v>19</v>
      </c>
      <c r="I14" s="13" t="s">
        <v>20</v>
      </c>
      <c r="J14" s="13" t="s">
        <v>25</v>
      </c>
      <c r="K14" s="13" t="s">
        <v>19</v>
      </c>
      <c r="L14" s="13" t="s">
        <v>20</v>
      </c>
      <c r="M14" s="13" t="s">
        <v>25</v>
      </c>
      <c r="N14" s="47"/>
    </row>
    <row r="15" spans="1:14" ht="17" customHeight="1">
      <c r="A15" s="42"/>
      <c r="B15" s="55" t="s">
        <v>794</v>
      </c>
      <c r="C15" s="59"/>
      <c r="D15" s="13" t="s">
        <v>19</v>
      </c>
      <c r="E15" s="20">
        <v>29000</v>
      </c>
      <c r="F15" s="20">
        <v>0</v>
      </c>
      <c r="G15" s="20">
        <v>29000</v>
      </c>
      <c r="H15" s="20">
        <v>51000</v>
      </c>
      <c r="I15" s="20">
        <v>0</v>
      </c>
      <c r="J15" s="20">
        <v>51000</v>
      </c>
      <c r="K15" s="20">
        <v>35000</v>
      </c>
      <c r="L15" s="20">
        <v>0</v>
      </c>
      <c r="M15" s="20">
        <v>35000</v>
      </c>
      <c r="N15" s="47"/>
    </row>
    <row r="16" spans="1:14" ht="17" customHeight="1">
      <c r="A16" s="42"/>
      <c r="B16" s="55" t="s">
        <v>795</v>
      </c>
      <c r="C16" s="59"/>
      <c r="D16" s="13" t="s">
        <v>20</v>
      </c>
      <c r="E16" s="20">
        <v>94000</v>
      </c>
      <c r="F16" s="20">
        <v>0</v>
      </c>
      <c r="G16" s="20">
        <v>94000</v>
      </c>
      <c r="H16" s="20">
        <v>102000</v>
      </c>
      <c r="I16" s="20">
        <v>0</v>
      </c>
      <c r="J16" s="20">
        <v>102000</v>
      </c>
      <c r="K16" s="20">
        <v>151000</v>
      </c>
      <c r="L16" s="20">
        <v>0</v>
      </c>
      <c r="M16" s="20">
        <v>151000</v>
      </c>
      <c r="N16" s="47"/>
    </row>
    <row r="17" spans="1:14" ht="17" customHeight="1">
      <c r="A17" s="42"/>
      <c r="B17" s="55" t="s">
        <v>796</v>
      </c>
      <c r="C17" s="59"/>
      <c r="D17" s="13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47"/>
    </row>
    <row r="18" spans="1:14" ht="17" customHeight="1">
      <c r="A18" s="42"/>
      <c r="B18" s="55" t="s">
        <v>797</v>
      </c>
      <c r="C18" s="59"/>
      <c r="D18" s="13" t="s">
        <v>27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47"/>
    </row>
    <row r="19" spans="1:14" ht="17" customHeight="1">
      <c r="A19" s="42"/>
      <c r="B19" s="55" t="s">
        <v>798</v>
      </c>
      <c r="C19" s="59"/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47"/>
    </row>
    <row r="20" spans="1:14" ht="17" customHeight="1">
      <c r="A20" s="42"/>
      <c r="B20" s="55" t="s">
        <v>799</v>
      </c>
      <c r="C20" s="59"/>
      <c r="D20" s="13" t="s">
        <v>31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47"/>
    </row>
    <row r="21" spans="1:14" ht="17" customHeight="1">
      <c r="A21" s="42"/>
      <c r="B21" s="55" t="s">
        <v>800</v>
      </c>
      <c r="C21" s="59"/>
      <c r="D21" s="13" t="s">
        <v>33</v>
      </c>
      <c r="E21" s="20">
        <v>123000</v>
      </c>
      <c r="F21" s="20">
        <v>0</v>
      </c>
      <c r="G21" s="20">
        <v>123000</v>
      </c>
      <c r="H21" s="20">
        <v>153000</v>
      </c>
      <c r="I21" s="20">
        <v>0</v>
      </c>
      <c r="J21" s="20">
        <v>153000</v>
      </c>
      <c r="K21" s="20">
        <v>186000</v>
      </c>
      <c r="L21" s="20">
        <v>0</v>
      </c>
      <c r="M21" s="20">
        <v>186000</v>
      </c>
      <c r="N21" s="47"/>
    </row>
    <row r="22" spans="1:14" ht="17" customHeight="1">
      <c r="A22" s="42"/>
      <c r="B22" s="7"/>
      <c r="C22" s="7" t="s">
        <v>801</v>
      </c>
      <c r="D22" s="15" t="s">
        <v>35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47"/>
    </row>
    <row r="23" spans="2:13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2:2" ht="13">
      <c r="B24" s="35" t="s">
        <v>94</v>
      </c>
    </row>
  </sheetData>
  <mergeCells count="22">
    <mergeCell ref="B23:M23"/>
    <mergeCell ref="N12:N22"/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B11:M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K27"/>
  <sheetViews>
    <sheetView rightToLeft="1" workbookViewId="0" topLeftCell="A1">
      <selection pane="topLeft" activeCell="K26" sqref="K26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33" customHeight="1">
      <c r="B10" s="58" t="s">
        <v>802</v>
      </c>
      <c r="C10" s="42"/>
      <c r="D10" s="42"/>
      <c r="E10" s="42"/>
      <c r="F10" s="42"/>
      <c r="G10" s="42"/>
      <c r="H10" s="42"/>
      <c r="I10" s="42"/>
    </row>
    <row r="11" spans="2:1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</row>
    <row r="12" spans="1:11" ht="13">
      <c r="A12" s="43" t="s">
        <v>10</v>
      </c>
      <c r="E12" s="61" t="s">
        <v>11</v>
      </c>
      <c r="F12" s="59"/>
      <c r="G12" s="61" t="s">
        <v>12</v>
      </c>
      <c r="H12" s="59"/>
      <c r="I12" s="61" t="s">
        <v>15</v>
      </c>
      <c r="J12" s="59"/>
      <c r="K12" s="46" t="s">
        <v>16</v>
      </c>
    </row>
    <row r="13" spans="1:11" ht="13">
      <c r="A13" s="42"/>
      <c r="E13" s="61" t="s">
        <v>803</v>
      </c>
      <c r="F13" s="59"/>
      <c r="G13" s="61" t="s">
        <v>803</v>
      </c>
      <c r="H13" s="59"/>
      <c r="I13" s="61" t="s">
        <v>803</v>
      </c>
      <c r="J13" s="59"/>
      <c r="K13" s="47"/>
    </row>
    <row r="14" spans="1:11" ht="17" customHeight="1">
      <c r="A14" s="42"/>
      <c r="E14" s="16" t="s">
        <v>804</v>
      </c>
      <c r="F14" s="16" t="s">
        <v>805</v>
      </c>
      <c r="G14" s="16" t="s">
        <v>804</v>
      </c>
      <c r="H14" s="16" t="s">
        <v>805</v>
      </c>
      <c r="I14" s="16" t="s">
        <v>804</v>
      </c>
      <c r="J14" s="16" t="s">
        <v>805</v>
      </c>
      <c r="K14" s="47"/>
    </row>
    <row r="15" spans="1:11" ht="17" customHeight="1">
      <c r="A15" s="42"/>
      <c r="E15" s="13" t="s">
        <v>19</v>
      </c>
      <c r="F15" s="13" t="s">
        <v>20</v>
      </c>
      <c r="G15" s="13" t="s">
        <v>19</v>
      </c>
      <c r="H15" s="13" t="s">
        <v>20</v>
      </c>
      <c r="I15" s="13" t="s">
        <v>19</v>
      </c>
      <c r="J15" s="13" t="s">
        <v>20</v>
      </c>
      <c r="K15" s="47"/>
    </row>
    <row r="16" spans="1:11" ht="17" customHeight="1">
      <c r="A16" s="42"/>
      <c r="B16" s="55" t="s">
        <v>806</v>
      </c>
      <c r="C16" s="59"/>
      <c r="D16" s="13" t="s">
        <v>19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47"/>
    </row>
    <row r="17" spans="1:11" ht="17" customHeight="1">
      <c r="A17" s="42"/>
      <c r="B17" s="55" t="s">
        <v>807</v>
      </c>
      <c r="C17" s="59"/>
      <c r="D17" s="13" t="s">
        <v>20</v>
      </c>
      <c r="E17" s="20">
        <v>106900</v>
      </c>
      <c r="F17" s="20">
        <v>0</v>
      </c>
      <c r="G17" s="20">
        <v>108900</v>
      </c>
      <c r="H17" s="20">
        <v>200</v>
      </c>
      <c r="I17" s="20">
        <v>103800</v>
      </c>
      <c r="J17" s="20">
        <v>200</v>
      </c>
      <c r="K17" s="47"/>
    </row>
    <row r="18" spans="1:11" ht="25.5" customHeight="1">
      <c r="A18" s="42"/>
      <c r="B18" s="8"/>
      <c r="C18" s="8" t="s">
        <v>808</v>
      </c>
      <c r="D18" s="13" t="s">
        <v>25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47"/>
    </row>
    <row r="19" spans="1:11" ht="17" customHeight="1">
      <c r="A19" s="42"/>
      <c r="B19" s="55" t="s">
        <v>809</v>
      </c>
      <c r="C19" s="59"/>
      <c r="D19" s="13" t="s">
        <v>27</v>
      </c>
      <c r="E19" s="20">
        <v>600</v>
      </c>
      <c r="F19" s="20">
        <v>200</v>
      </c>
      <c r="G19" s="20">
        <v>600</v>
      </c>
      <c r="H19" s="20">
        <v>200</v>
      </c>
      <c r="I19" s="20">
        <v>600</v>
      </c>
      <c r="J19" s="20">
        <v>200</v>
      </c>
      <c r="K19" s="47"/>
    </row>
    <row r="20" spans="1:11" ht="17" customHeight="1">
      <c r="A20" s="42"/>
      <c r="B20" s="55" t="s">
        <v>810</v>
      </c>
      <c r="C20" s="59"/>
      <c r="D20" s="13" t="s">
        <v>29</v>
      </c>
      <c r="E20" s="20">
        <v>132700</v>
      </c>
      <c r="F20" s="20">
        <v>100</v>
      </c>
      <c r="G20" s="20">
        <v>108200</v>
      </c>
      <c r="H20" s="20">
        <v>0</v>
      </c>
      <c r="I20" s="20">
        <v>98000</v>
      </c>
      <c r="J20" s="20">
        <v>100</v>
      </c>
      <c r="K20" s="47"/>
    </row>
    <row r="21" spans="1:11" ht="17" customHeight="1">
      <c r="A21" s="42"/>
      <c r="B21" s="55" t="s">
        <v>811</v>
      </c>
      <c r="C21" s="59"/>
      <c r="D21" s="13" t="s">
        <v>31</v>
      </c>
      <c r="E21" s="20">
        <v>67700</v>
      </c>
      <c r="F21" s="20">
        <v>600</v>
      </c>
      <c r="G21" s="20">
        <v>73400</v>
      </c>
      <c r="H21" s="20">
        <v>500</v>
      </c>
      <c r="I21" s="20">
        <v>68700</v>
      </c>
      <c r="J21" s="20">
        <v>600</v>
      </c>
      <c r="K21" s="47"/>
    </row>
    <row r="22" spans="1:11" ht="17" customHeight="1">
      <c r="A22" s="42"/>
      <c r="B22" s="55" t="s">
        <v>812</v>
      </c>
      <c r="C22" s="59"/>
      <c r="D22" s="13" t="s">
        <v>33</v>
      </c>
      <c r="E22" s="20">
        <v>100000</v>
      </c>
      <c r="F22" s="20">
        <v>700</v>
      </c>
      <c r="G22" s="20">
        <v>59700</v>
      </c>
      <c r="H22" s="20">
        <v>400</v>
      </c>
      <c r="I22" s="20">
        <v>88700</v>
      </c>
      <c r="J22" s="20">
        <v>300</v>
      </c>
      <c r="K22" s="47"/>
    </row>
    <row r="23" spans="1:11" ht="17" customHeight="1">
      <c r="A23" s="42"/>
      <c r="B23" s="55" t="s">
        <v>813</v>
      </c>
      <c r="C23" s="59"/>
      <c r="D23" s="13" t="s">
        <v>35</v>
      </c>
      <c r="E23" s="20">
        <v>2201100</v>
      </c>
      <c r="F23" s="20">
        <v>2400</v>
      </c>
      <c r="G23" s="20">
        <v>1814600</v>
      </c>
      <c r="H23" s="20">
        <v>1900</v>
      </c>
      <c r="I23" s="20">
        <v>2133500</v>
      </c>
      <c r="J23" s="20">
        <v>2400</v>
      </c>
      <c r="K23" s="47"/>
    </row>
    <row r="24" spans="1:11" ht="17" customHeight="1">
      <c r="A24" s="42"/>
      <c r="B24" s="55" t="s">
        <v>814</v>
      </c>
      <c r="C24" s="59"/>
      <c r="D24" s="13" t="s">
        <v>38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47"/>
    </row>
    <row r="25" spans="1:11" ht="17" customHeight="1">
      <c r="A25" s="42"/>
      <c r="B25" s="38" t="s">
        <v>211</v>
      </c>
      <c r="C25" s="52"/>
      <c r="D25" s="15" t="s">
        <v>40</v>
      </c>
      <c r="E25" s="23">
        <v>2609000</v>
      </c>
      <c r="F25" s="23">
        <v>4000</v>
      </c>
      <c r="G25" s="23">
        <v>2165400</v>
      </c>
      <c r="H25" s="23">
        <v>3200</v>
      </c>
      <c r="I25" s="23">
        <v>2493300</v>
      </c>
      <c r="J25" s="23">
        <v>3800</v>
      </c>
      <c r="K25" s="47"/>
    </row>
    <row r="26" spans="2:10" ht="13">
      <c r="B26" s="44" t="s">
        <v>131</v>
      </c>
      <c r="C26" s="45"/>
      <c r="D26" s="45"/>
      <c r="E26" s="45"/>
      <c r="F26" s="45"/>
      <c r="G26" s="45"/>
      <c r="H26" s="45"/>
      <c r="I26" s="45"/>
      <c r="J26" s="45"/>
    </row>
    <row r="27" spans="2:2" ht="13">
      <c r="B27" s="35" t="s">
        <v>94</v>
      </c>
    </row>
  </sheetData>
  <mergeCells count="27">
    <mergeCell ref="B26:J26"/>
    <mergeCell ref="K12:K25"/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B11:J11"/>
    <mergeCell ref="A12:A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Z45"/>
  <sheetViews>
    <sheetView rightToLeft="1" workbookViewId="0" topLeftCell="A7">
      <selection pane="topLeft" activeCell="B45" sqref="B4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815</v>
      </c>
      <c r="C10" s="42"/>
      <c r="D10" s="42"/>
      <c r="E10" s="42"/>
      <c r="F10" s="42"/>
      <c r="G10" s="42"/>
      <c r="H10" s="42"/>
      <c r="I10" s="42"/>
    </row>
    <row r="11" spans="2:2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59"/>
      <c r="L12" s="61" t="s">
        <v>12</v>
      </c>
      <c r="M12" s="45"/>
      <c r="N12" s="45"/>
      <c r="O12" s="45"/>
      <c r="P12" s="45"/>
      <c r="Q12" s="45"/>
      <c r="R12" s="59"/>
      <c r="S12" s="61" t="s">
        <v>15</v>
      </c>
      <c r="T12" s="45"/>
      <c r="U12" s="45"/>
      <c r="V12" s="45"/>
      <c r="W12" s="45"/>
      <c r="X12" s="45"/>
      <c r="Y12" s="59"/>
      <c r="Z12" s="46" t="s">
        <v>16</v>
      </c>
    </row>
    <row r="13" spans="1:26" ht="13">
      <c r="A13" s="42"/>
      <c r="E13" s="61" t="s">
        <v>816</v>
      </c>
      <c r="F13" s="59"/>
      <c r="G13" s="61" t="s">
        <v>817</v>
      </c>
      <c r="H13" s="45"/>
      <c r="I13" s="59"/>
      <c r="J13" s="61" t="s">
        <v>818</v>
      </c>
      <c r="K13" s="61" t="s">
        <v>211</v>
      </c>
      <c r="L13" s="61" t="s">
        <v>816</v>
      </c>
      <c r="M13" s="59"/>
      <c r="N13" s="61" t="s">
        <v>817</v>
      </c>
      <c r="O13" s="45"/>
      <c r="P13" s="59"/>
      <c r="Q13" s="61" t="s">
        <v>818</v>
      </c>
      <c r="R13" s="61" t="s">
        <v>211</v>
      </c>
      <c r="S13" s="61" t="s">
        <v>816</v>
      </c>
      <c r="T13" s="59"/>
      <c r="U13" s="61" t="s">
        <v>817</v>
      </c>
      <c r="V13" s="45"/>
      <c r="W13" s="59"/>
      <c r="X13" s="61" t="s">
        <v>818</v>
      </c>
      <c r="Y13" s="61" t="s">
        <v>211</v>
      </c>
      <c r="Z13" s="47"/>
    </row>
    <row r="14" spans="1:26" ht="17" customHeight="1">
      <c r="A14" s="42"/>
      <c r="E14" s="16" t="s">
        <v>819</v>
      </c>
      <c r="F14" s="16" t="s">
        <v>820</v>
      </c>
      <c r="G14" s="16" t="s">
        <v>821</v>
      </c>
      <c r="H14" s="16" t="s">
        <v>822</v>
      </c>
      <c r="I14" s="16" t="s">
        <v>320</v>
      </c>
      <c r="J14" s="39"/>
      <c r="K14" s="39"/>
      <c r="L14" s="16" t="s">
        <v>819</v>
      </c>
      <c r="M14" s="16" t="s">
        <v>820</v>
      </c>
      <c r="N14" s="16" t="s">
        <v>821</v>
      </c>
      <c r="O14" s="16" t="s">
        <v>822</v>
      </c>
      <c r="P14" s="16" t="s">
        <v>320</v>
      </c>
      <c r="Q14" s="39"/>
      <c r="R14" s="39"/>
      <c r="S14" s="16" t="s">
        <v>819</v>
      </c>
      <c r="T14" s="16" t="s">
        <v>820</v>
      </c>
      <c r="U14" s="16" t="s">
        <v>821</v>
      </c>
      <c r="V14" s="16" t="s">
        <v>822</v>
      </c>
      <c r="W14" s="16" t="s">
        <v>320</v>
      </c>
      <c r="X14" s="39"/>
      <c r="Y14" s="39"/>
      <c r="Z14" s="47"/>
    </row>
    <row r="15" spans="1:26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29</v>
      </c>
      <c r="J15" s="13" t="s">
        <v>31</v>
      </c>
      <c r="K15" s="13" t="s">
        <v>33</v>
      </c>
      <c r="L15" s="13" t="s">
        <v>19</v>
      </c>
      <c r="M15" s="13" t="s">
        <v>20</v>
      </c>
      <c r="N15" s="13" t="s">
        <v>25</v>
      </c>
      <c r="O15" s="13" t="s">
        <v>27</v>
      </c>
      <c r="P15" s="13" t="s">
        <v>29</v>
      </c>
      <c r="Q15" s="13" t="s">
        <v>31</v>
      </c>
      <c r="R15" s="13" t="s">
        <v>33</v>
      </c>
      <c r="S15" s="13" t="s">
        <v>19</v>
      </c>
      <c r="T15" s="13" t="s">
        <v>20</v>
      </c>
      <c r="U15" s="13" t="s">
        <v>25</v>
      </c>
      <c r="V15" s="13" t="s">
        <v>27</v>
      </c>
      <c r="W15" s="13" t="s">
        <v>29</v>
      </c>
      <c r="X15" s="13" t="s">
        <v>31</v>
      </c>
      <c r="Y15" s="13" t="s">
        <v>33</v>
      </c>
      <c r="Z15" s="47"/>
    </row>
    <row r="16" spans="1:26" ht="17" customHeight="1">
      <c r="A16" s="42"/>
      <c r="B16" s="38" t="s">
        <v>134</v>
      </c>
      <c r="C16" s="8" t="s">
        <v>823</v>
      </c>
      <c r="D16" s="13" t="s">
        <v>19</v>
      </c>
      <c r="E16" s="20">
        <v>3510400</v>
      </c>
      <c r="F16" s="20">
        <v>0</v>
      </c>
      <c r="G16" s="20">
        <v>71800</v>
      </c>
      <c r="H16" s="20">
        <v>63000</v>
      </c>
      <c r="I16" s="20">
        <v>43300</v>
      </c>
      <c r="J16" s="20">
        <v>0</v>
      </c>
      <c r="K16" s="20">
        <v>3688500</v>
      </c>
      <c r="L16" s="20">
        <v>4613700</v>
      </c>
      <c r="M16" s="20">
        <v>0</v>
      </c>
      <c r="N16" s="20">
        <v>150200</v>
      </c>
      <c r="O16" s="20">
        <v>52700</v>
      </c>
      <c r="P16" s="20">
        <v>34200</v>
      </c>
      <c r="Q16" s="20">
        <v>0</v>
      </c>
      <c r="R16" s="20">
        <v>4850800</v>
      </c>
      <c r="S16" s="20">
        <v>4791600</v>
      </c>
      <c r="T16" s="20">
        <v>0</v>
      </c>
      <c r="U16" s="20">
        <v>166200</v>
      </c>
      <c r="V16" s="20">
        <v>65100</v>
      </c>
      <c r="W16" s="20">
        <v>33100</v>
      </c>
      <c r="X16" s="20">
        <v>0</v>
      </c>
      <c r="Y16" s="20">
        <v>5056000</v>
      </c>
      <c r="Z16" s="47"/>
    </row>
    <row r="17" spans="1:26" ht="17" customHeight="1">
      <c r="A17" s="42"/>
      <c r="B17" s="39"/>
      <c r="C17" s="8" t="s">
        <v>68</v>
      </c>
      <c r="D17" s="13" t="s">
        <v>20</v>
      </c>
      <c r="E17" s="20">
        <v>1836900</v>
      </c>
      <c r="F17" s="20">
        <v>149300</v>
      </c>
      <c r="G17" s="20">
        <v>146100</v>
      </c>
      <c r="H17" s="20">
        <v>75800</v>
      </c>
      <c r="I17" s="20">
        <v>0</v>
      </c>
      <c r="J17" s="20">
        <v>158400</v>
      </c>
      <c r="K17" s="20">
        <v>2366500</v>
      </c>
      <c r="L17" s="20">
        <v>716900</v>
      </c>
      <c r="M17" s="20">
        <v>137300</v>
      </c>
      <c r="N17" s="20">
        <v>179800</v>
      </c>
      <c r="O17" s="20">
        <v>73300</v>
      </c>
      <c r="P17" s="20">
        <v>0</v>
      </c>
      <c r="Q17" s="20">
        <v>103400</v>
      </c>
      <c r="R17" s="20">
        <v>1210700</v>
      </c>
      <c r="S17" s="20">
        <v>846400</v>
      </c>
      <c r="T17" s="20">
        <v>150100</v>
      </c>
      <c r="U17" s="20">
        <v>157200</v>
      </c>
      <c r="V17" s="20">
        <v>72800</v>
      </c>
      <c r="W17" s="20">
        <v>0</v>
      </c>
      <c r="X17" s="20">
        <v>95900</v>
      </c>
      <c r="Y17" s="20">
        <v>1322400</v>
      </c>
      <c r="Z17" s="47"/>
    </row>
    <row r="18" spans="1:26" ht="17" customHeight="1">
      <c r="A18" s="42"/>
      <c r="B18" s="39"/>
      <c r="C18" s="8" t="s">
        <v>138</v>
      </c>
      <c r="D18" s="13" t="s">
        <v>25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47"/>
    </row>
    <row r="19" spans="1:26" ht="17" customHeight="1">
      <c r="A19" s="42"/>
      <c r="B19" s="39"/>
      <c r="C19" s="8" t="s">
        <v>70</v>
      </c>
      <c r="D19" s="13" t="s">
        <v>27</v>
      </c>
      <c r="E19" s="20">
        <v>9691600</v>
      </c>
      <c r="F19" s="20">
        <v>5975400</v>
      </c>
      <c r="G19" s="20">
        <v>200900</v>
      </c>
      <c r="H19" s="20">
        <v>62800</v>
      </c>
      <c r="I19" s="20">
        <v>40800</v>
      </c>
      <c r="J19" s="20">
        <v>0</v>
      </c>
      <c r="K19" s="20">
        <v>15971500</v>
      </c>
      <c r="L19" s="20">
        <v>9540600</v>
      </c>
      <c r="M19" s="20">
        <v>5203000</v>
      </c>
      <c r="N19" s="20">
        <v>232400</v>
      </c>
      <c r="O19" s="20">
        <v>72200</v>
      </c>
      <c r="P19" s="20">
        <v>45200</v>
      </c>
      <c r="Q19" s="20">
        <v>0</v>
      </c>
      <c r="R19" s="20">
        <v>15093400</v>
      </c>
      <c r="S19" s="20">
        <v>9336700</v>
      </c>
      <c r="T19" s="20">
        <v>5786300</v>
      </c>
      <c r="U19" s="20">
        <v>214400</v>
      </c>
      <c r="V19" s="20">
        <v>63000</v>
      </c>
      <c r="W19" s="20">
        <v>39700</v>
      </c>
      <c r="X19" s="20">
        <v>0</v>
      </c>
      <c r="Y19" s="20">
        <v>15440100</v>
      </c>
      <c r="Z19" s="47"/>
    </row>
    <row r="20" spans="1:26" ht="17" customHeight="1">
      <c r="A20" s="42"/>
      <c r="B20" s="39"/>
      <c r="C20" s="8" t="s">
        <v>142</v>
      </c>
      <c r="D20" s="13" t="s">
        <v>29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47"/>
    </row>
    <row r="21" spans="1:26" ht="17" customHeight="1">
      <c r="A21" s="42"/>
      <c r="B21" s="39"/>
      <c r="C21" s="8" t="s">
        <v>824</v>
      </c>
      <c r="D21" s="13" t="s">
        <v>31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47"/>
    </row>
    <row r="22" spans="1:26" ht="17" customHeight="1">
      <c r="A22" s="42"/>
      <c r="B22" s="39"/>
      <c r="C22" s="8" t="s">
        <v>144</v>
      </c>
      <c r="D22" s="13" t="s">
        <v>33</v>
      </c>
      <c r="E22" s="5"/>
      <c r="F22" s="5"/>
      <c r="G22" s="5"/>
      <c r="H22" s="5"/>
      <c r="I22" s="5"/>
      <c r="J22" s="20">
        <v>263400</v>
      </c>
      <c r="K22" s="20">
        <v>263400</v>
      </c>
      <c r="L22" s="5"/>
      <c r="M22" s="5"/>
      <c r="N22" s="5"/>
      <c r="O22" s="5"/>
      <c r="P22" s="5"/>
      <c r="Q22" s="20">
        <v>231800</v>
      </c>
      <c r="R22" s="20">
        <v>231800</v>
      </c>
      <c r="S22" s="5"/>
      <c r="T22" s="5"/>
      <c r="U22" s="5"/>
      <c r="V22" s="5"/>
      <c r="W22" s="5"/>
      <c r="X22" s="20">
        <v>265100</v>
      </c>
      <c r="Y22" s="20">
        <v>265100</v>
      </c>
      <c r="Z22" s="47"/>
    </row>
    <row r="23" spans="1:26" ht="17" customHeight="1">
      <c r="A23" s="42"/>
      <c r="B23" s="39"/>
      <c r="C23" s="8" t="s">
        <v>146</v>
      </c>
      <c r="D23" s="13" t="s">
        <v>35</v>
      </c>
      <c r="E23" s="20">
        <v>200</v>
      </c>
      <c r="F23" s="20">
        <v>400</v>
      </c>
      <c r="G23" s="20">
        <v>4900</v>
      </c>
      <c r="H23" s="20">
        <v>0</v>
      </c>
      <c r="I23" s="20">
        <v>200</v>
      </c>
      <c r="J23" s="20">
        <v>400</v>
      </c>
      <c r="K23" s="20">
        <v>6100</v>
      </c>
      <c r="L23" s="20">
        <v>0</v>
      </c>
      <c r="M23" s="20">
        <v>100</v>
      </c>
      <c r="N23" s="20">
        <v>900</v>
      </c>
      <c r="O23" s="20">
        <v>400</v>
      </c>
      <c r="P23" s="20">
        <v>700</v>
      </c>
      <c r="Q23" s="20">
        <v>0</v>
      </c>
      <c r="R23" s="20">
        <v>2100</v>
      </c>
      <c r="S23" s="20">
        <v>100</v>
      </c>
      <c r="T23" s="20">
        <v>0</v>
      </c>
      <c r="U23" s="20">
        <v>2400</v>
      </c>
      <c r="V23" s="20">
        <v>0</v>
      </c>
      <c r="W23" s="20">
        <v>0</v>
      </c>
      <c r="X23" s="20">
        <v>600</v>
      </c>
      <c r="Y23" s="20">
        <v>3100</v>
      </c>
      <c r="Z23" s="47"/>
    </row>
    <row r="24" spans="1:26" ht="17" customHeight="1">
      <c r="A24" s="42"/>
      <c r="B24" s="39"/>
      <c r="C24" s="8" t="s">
        <v>147</v>
      </c>
      <c r="D24" s="13" t="s">
        <v>38</v>
      </c>
      <c r="E24" s="20">
        <v>103600</v>
      </c>
      <c r="F24" s="20">
        <v>10300</v>
      </c>
      <c r="G24" s="20">
        <v>0</v>
      </c>
      <c r="H24" s="20">
        <v>0</v>
      </c>
      <c r="I24" s="20">
        <v>0</v>
      </c>
      <c r="J24" s="20">
        <v>197300</v>
      </c>
      <c r="K24" s="20">
        <v>311200</v>
      </c>
      <c r="L24" s="20">
        <v>88300</v>
      </c>
      <c r="M24" s="20">
        <v>12100</v>
      </c>
      <c r="N24" s="20">
        <v>0</v>
      </c>
      <c r="O24" s="20">
        <v>0</v>
      </c>
      <c r="P24" s="20">
        <v>0</v>
      </c>
      <c r="Q24" s="20">
        <v>182400</v>
      </c>
      <c r="R24" s="20">
        <v>282800</v>
      </c>
      <c r="S24" s="20">
        <v>119400</v>
      </c>
      <c r="T24" s="20">
        <v>9600</v>
      </c>
      <c r="U24" s="20">
        <v>0</v>
      </c>
      <c r="V24" s="20">
        <v>0</v>
      </c>
      <c r="W24" s="20">
        <v>0</v>
      </c>
      <c r="X24" s="20">
        <v>173600</v>
      </c>
      <c r="Y24" s="20">
        <v>302600</v>
      </c>
      <c r="Z24" s="47"/>
    </row>
    <row r="25" spans="1:26" ht="17" customHeight="1">
      <c r="A25" s="42"/>
      <c r="B25" s="40"/>
      <c r="C25" s="8" t="s">
        <v>64</v>
      </c>
      <c r="D25" s="13" t="s">
        <v>40</v>
      </c>
      <c r="E25" s="20">
        <v>15142700</v>
      </c>
      <c r="F25" s="20">
        <v>6135400</v>
      </c>
      <c r="G25" s="20">
        <v>423700</v>
      </c>
      <c r="H25" s="20">
        <v>201600</v>
      </c>
      <c r="I25" s="20">
        <v>84300</v>
      </c>
      <c r="J25" s="20">
        <v>619500</v>
      </c>
      <c r="K25" s="20">
        <v>22607200</v>
      </c>
      <c r="L25" s="20">
        <v>14959500</v>
      </c>
      <c r="M25" s="20">
        <v>5352500</v>
      </c>
      <c r="N25" s="20">
        <v>563300</v>
      </c>
      <c r="O25" s="20">
        <v>198600</v>
      </c>
      <c r="P25" s="20">
        <v>80100</v>
      </c>
      <c r="Q25" s="20">
        <v>517600</v>
      </c>
      <c r="R25" s="20">
        <v>21671600</v>
      </c>
      <c r="S25" s="20">
        <v>15094200</v>
      </c>
      <c r="T25" s="20">
        <v>5946000</v>
      </c>
      <c r="U25" s="20">
        <v>540200</v>
      </c>
      <c r="V25" s="20">
        <v>200900</v>
      </c>
      <c r="W25" s="20">
        <v>72800</v>
      </c>
      <c r="X25" s="20">
        <v>535200</v>
      </c>
      <c r="Y25" s="20">
        <v>22389300</v>
      </c>
      <c r="Z25" s="47"/>
    </row>
    <row r="26" spans="1:26" ht="17" customHeight="1">
      <c r="A26" s="42"/>
      <c r="B26" s="38" t="s">
        <v>825</v>
      </c>
      <c r="C26" s="8" t="s">
        <v>74</v>
      </c>
      <c r="D26" s="13" t="s">
        <v>42</v>
      </c>
      <c r="E26" s="20">
        <v>14406900</v>
      </c>
      <c r="F26" s="20">
        <v>2157800</v>
      </c>
      <c r="G26" s="20">
        <v>880900</v>
      </c>
      <c r="H26" s="20">
        <v>159000</v>
      </c>
      <c r="I26" s="20">
        <v>61600</v>
      </c>
      <c r="J26" s="20">
        <v>0</v>
      </c>
      <c r="K26" s="20">
        <v>17666200</v>
      </c>
      <c r="L26" s="20">
        <v>13874800</v>
      </c>
      <c r="M26" s="20">
        <v>1612900</v>
      </c>
      <c r="N26" s="20">
        <v>765500</v>
      </c>
      <c r="O26" s="20">
        <v>245600</v>
      </c>
      <c r="P26" s="20">
        <v>57200</v>
      </c>
      <c r="Q26" s="20">
        <v>0</v>
      </c>
      <c r="R26" s="20">
        <v>16556000</v>
      </c>
      <c r="S26" s="20">
        <v>14634700</v>
      </c>
      <c r="T26" s="20">
        <v>2101900</v>
      </c>
      <c r="U26" s="20">
        <v>826500</v>
      </c>
      <c r="V26" s="20">
        <v>164600</v>
      </c>
      <c r="W26" s="20">
        <v>58700</v>
      </c>
      <c r="X26" s="20">
        <v>0</v>
      </c>
      <c r="Y26" s="20">
        <v>17786400</v>
      </c>
      <c r="Z26" s="47"/>
    </row>
    <row r="27" spans="1:26" ht="17" customHeight="1">
      <c r="A27" s="42"/>
      <c r="B27" s="39"/>
      <c r="C27" s="8" t="s">
        <v>76</v>
      </c>
      <c r="D27" s="13" t="s">
        <v>45</v>
      </c>
      <c r="E27" s="20">
        <v>61800</v>
      </c>
      <c r="F27" s="20">
        <v>11100</v>
      </c>
      <c r="G27" s="20">
        <v>0</v>
      </c>
      <c r="H27" s="20">
        <v>0</v>
      </c>
      <c r="I27" s="20">
        <v>0</v>
      </c>
      <c r="J27" s="20">
        <v>0</v>
      </c>
      <c r="K27" s="20">
        <v>72900</v>
      </c>
      <c r="L27" s="20">
        <v>212900</v>
      </c>
      <c r="M27" s="20">
        <v>15300</v>
      </c>
      <c r="N27" s="20">
        <v>0</v>
      </c>
      <c r="O27" s="20">
        <v>0</v>
      </c>
      <c r="P27" s="20">
        <v>0</v>
      </c>
      <c r="Q27" s="20">
        <v>0</v>
      </c>
      <c r="R27" s="20">
        <v>228200</v>
      </c>
      <c r="S27" s="20">
        <v>37700</v>
      </c>
      <c r="T27" s="20">
        <v>10100</v>
      </c>
      <c r="U27" s="20">
        <v>0</v>
      </c>
      <c r="V27" s="20">
        <v>0</v>
      </c>
      <c r="W27" s="20">
        <v>0</v>
      </c>
      <c r="X27" s="20">
        <v>0</v>
      </c>
      <c r="Y27" s="20">
        <v>47800</v>
      </c>
      <c r="Z27" s="47"/>
    </row>
    <row r="28" spans="1:26" ht="17" customHeight="1">
      <c r="A28" s="42"/>
      <c r="B28" s="39"/>
      <c r="C28" s="8" t="s">
        <v>149</v>
      </c>
      <c r="D28" s="13" t="s">
        <v>47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47"/>
    </row>
    <row r="29" spans="1:26" ht="25.5" customHeight="1">
      <c r="A29" s="42"/>
      <c r="B29" s="39"/>
      <c r="C29" s="8" t="s">
        <v>150</v>
      </c>
      <c r="D29" s="13" t="s">
        <v>49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47"/>
    </row>
    <row r="30" spans="1:26" ht="17" customHeight="1">
      <c r="A30" s="42"/>
      <c r="B30" s="39"/>
      <c r="C30" s="8" t="s">
        <v>826</v>
      </c>
      <c r="D30" s="13" t="s">
        <v>51</v>
      </c>
      <c r="E30" s="20">
        <v>10000</v>
      </c>
      <c r="F30" s="20">
        <v>2955500</v>
      </c>
      <c r="G30" s="20">
        <v>0</v>
      </c>
      <c r="H30" s="20">
        <v>0</v>
      </c>
      <c r="I30" s="20">
        <v>0</v>
      </c>
      <c r="J30" s="20">
        <v>0</v>
      </c>
      <c r="K30" s="20">
        <v>2965500</v>
      </c>
      <c r="L30" s="20">
        <v>15100</v>
      </c>
      <c r="M30" s="20">
        <v>3129900</v>
      </c>
      <c r="N30" s="20">
        <v>0</v>
      </c>
      <c r="O30" s="20">
        <v>0</v>
      </c>
      <c r="P30" s="20">
        <v>0</v>
      </c>
      <c r="Q30" s="20">
        <v>0</v>
      </c>
      <c r="R30" s="20">
        <v>3145000</v>
      </c>
      <c r="S30" s="20">
        <v>9800</v>
      </c>
      <c r="T30" s="20">
        <v>2712200</v>
      </c>
      <c r="U30" s="20">
        <v>0</v>
      </c>
      <c r="V30" s="20">
        <v>0</v>
      </c>
      <c r="W30" s="20">
        <v>0</v>
      </c>
      <c r="X30" s="20">
        <v>0</v>
      </c>
      <c r="Y30" s="20">
        <v>2722000</v>
      </c>
      <c r="Z30" s="47"/>
    </row>
    <row r="31" spans="1:26" ht="17" customHeight="1">
      <c r="A31" s="42"/>
      <c r="B31" s="39"/>
      <c r="C31" s="8" t="s">
        <v>151</v>
      </c>
      <c r="D31" s="13" t="s">
        <v>53</v>
      </c>
      <c r="E31" s="20">
        <v>600</v>
      </c>
      <c r="F31" s="20">
        <v>100</v>
      </c>
      <c r="G31" s="20">
        <v>200</v>
      </c>
      <c r="H31" s="20">
        <v>3800</v>
      </c>
      <c r="I31" s="20">
        <v>400</v>
      </c>
      <c r="J31" s="20">
        <v>400</v>
      </c>
      <c r="K31" s="20">
        <v>5500</v>
      </c>
      <c r="L31" s="20">
        <v>2300</v>
      </c>
      <c r="M31" s="20">
        <v>0</v>
      </c>
      <c r="N31" s="20">
        <v>200</v>
      </c>
      <c r="O31" s="20">
        <v>0</v>
      </c>
      <c r="P31" s="20">
        <v>100</v>
      </c>
      <c r="Q31" s="20">
        <v>700</v>
      </c>
      <c r="R31" s="20">
        <v>3300</v>
      </c>
      <c r="S31" s="20">
        <v>300</v>
      </c>
      <c r="T31" s="20">
        <v>500</v>
      </c>
      <c r="U31" s="20">
        <v>400</v>
      </c>
      <c r="V31" s="20">
        <v>1000</v>
      </c>
      <c r="W31" s="20">
        <v>0</v>
      </c>
      <c r="X31" s="20">
        <v>600</v>
      </c>
      <c r="Y31" s="20">
        <v>2800</v>
      </c>
      <c r="Z31" s="47"/>
    </row>
    <row r="32" spans="1:26" ht="17" customHeight="1">
      <c r="A32" s="42"/>
      <c r="B32" s="39"/>
      <c r="C32" s="8" t="s">
        <v>152</v>
      </c>
      <c r="D32" s="13" t="s">
        <v>55</v>
      </c>
      <c r="E32" s="20">
        <v>334600</v>
      </c>
      <c r="F32" s="20">
        <v>0</v>
      </c>
      <c r="G32" s="20">
        <v>5100</v>
      </c>
      <c r="H32" s="20">
        <v>0</v>
      </c>
      <c r="I32" s="20">
        <v>900</v>
      </c>
      <c r="J32" s="20">
        <v>32500</v>
      </c>
      <c r="K32" s="20">
        <v>373100</v>
      </c>
      <c r="L32" s="20">
        <v>303600</v>
      </c>
      <c r="M32" s="20">
        <v>0</v>
      </c>
      <c r="N32" s="20">
        <v>4700</v>
      </c>
      <c r="O32" s="20">
        <v>0</v>
      </c>
      <c r="P32" s="20">
        <v>900</v>
      </c>
      <c r="Q32" s="20">
        <v>28600</v>
      </c>
      <c r="R32" s="20">
        <v>337800</v>
      </c>
      <c r="S32" s="20">
        <v>303500</v>
      </c>
      <c r="T32" s="20">
        <v>0</v>
      </c>
      <c r="U32" s="20">
        <v>0</v>
      </c>
      <c r="V32" s="20">
        <v>0</v>
      </c>
      <c r="W32" s="20">
        <v>900</v>
      </c>
      <c r="X32" s="20">
        <v>29800</v>
      </c>
      <c r="Y32" s="20">
        <v>334200</v>
      </c>
      <c r="Z32" s="47"/>
    </row>
    <row r="33" spans="1:26" ht="17" customHeight="1">
      <c r="A33" s="42"/>
      <c r="B33" s="40"/>
      <c r="C33" s="8" t="s">
        <v>72</v>
      </c>
      <c r="D33" s="13" t="s">
        <v>57</v>
      </c>
      <c r="E33" s="20">
        <v>14813900</v>
      </c>
      <c r="F33" s="20">
        <v>5124500</v>
      </c>
      <c r="G33" s="20">
        <v>886200</v>
      </c>
      <c r="H33" s="20">
        <v>162800</v>
      </c>
      <c r="I33" s="20">
        <v>62900</v>
      </c>
      <c r="J33" s="20">
        <v>32900</v>
      </c>
      <c r="K33" s="20">
        <v>21083200</v>
      </c>
      <c r="L33" s="20">
        <v>14408700</v>
      </c>
      <c r="M33" s="20">
        <v>4758100</v>
      </c>
      <c r="N33" s="20">
        <v>770400</v>
      </c>
      <c r="O33" s="20">
        <v>245600</v>
      </c>
      <c r="P33" s="20">
        <v>58200</v>
      </c>
      <c r="Q33" s="20">
        <v>29300</v>
      </c>
      <c r="R33" s="20">
        <v>20270300</v>
      </c>
      <c r="S33" s="20">
        <v>14986000</v>
      </c>
      <c r="T33" s="20">
        <v>4824700</v>
      </c>
      <c r="U33" s="20">
        <v>826900</v>
      </c>
      <c r="V33" s="20">
        <v>165600</v>
      </c>
      <c r="W33" s="20">
        <v>59600</v>
      </c>
      <c r="X33" s="20">
        <v>30400</v>
      </c>
      <c r="Y33" s="20">
        <v>20893200</v>
      </c>
      <c r="Z33" s="47"/>
    </row>
    <row r="34" spans="1:26" ht="17" customHeight="1">
      <c r="A34" s="42"/>
      <c r="B34" s="55" t="s">
        <v>827</v>
      </c>
      <c r="C34" s="59"/>
      <c r="D34" s="13" t="s">
        <v>60</v>
      </c>
      <c r="E34" s="20">
        <v>328800</v>
      </c>
      <c r="F34" s="20">
        <v>1010900</v>
      </c>
      <c r="G34" s="20">
        <v>-462500</v>
      </c>
      <c r="H34" s="20">
        <v>38800</v>
      </c>
      <c r="I34" s="20">
        <v>21400</v>
      </c>
      <c r="J34" s="20">
        <v>586600</v>
      </c>
      <c r="K34" s="20">
        <v>1524000</v>
      </c>
      <c r="L34" s="20">
        <v>550800</v>
      </c>
      <c r="M34" s="20">
        <v>594400</v>
      </c>
      <c r="N34" s="20">
        <v>-207100</v>
      </c>
      <c r="O34" s="20">
        <v>-47000</v>
      </c>
      <c r="P34" s="20">
        <v>21900</v>
      </c>
      <c r="Q34" s="20">
        <v>488300</v>
      </c>
      <c r="R34" s="20">
        <v>1401300</v>
      </c>
      <c r="S34" s="20">
        <v>108200</v>
      </c>
      <c r="T34" s="20">
        <v>1121300</v>
      </c>
      <c r="U34" s="20">
        <v>-286700</v>
      </c>
      <c r="V34" s="20">
        <v>35300</v>
      </c>
      <c r="W34" s="20">
        <v>13200</v>
      </c>
      <c r="X34" s="20">
        <v>504800</v>
      </c>
      <c r="Y34" s="20">
        <v>1496100</v>
      </c>
      <c r="Z34" s="47"/>
    </row>
    <row r="35" spans="1:26" ht="17" customHeight="1">
      <c r="A35" s="42"/>
      <c r="B35" s="38" t="s">
        <v>828</v>
      </c>
      <c r="C35" s="8" t="s">
        <v>829</v>
      </c>
      <c r="D35" s="13" t="s">
        <v>62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47"/>
    </row>
    <row r="36" spans="1:26" ht="17" customHeight="1">
      <c r="A36" s="42"/>
      <c r="B36" s="39"/>
      <c r="C36" s="8" t="s">
        <v>830</v>
      </c>
      <c r="D36" s="13" t="s">
        <v>65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47"/>
    </row>
    <row r="37" spans="1:26" ht="17" customHeight="1">
      <c r="A37" s="42"/>
      <c r="B37" s="40"/>
      <c r="C37" s="8" t="s">
        <v>831</v>
      </c>
      <c r="D37" s="13" t="s">
        <v>67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47"/>
    </row>
    <row r="38" spans="1:26" ht="17" customHeight="1">
      <c r="A38" s="42"/>
      <c r="B38" s="38" t="s">
        <v>832</v>
      </c>
      <c r="C38" s="8" t="s">
        <v>829</v>
      </c>
      <c r="D38" s="13" t="s">
        <v>69</v>
      </c>
      <c r="E38" s="20">
        <v>-60100</v>
      </c>
      <c r="F38" s="20">
        <v>-253800</v>
      </c>
      <c r="G38" s="20">
        <v>361100</v>
      </c>
      <c r="H38" s="20">
        <v>0</v>
      </c>
      <c r="I38" s="20">
        <v>-47200</v>
      </c>
      <c r="J38" s="20">
        <v>0</v>
      </c>
      <c r="K38" s="20">
        <v>0</v>
      </c>
      <c r="L38" s="20">
        <v>-12800</v>
      </c>
      <c r="M38" s="20">
        <v>-151700</v>
      </c>
      <c r="N38" s="20">
        <v>147900</v>
      </c>
      <c r="O38" s="20">
        <v>39020</v>
      </c>
      <c r="P38" s="20">
        <v>-22420</v>
      </c>
      <c r="Q38" s="20">
        <v>0</v>
      </c>
      <c r="R38" s="20">
        <v>0</v>
      </c>
      <c r="S38" s="20">
        <v>63700</v>
      </c>
      <c r="T38" s="20">
        <v>-253000</v>
      </c>
      <c r="U38" s="20">
        <v>242500</v>
      </c>
      <c r="V38" s="20">
        <v>-40900</v>
      </c>
      <c r="W38" s="20">
        <v>-12300</v>
      </c>
      <c r="X38" s="20">
        <v>0</v>
      </c>
      <c r="Y38" s="20">
        <v>0</v>
      </c>
      <c r="Z38" s="47"/>
    </row>
    <row r="39" spans="1:26" ht="17" customHeight="1">
      <c r="A39" s="42"/>
      <c r="B39" s="39"/>
      <c r="C39" s="8" t="s">
        <v>833</v>
      </c>
      <c r="D39" s="13" t="s">
        <v>71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47"/>
    </row>
    <row r="40" spans="1:26" ht="17" customHeight="1">
      <c r="A40" s="42"/>
      <c r="B40" s="40"/>
      <c r="C40" s="8" t="s">
        <v>834</v>
      </c>
      <c r="D40" s="13" t="s">
        <v>73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47"/>
    </row>
    <row r="41" spans="1:26" ht="17" customHeight="1">
      <c r="A41" s="42"/>
      <c r="B41" s="55" t="s">
        <v>835</v>
      </c>
      <c r="C41" s="59"/>
      <c r="D41" s="13" t="s">
        <v>75</v>
      </c>
      <c r="E41" s="20">
        <v>268700</v>
      </c>
      <c r="F41" s="20">
        <v>757100</v>
      </c>
      <c r="G41" s="20">
        <v>-101400</v>
      </c>
      <c r="H41" s="20">
        <v>38800</v>
      </c>
      <c r="I41" s="20">
        <v>-25800</v>
      </c>
      <c r="J41" s="20">
        <v>586600</v>
      </c>
      <c r="K41" s="20">
        <v>1524000</v>
      </c>
      <c r="L41" s="20">
        <v>538000</v>
      </c>
      <c r="M41" s="20">
        <v>442700</v>
      </c>
      <c r="N41" s="20">
        <v>-59200</v>
      </c>
      <c r="O41" s="20">
        <v>-7980</v>
      </c>
      <c r="P41" s="20">
        <v>-520</v>
      </c>
      <c r="Q41" s="20">
        <v>488300</v>
      </c>
      <c r="R41" s="20">
        <v>1401300</v>
      </c>
      <c r="S41" s="20">
        <v>171900</v>
      </c>
      <c r="T41" s="20">
        <v>868300</v>
      </c>
      <c r="U41" s="20">
        <v>-44200</v>
      </c>
      <c r="V41" s="20">
        <v>-5600</v>
      </c>
      <c r="W41" s="20">
        <v>900</v>
      </c>
      <c r="X41" s="20">
        <v>504800</v>
      </c>
      <c r="Y41" s="20">
        <v>1496100</v>
      </c>
      <c r="Z41" s="47"/>
    </row>
    <row r="42" spans="1:26" ht="17" customHeight="1">
      <c r="A42" s="42"/>
      <c r="B42" s="55" t="s">
        <v>836</v>
      </c>
      <c r="C42" s="59"/>
      <c r="D42" s="13" t="s">
        <v>77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47"/>
    </row>
    <row r="43" spans="1:26" ht="17" customHeight="1">
      <c r="A43" s="42"/>
      <c r="B43" s="38" t="s">
        <v>837</v>
      </c>
      <c r="C43" s="52"/>
      <c r="D43" s="15" t="s">
        <v>79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47"/>
    </row>
    <row r="44" spans="2:25" ht="13">
      <c r="B44" s="44" t="s">
        <v>131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  <row r="45" spans="2:2" ht="13">
      <c r="B45" s="35" t="s">
        <v>94</v>
      </c>
    </row>
  </sheetData>
  <mergeCells count="35">
    <mergeCell ref="B44:Y44"/>
    <mergeCell ref="Z12:Z43"/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X13:X14"/>
    <mergeCell ref="Y13:Y14"/>
    <mergeCell ref="A6:B6"/>
    <mergeCell ref="A8:B8"/>
    <mergeCell ref="B10:I10"/>
    <mergeCell ref="E12:K12"/>
    <mergeCell ref="L12:R12"/>
    <mergeCell ref="B11:Y11"/>
    <mergeCell ref="A12:A43"/>
    <mergeCell ref="N13:P13"/>
    <mergeCell ref="Q13:Q14"/>
    <mergeCell ref="R13:R14"/>
    <mergeCell ref="S13:T13"/>
    <mergeCell ref="U13:W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P55"/>
  <sheetViews>
    <sheetView rightToLeft="1" workbookViewId="0" topLeftCell="F17">
      <selection pane="topLeft" activeCell="P54" sqref="P5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8.2857142857143" customWidth="1"/>
    <col min="4" max="4" width="8" customWidth="1"/>
    <col min="5" max="1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838</v>
      </c>
      <c r="C10" s="42"/>
      <c r="D10" s="42"/>
      <c r="E10" s="42"/>
      <c r="F10" s="42"/>
      <c r="G10" s="42"/>
      <c r="H10" s="42"/>
      <c r="I10" s="42"/>
    </row>
    <row r="11" spans="2:1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6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45"/>
      <c r="O12" s="59"/>
      <c r="P12" s="46" t="s">
        <v>16</v>
      </c>
    </row>
    <row r="13" spans="1:16" ht="13">
      <c r="A13" s="42"/>
      <c r="E13" s="61" t="s">
        <v>839</v>
      </c>
      <c r="F13" s="61" t="s">
        <v>840</v>
      </c>
      <c r="G13" s="61" t="s">
        <v>841</v>
      </c>
      <c r="H13" s="61" t="s">
        <v>842</v>
      </c>
      <c r="I13" s="61" t="s">
        <v>843</v>
      </c>
      <c r="J13" s="61" t="s">
        <v>844</v>
      </c>
      <c r="K13" s="61" t="s">
        <v>845</v>
      </c>
      <c r="L13" s="61" t="s">
        <v>610</v>
      </c>
      <c r="M13" s="61" t="s">
        <v>566</v>
      </c>
      <c r="N13" s="59"/>
      <c r="O13" s="61" t="s">
        <v>846</v>
      </c>
      <c r="P13" s="47"/>
    </row>
    <row r="14" spans="1:16" ht="17" customHeight="1">
      <c r="A14" s="42"/>
      <c r="E14" s="39"/>
      <c r="F14" s="39"/>
      <c r="G14" s="39"/>
      <c r="H14" s="39"/>
      <c r="I14" s="39"/>
      <c r="J14" s="39"/>
      <c r="K14" s="39"/>
      <c r="L14" s="39"/>
      <c r="M14" s="16" t="s">
        <v>847</v>
      </c>
      <c r="N14" s="16" t="s">
        <v>211</v>
      </c>
      <c r="O14" s="39"/>
      <c r="P14" s="47"/>
    </row>
    <row r="15" spans="1:16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29</v>
      </c>
      <c r="J15" s="13" t="s">
        <v>31</v>
      </c>
      <c r="K15" s="13" t="s">
        <v>33</v>
      </c>
      <c r="L15" s="13" t="s">
        <v>35</v>
      </c>
      <c r="M15" s="13" t="s">
        <v>38</v>
      </c>
      <c r="N15" s="13" t="s">
        <v>40</v>
      </c>
      <c r="O15" s="13" t="s">
        <v>42</v>
      </c>
      <c r="P15" s="47"/>
    </row>
    <row r="16" spans="1:16" ht="17" customHeight="1">
      <c r="A16" s="42"/>
      <c r="B16" s="38" t="s">
        <v>848</v>
      </c>
      <c r="C16" s="8" t="s">
        <v>849</v>
      </c>
      <c r="D16" s="13" t="s">
        <v>19</v>
      </c>
      <c r="E16" s="20">
        <v>3260400</v>
      </c>
      <c r="F16" s="20">
        <v>392300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35800</v>
      </c>
      <c r="N16" s="20">
        <v>3688500</v>
      </c>
      <c r="O16" s="18">
        <v>0.00088429862695001301</v>
      </c>
      <c r="P16" s="47"/>
    </row>
    <row r="17" spans="1:16" ht="17" customHeight="1">
      <c r="A17" s="42"/>
      <c r="B17" s="39"/>
      <c r="C17" s="8" t="s">
        <v>850</v>
      </c>
      <c r="D17" s="13" t="s">
        <v>20</v>
      </c>
      <c r="E17" s="20">
        <v>0</v>
      </c>
      <c r="F17" s="20">
        <v>0</v>
      </c>
      <c r="G17" s="20">
        <v>81200</v>
      </c>
      <c r="H17" s="20">
        <v>0</v>
      </c>
      <c r="I17" s="20">
        <v>353096.99800000002</v>
      </c>
      <c r="J17" s="20">
        <v>526800</v>
      </c>
      <c r="K17" s="20">
        <v>424400</v>
      </c>
      <c r="L17" s="20">
        <v>595000</v>
      </c>
      <c r="M17" s="20">
        <v>0</v>
      </c>
      <c r="N17" s="20">
        <v>1980500</v>
      </c>
      <c r="O17" s="18">
        <v>0.042939714668934301</v>
      </c>
      <c r="P17" s="47"/>
    </row>
    <row r="18" spans="1:16" ht="17" customHeight="1">
      <c r="A18" s="42"/>
      <c r="B18" s="39"/>
      <c r="C18" s="8" t="s">
        <v>851</v>
      </c>
      <c r="D18" s="13" t="s">
        <v>25</v>
      </c>
      <c r="E18" s="20">
        <v>0</v>
      </c>
      <c r="F18" s="20">
        <v>0</v>
      </c>
      <c r="G18" s="20">
        <v>400</v>
      </c>
      <c r="H18" s="20">
        <v>800</v>
      </c>
      <c r="I18" s="20">
        <v>25500</v>
      </c>
      <c r="J18" s="20">
        <v>61300</v>
      </c>
      <c r="K18" s="20">
        <v>66700</v>
      </c>
      <c r="L18" s="20">
        <v>72900</v>
      </c>
      <c r="M18" s="20">
        <v>0</v>
      </c>
      <c r="N18" s="20">
        <v>227600</v>
      </c>
      <c r="O18" s="18">
        <v>0.035024261112130702</v>
      </c>
      <c r="P18" s="47"/>
    </row>
    <row r="19" spans="1:16" ht="17" customHeight="1">
      <c r="A19" s="42"/>
      <c r="B19" s="40"/>
      <c r="C19" s="8" t="s">
        <v>852</v>
      </c>
      <c r="D19" s="13" t="s">
        <v>27</v>
      </c>
      <c r="E19" s="20">
        <v>3260400</v>
      </c>
      <c r="F19" s="20">
        <v>392300</v>
      </c>
      <c r="G19" s="20">
        <v>81600</v>
      </c>
      <c r="H19" s="20">
        <v>800</v>
      </c>
      <c r="I19" s="20">
        <v>378596.99800000002</v>
      </c>
      <c r="J19" s="20">
        <v>588100</v>
      </c>
      <c r="K19" s="20">
        <v>491100</v>
      </c>
      <c r="L19" s="20">
        <v>667900</v>
      </c>
      <c r="M19" s="20">
        <v>35800</v>
      </c>
      <c r="N19" s="20">
        <v>5896600</v>
      </c>
      <c r="O19" s="18">
        <v>0.0163272669362769</v>
      </c>
      <c r="P19" s="47"/>
    </row>
    <row r="20" spans="1:16" ht="17" customHeight="1">
      <c r="A20" s="42"/>
      <c r="B20" s="55" t="s">
        <v>853</v>
      </c>
      <c r="C20" s="8" t="s">
        <v>139</v>
      </c>
      <c r="D20" s="13" t="s">
        <v>29</v>
      </c>
      <c r="E20" s="20">
        <v>187100</v>
      </c>
      <c r="F20" s="20">
        <v>8800</v>
      </c>
      <c r="G20" s="20">
        <v>87100</v>
      </c>
      <c r="H20" s="20">
        <v>408600</v>
      </c>
      <c r="I20" s="20">
        <v>1792700</v>
      </c>
      <c r="J20" s="20">
        <v>2067000</v>
      </c>
      <c r="K20" s="20">
        <v>1385500</v>
      </c>
      <c r="L20" s="20">
        <v>9640900</v>
      </c>
      <c r="M20" s="20">
        <v>393700</v>
      </c>
      <c r="N20" s="20">
        <v>15971400</v>
      </c>
      <c r="O20" s="18">
        <v>0.064740000000000006</v>
      </c>
      <c r="P20" s="47"/>
    </row>
    <row r="21" spans="1:16" ht="17" customHeight="1">
      <c r="A21" s="42"/>
      <c r="B21" s="39"/>
      <c r="C21" s="8" t="s">
        <v>854</v>
      </c>
      <c r="D21" s="13" t="s">
        <v>31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79300</v>
      </c>
      <c r="N21" s="20">
        <v>79300</v>
      </c>
      <c r="O21" s="18">
        <v>0.0241782597730139</v>
      </c>
      <c r="P21" s="47"/>
    </row>
    <row r="22" spans="1:16" ht="17" customHeight="1">
      <c r="A22" s="42"/>
      <c r="B22" s="55" t="s">
        <v>855</v>
      </c>
      <c r="C22" s="59"/>
      <c r="D22" s="13" t="s">
        <v>33</v>
      </c>
      <c r="E22" s="20">
        <v>3447500</v>
      </c>
      <c r="F22" s="20">
        <v>401100</v>
      </c>
      <c r="G22" s="20">
        <v>168700</v>
      </c>
      <c r="H22" s="20">
        <v>409400</v>
      </c>
      <c r="I22" s="20">
        <v>2171296.9980000001</v>
      </c>
      <c r="J22" s="20">
        <v>2655100</v>
      </c>
      <c r="K22" s="20">
        <v>1876600</v>
      </c>
      <c r="L22" s="20">
        <v>10308800</v>
      </c>
      <c r="M22" s="20">
        <v>508800</v>
      </c>
      <c r="N22" s="20">
        <v>21947300</v>
      </c>
      <c r="O22" s="18">
        <v>0.051586351588416401</v>
      </c>
      <c r="P22" s="47"/>
    </row>
    <row r="23" spans="1:16" ht="17" customHeight="1">
      <c r="A23" s="42"/>
      <c r="B23" s="38" t="s">
        <v>856</v>
      </c>
      <c r="C23" s="8" t="s">
        <v>857</v>
      </c>
      <c r="D23" s="13" t="s">
        <v>35</v>
      </c>
      <c r="E23" s="20">
        <v>2165900</v>
      </c>
      <c r="F23" s="20">
        <v>747800</v>
      </c>
      <c r="G23" s="20">
        <v>386400</v>
      </c>
      <c r="H23" s="20">
        <v>741300</v>
      </c>
      <c r="I23" s="20">
        <v>4052900</v>
      </c>
      <c r="J23" s="20">
        <v>5605300</v>
      </c>
      <c r="K23" s="20">
        <v>1460600</v>
      </c>
      <c r="L23" s="20">
        <v>2506000</v>
      </c>
      <c r="M23" s="20">
        <v>0</v>
      </c>
      <c r="N23" s="20">
        <v>17666200</v>
      </c>
      <c r="O23" s="18">
        <v>0.035297211680859898</v>
      </c>
      <c r="P23" s="47"/>
    </row>
    <row r="24" spans="1:16" ht="17" customHeight="1">
      <c r="A24" s="42"/>
      <c r="B24" s="39"/>
      <c r="C24" s="8" t="s">
        <v>858</v>
      </c>
      <c r="D24" s="13" t="s">
        <v>38</v>
      </c>
      <c r="E24" s="20">
        <v>1030800</v>
      </c>
      <c r="F24" s="20">
        <v>44500</v>
      </c>
      <c r="G24" s="20">
        <v>1700</v>
      </c>
      <c r="H24" s="20">
        <v>40800</v>
      </c>
      <c r="I24" s="20">
        <v>2593500</v>
      </c>
      <c r="J24" s="20">
        <v>4273500</v>
      </c>
      <c r="K24" s="20">
        <v>1030100</v>
      </c>
      <c r="L24" s="20">
        <v>1618000</v>
      </c>
      <c r="M24" s="20">
        <v>0</v>
      </c>
      <c r="N24" s="20">
        <v>10632900</v>
      </c>
      <c r="O24" s="18">
        <v>0.035973720143446998</v>
      </c>
      <c r="P24" s="47"/>
    </row>
    <row r="25" spans="1:16" ht="17" customHeight="1">
      <c r="A25" s="42"/>
      <c r="B25" s="39"/>
      <c r="C25" s="8" t="s">
        <v>859</v>
      </c>
      <c r="D25" s="13" t="s">
        <v>40</v>
      </c>
      <c r="E25" s="20">
        <v>36300</v>
      </c>
      <c r="F25" s="20">
        <v>0</v>
      </c>
      <c r="G25" s="20">
        <v>0</v>
      </c>
      <c r="H25" s="20">
        <v>0</v>
      </c>
      <c r="I25" s="20">
        <v>5900</v>
      </c>
      <c r="J25" s="20">
        <v>6700</v>
      </c>
      <c r="K25" s="20">
        <v>1600</v>
      </c>
      <c r="L25" s="20">
        <v>22400</v>
      </c>
      <c r="M25" s="20">
        <v>0</v>
      </c>
      <c r="N25" s="20">
        <v>72900</v>
      </c>
      <c r="O25" s="18">
        <v>0.0208229598580933</v>
      </c>
      <c r="P25" s="47"/>
    </row>
    <row r="26" spans="1:16" ht="17" customHeight="1">
      <c r="A26" s="42"/>
      <c r="B26" s="39"/>
      <c r="C26" s="8" t="s">
        <v>860</v>
      </c>
      <c r="D26" s="13" t="s">
        <v>42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18">
        <v>0</v>
      </c>
      <c r="P26" s="47"/>
    </row>
    <row r="27" spans="1:16" ht="17" customHeight="1">
      <c r="A27" s="42"/>
      <c r="B27" s="39"/>
      <c r="C27" s="8" t="s">
        <v>861</v>
      </c>
      <c r="D27" s="13" t="s">
        <v>45</v>
      </c>
      <c r="E27" s="20">
        <v>0</v>
      </c>
      <c r="F27" s="20">
        <v>0</v>
      </c>
      <c r="G27" s="20">
        <v>100</v>
      </c>
      <c r="H27" s="20">
        <v>229200</v>
      </c>
      <c r="I27" s="20">
        <v>320700</v>
      </c>
      <c r="J27" s="20">
        <v>1319700</v>
      </c>
      <c r="K27" s="20">
        <v>902800</v>
      </c>
      <c r="L27" s="20">
        <v>193000</v>
      </c>
      <c r="M27" s="20">
        <v>0</v>
      </c>
      <c r="N27" s="20">
        <v>2965500</v>
      </c>
      <c r="O27" s="18">
        <v>0.031230000000000001</v>
      </c>
      <c r="P27" s="47"/>
    </row>
    <row r="28" spans="1:16" ht="17" customHeight="1">
      <c r="A28" s="42"/>
      <c r="B28" s="39"/>
      <c r="C28" s="8" t="s">
        <v>862</v>
      </c>
      <c r="D28" s="13" t="s">
        <v>47</v>
      </c>
      <c r="E28" s="20">
        <v>3900</v>
      </c>
      <c r="F28" s="20">
        <v>0</v>
      </c>
      <c r="G28" s="20">
        <v>0</v>
      </c>
      <c r="H28" s="20">
        <v>3100</v>
      </c>
      <c r="I28" s="20">
        <v>11600</v>
      </c>
      <c r="J28" s="20">
        <v>28100</v>
      </c>
      <c r="K28" s="20">
        <v>23500</v>
      </c>
      <c r="L28" s="20">
        <v>49600</v>
      </c>
      <c r="M28" s="20">
        <v>198300</v>
      </c>
      <c r="N28" s="20">
        <v>318100</v>
      </c>
      <c r="O28" s="18">
        <v>0</v>
      </c>
      <c r="P28" s="47"/>
    </row>
    <row r="29" spans="1:16" ht="17" customHeight="1">
      <c r="A29" s="42"/>
      <c r="B29" s="40"/>
      <c r="C29" s="8" t="s">
        <v>863</v>
      </c>
      <c r="D29" s="13" t="s">
        <v>49</v>
      </c>
      <c r="E29" s="20">
        <v>2206100</v>
      </c>
      <c r="F29" s="20">
        <v>747800</v>
      </c>
      <c r="G29" s="20">
        <v>386500</v>
      </c>
      <c r="H29" s="20">
        <v>973600</v>
      </c>
      <c r="I29" s="20">
        <v>4391100</v>
      </c>
      <c r="J29" s="20">
        <v>6959800</v>
      </c>
      <c r="K29" s="20">
        <v>2388500</v>
      </c>
      <c r="L29" s="20">
        <v>2771000</v>
      </c>
      <c r="M29" s="20">
        <v>198300</v>
      </c>
      <c r="N29" s="20">
        <v>21022700</v>
      </c>
      <c r="O29" s="18">
        <v>0.034139199996673197</v>
      </c>
      <c r="P29" s="47"/>
    </row>
    <row r="30" spans="1:16" ht="17" customHeight="1">
      <c r="A30" s="42"/>
      <c r="B30" s="38" t="s">
        <v>864</v>
      </c>
      <c r="C30" s="8" t="s">
        <v>865</v>
      </c>
      <c r="D30" s="13" t="s">
        <v>51</v>
      </c>
      <c r="E30" s="20">
        <v>0</v>
      </c>
      <c r="F30" s="20">
        <v>700</v>
      </c>
      <c r="G30" s="20">
        <v>200</v>
      </c>
      <c r="H30" s="20">
        <v>-300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600.00000000000102</v>
      </c>
      <c r="O30" s="18">
        <v>0</v>
      </c>
      <c r="P30" s="47"/>
    </row>
    <row r="31" spans="1:16" ht="17" customHeight="1">
      <c r="A31" s="42"/>
      <c r="B31" s="39"/>
      <c r="C31" s="8" t="s">
        <v>866</v>
      </c>
      <c r="D31" s="13" t="s">
        <v>53</v>
      </c>
      <c r="E31" s="20">
        <v>199200</v>
      </c>
      <c r="F31" s="20">
        <v>25000</v>
      </c>
      <c r="G31" s="20">
        <v>206500</v>
      </c>
      <c r="H31" s="20">
        <v>931600</v>
      </c>
      <c r="I31" s="20">
        <v>227800</v>
      </c>
      <c r="J31" s="20">
        <v>778400</v>
      </c>
      <c r="K31" s="20">
        <v>300</v>
      </c>
      <c r="L31" s="20">
        <v>0</v>
      </c>
      <c r="M31" s="20">
        <v>0</v>
      </c>
      <c r="N31" s="20">
        <v>2368800</v>
      </c>
      <c r="O31" s="18">
        <v>0</v>
      </c>
      <c r="P31" s="47"/>
    </row>
    <row r="32" spans="1:16" ht="17" customHeight="1">
      <c r="A32" s="42"/>
      <c r="B32" s="39"/>
      <c r="C32" s="8" t="s">
        <v>867</v>
      </c>
      <c r="D32" s="13" t="s">
        <v>55</v>
      </c>
      <c r="E32" s="20">
        <v>0</v>
      </c>
      <c r="F32" s="20">
        <v>0</v>
      </c>
      <c r="G32" s="20">
        <v>500</v>
      </c>
      <c r="H32" s="20">
        <v>600</v>
      </c>
      <c r="I32" s="20">
        <v>1400</v>
      </c>
      <c r="J32" s="20">
        <v>2900</v>
      </c>
      <c r="K32" s="20">
        <v>3300</v>
      </c>
      <c r="L32" s="20">
        <v>26700</v>
      </c>
      <c r="M32" s="20">
        <v>0</v>
      </c>
      <c r="N32" s="20">
        <v>21300</v>
      </c>
      <c r="O32" s="18">
        <v>0</v>
      </c>
      <c r="P32" s="47"/>
    </row>
    <row r="33" spans="1:16" ht="17" customHeight="1">
      <c r="A33" s="42"/>
      <c r="B33" s="40"/>
      <c r="C33" s="8" t="s">
        <v>868</v>
      </c>
      <c r="D33" s="13" t="s">
        <v>57</v>
      </c>
      <c r="E33" s="20">
        <v>199200</v>
      </c>
      <c r="F33" s="20">
        <v>25700</v>
      </c>
      <c r="G33" s="20">
        <v>207200</v>
      </c>
      <c r="H33" s="20">
        <v>931900</v>
      </c>
      <c r="I33" s="20">
        <v>229200</v>
      </c>
      <c r="J33" s="20">
        <v>781300</v>
      </c>
      <c r="K33" s="20">
        <v>3600</v>
      </c>
      <c r="L33" s="20">
        <v>26700</v>
      </c>
      <c r="M33" s="20">
        <v>0</v>
      </c>
      <c r="N33" s="20">
        <v>2390700</v>
      </c>
      <c r="O33" s="18">
        <v>0</v>
      </c>
      <c r="P33" s="47"/>
    </row>
    <row r="34" spans="1:16" ht="17" customHeight="1">
      <c r="A34" s="42"/>
      <c r="B34" s="55" t="s">
        <v>869</v>
      </c>
      <c r="C34" s="59"/>
      <c r="D34" s="13" t="s">
        <v>60</v>
      </c>
      <c r="E34" s="20">
        <v>1042200</v>
      </c>
      <c r="F34" s="20">
        <v>-372400</v>
      </c>
      <c r="G34" s="20">
        <v>-425000</v>
      </c>
      <c r="H34" s="20">
        <v>-1496100</v>
      </c>
      <c r="I34" s="20">
        <v>-2449003.0019999999</v>
      </c>
      <c r="J34" s="20">
        <v>-5086000</v>
      </c>
      <c r="K34" s="20">
        <v>-515500</v>
      </c>
      <c r="L34" s="20">
        <v>7511100</v>
      </c>
      <c r="M34" s="20">
        <v>310500</v>
      </c>
      <c r="N34" s="20">
        <v>-1466100</v>
      </c>
      <c r="O34" s="18">
        <v>0</v>
      </c>
      <c r="P34" s="47"/>
    </row>
    <row r="35" spans="1:16" ht="17" customHeight="1">
      <c r="A35" s="42"/>
      <c r="B35" s="38" t="s">
        <v>870</v>
      </c>
      <c r="C35" s="8" t="s">
        <v>871</v>
      </c>
      <c r="D35" s="13" t="s">
        <v>62</v>
      </c>
      <c r="E35" s="20">
        <v>178100</v>
      </c>
      <c r="F35" s="20">
        <v>0</v>
      </c>
      <c r="G35" s="20">
        <v>0</v>
      </c>
      <c r="H35" s="20">
        <v>0</v>
      </c>
      <c r="I35" s="20">
        <v>0</v>
      </c>
      <c r="J35" s="20">
        <v>22200</v>
      </c>
      <c r="K35" s="20">
        <v>400</v>
      </c>
      <c r="L35" s="20">
        <v>199300</v>
      </c>
      <c r="M35" s="20">
        <v>0</v>
      </c>
      <c r="N35" s="20">
        <v>400000</v>
      </c>
      <c r="O35" s="18">
        <v>0.0224188368238456</v>
      </c>
      <c r="P35" s="47"/>
    </row>
    <row r="36" spans="1:16" ht="17" customHeight="1">
      <c r="A36" s="42"/>
      <c r="B36" s="39"/>
      <c r="C36" s="8" t="s">
        <v>872</v>
      </c>
      <c r="D36" s="13" t="s">
        <v>65</v>
      </c>
      <c r="E36" s="20">
        <v>24900</v>
      </c>
      <c r="F36" s="20">
        <v>0</v>
      </c>
      <c r="G36" s="20">
        <v>0</v>
      </c>
      <c r="H36" s="20">
        <v>0</v>
      </c>
      <c r="I36" s="20">
        <v>21400</v>
      </c>
      <c r="J36" s="20">
        <v>51200</v>
      </c>
      <c r="K36" s="20">
        <v>43800</v>
      </c>
      <c r="L36" s="20">
        <v>163200</v>
      </c>
      <c r="M36" s="20">
        <v>0</v>
      </c>
      <c r="N36" s="20">
        <v>304500</v>
      </c>
      <c r="O36" s="18">
        <v>0.020017566629355998</v>
      </c>
      <c r="P36" s="47"/>
    </row>
    <row r="37" spans="1:16" ht="17" customHeight="1">
      <c r="A37" s="42"/>
      <c r="B37" s="39"/>
      <c r="C37" s="8" t="s">
        <v>873</v>
      </c>
      <c r="D37" s="13" t="s">
        <v>67</v>
      </c>
      <c r="E37" s="20">
        <v>125000</v>
      </c>
      <c r="F37" s="20">
        <v>171400</v>
      </c>
      <c r="G37" s="20">
        <v>203700</v>
      </c>
      <c r="H37" s="20">
        <v>245200</v>
      </c>
      <c r="I37" s="20">
        <v>356200</v>
      </c>
      <c r="J37" s="20">
        <v>0</v>
      </c>
      <c r="K37" s="20">
        <v>0</v>
      </c>
      <c r="L37" s="20">
        <v>0</v>
      </c>
      <c r="M37" s="20">
        <v>6000</v>
      </c>
      <c r="N37" s="20">
        <v>1107500</v>
      </c>
      <c r="O37" s="18">
        <v>0.037401561447371903</v>
      </c>
      <c r="P37" s="47"/>
    </row>
    <row r="38" spans="1:16" ht="25.5" customHeight="1">
      <c r="A38" s="42"/>
      <c r="B38" s="39"/>
      <c r="C38" s="8" t="s">
        <v>874</v>
      </c>
      <c r="D38" s="13" t="s">
        <v>69</v>
      </c>
      <c r="E38" s="20">
        <v>0</v>
      </c>
      <c r="F38" s="20">
        <v>800</v>
      </c>
      <c r="G38" s="20">
        <v>0</v>
      </c>
      <c r="H38" s="20">
        <v>-100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700</v>
      </c>
      <c r="O38" s="18">
        <v>0</v>
      </c>
      <c r="P38" s="47"/>
    </row>
    <row r="39" spans="1:16" ht="17" customHeight="1">
      <c r="A39" s="42"/>
      <c r="B39" s="40"/>
      <c r="C39" s="8" t="s">
        <v>875</v>
      </c>
      <c r="D39" s="13" t="s">
        <v>71</v>
      </c>
      <c r="E39" s="20">
        <v>78000</v>
      </c>
      <c r="F39" s="20">
        <v>-172200</v>
      </c>
      <c r="G39" s="20">
        <v>-203700</v>
      </c>
      <c r="H39" s="20">
        <v>-245100</v>
      </c>
      <c r="I39" s="20">
        <v>-334800</v>
      </c>
      <c r="J39" s="20">
        <v>73400</v>
      </c>
      <c r="K39" s="20">
        <v>44200</v>
      </c>
      <c r="L39" s="20">
        <v>362500</v>
      </c>
      <c r="M39" s="20">
        <v>-6000</v>
      </c>
      <c r="N39" s="20">
        <v>-403700</v>
      </c>
      <c r="O39" s="18">
        <v>0</v>
      </c>
      <c r="P39" s="47"/>
    </row>
    <row r="40" spans="1:16" ht="17" customHeight="1">
      <c r="A40" s="42"/>
      <c r="B40" s="38" t="s">
        <v>876</v>
      </c>
      <c r="C40" s="8" t="s">
        <v>877</v>
      </c>
      <c r="D40" s="13" t="s">
        <v>73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18">
        <v>0</v>
      </c>
      <c r="P40" s="47"/>
    </row>
    <row r="41" spans="1:16" ht="17" customHeight="1">
      <c r="A41" s="42"/>
      <c r="B41" s="39"/>
      <c r="C41" s="8" t="s">
        <v>878</v>
      </c>
      <c r="D41" s="13" t="s">
        <v>75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18">
        <v>0</v>
      </c>
      <c r="P41" s="47"/>
    </row>
    <row r="42" spans="1:16" ht="17" customHeight="1">
      <c r="A42" s="42"/>
      <c r="B42" s="39"/>
      <c r="C42" s="8" t="s">
        <v>857</v>
      </c>
      <c r="D42" s="13" t="s">
        <v>77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18">
        <v>0</v>
      </c>
      <c r="P42" s="47"/>
    </row>
    <row r="43" spans="1:16" ht="17" customHeight="1">
      <c r="A43" s="42"/>
      <c r="B43" s="39"/>
      <c r="C43" s="8" t="s">
        <v>862</v>
      </c>
      <c r="D43" s="13" t="s">
        <v>79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18">
        <v>0</v>
      </c>
      <c r="P43" s="47"/>
    </row>
    <row r="44" spans="1:16" ht="17" customHeight="1">
      <c r="A44" s="42"/>
      <c r="B44" s="39"/>
      <c r="C44" s="8" t="s">
        <v>868</v>
      </c>
      <c r="D44" s="13" t="s">
        <v>81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18">
        <v>0</v>
      </c>
      <c r="P44" s="47"/>
    </row>
    <row r="45" spans="1:16" ht="17" customHeight="1">
      <c r="A45" s="42"/>
      <c r="B45" s="39"/>
      <c r="C45" s="8" t="s">
        <v>879</v>
      </c>
      <c r="D45" s="13" t="s">
        <v>84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18">
        <v>0</v>
      </c>
      <c r="P45" s="47"/>
    </row>
    <row r="46" spans="1:16" ht="17" customHeight="1">
      <c r="A46" s="42"/>
      <c r="B46" s="40"/>
      <c r="C46" s="8" t="s">
        <v>880</v>
      </c>
      <c r="D46" s="13" t="s">
        <v>86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18">
        <v>0</v>
      </c>
      <c r="P46" s="47"/>
    </row>
    <row r="47" spans="1:16" ht="17" customHeight="1">
      <c r="A47" s="42"/>
      <c r="B47" s="38" t="s">
        <v>876</v>
      </c>
      <c r="C47" s="8" t="s">
        <v>877</v>
      </c>
      <c r="D47" s="13" t="s">
        <v>88</v>
      </c>
      <c r="E47" s="20">
        <v>4281.3999999999996</v>
      </c>
      <c r="F47" s="20">
        <v>689.89999999999998</v>
      </c>
      <c r="G47" s="20">
        <v>0</v>
      </c>
      <c r="H47" s="20">
        <v>3.7999999999999998</v>
      </c>
      <c r="I47" s="20">
        <v>139.09999999999999</v>
      </c>
      <c r="J47" s="20">
        <v>274.30000000000001</v>
      </c>
      <c r="K47" s="20">
        <v>391.69999999999999</v>
      </c>
      <c r="L47" s="20">
        <v>417.60000000000002</v>
      </c>
      <c r="M47" s="20">
        <v>84.700000000000003</v>
      </c>
      <c r="N47" s="20">
        <v>6282.5</v>
      </c>
      <c r="O47" s="18">
        <v>0.0088679024279241202</v>
      </c>
      <c r="P47" s="47"/>
    </row>
    <row r="48" spans="1:16" ht="17" customHeight="1">
      <c r="A48" s="42"/>
      <c r="B48" s="39"/>
      <c r="C48" s="8" t="s">
        <v>878</v>
      </c>
      <c r="D48" s="13" t="s">
        <v>90</v>
      </c>
      <c r="E48" s="20">
        <v>397.80000000000001</v>
      </c>
      <c r="F48" s="20">
        <v>7.2999999999999998</v>
      </c>
      <c r="G48" s="20">
        <v>122.7</v>
      </c>
      <c r="H48" s="20">
        <v>328.5</v>
      </c>
      <c r="I48" s="20">
        <v>1565.5</v>
      </c>
      <c r="J48" s="20">
        <v>1955.0999999999999</v>
      </c>
      <c r="K48" s="20">
        <v>1348.8</v>
      </c>
      <c r="L48" s="20">
        <v>9319.2999999999993</v>
      </c>
      <c r="M48" s="20">
        <v>494.10000000000002</v>
      </c>
      <c r="N48" s="20">
        <v>21821.599999999999</v>
      </c>
      <c r="O48" s="18">
        <v>0.064177209297835797</v>
      </c>
      <c r="P48" s="47"/>
    </row>
    <row r="49" spans="1:16" ht="17" customHeight="1">
      <c r="A49" s="42"/>
      <c r="B49" s="39"/>
      <c r="C49" s="8" t="s">
        <v>857</v>
      </c>
      <c r="D49" s="13" t="s">
        <v>92</v>
      </c>
      <c r="E49" s="20">
        <v>2423.9000000000001</v>
      </c>
      <c r="F49" s="20">
        <v>672.70000000000005</v>
      </c>
      <c r="G49" s="20">
        <v>695.89999999999998</v>
      </c>
      <c r="H49" s="20">
        <v>341.5</v>
      </c>
      <c r="I49" s="20">
        <v>3682.8000000000002</v>
      </c>
      <c r="J49" s="20">
        <v>6893.6000000000004</v>
      </c>
      <c r="K49" s="20">
        <v>693.10000000000002</v>
      </c>
      <c r="L49" s="20">
        <v>2382.9000000000001</v>
      </c>
      <c r="M49" s="20">
        <v>0</v>
      </c>
      <c r="N49" s="20">
        <v>17786.400000000001</v>
      </c>
      <c r="O49" s="18">
        <v>0.034947063889924003</v>
      </c>
      <c r="P49" s="47"/>
    </row>
    <row r="50" spans="1:16" ht="17" customHeight="1">
      <c r="A50" s="42"/>
      <c r="B50" s="39"/>
      <c r="C50" s="8" t="s">
        <v>862</v>
      </c>
      <c r="D50" s="13" t="s">
        <v>357</v>
      </c>
      <c r="E50" s="20">
        <v>46.399999999999999</v>
      </c>
      <c r="F50" s="20">
        <v>0</v>
      </c>
      <c r="G50" s="20">
        <v>0.29999999999999999</v>
      </c>
      <c r="H50" s="20">
        <v>1.2</v>
      </c>
      <c r="I50" s="20">
        <v>559.79999999999995</v>
      </c>
      <c r="J50" s="20">
        <v>1178.8</v>
      </c>
      <c r="K50" s="20">
        <v>807.60000000000002</v>
      </c>
      <c r="L50" s="20">
        <v>295.5</v>
      </c>
      <c r="M50" s="20">
        <v>152</v>
      </c>
      <c r="N50" s="20">
        <v>3041.5999999999999</v>
      </c>
      <c r="O50" s="18">
        <v>0.0301225569355188</v>
      </c>
      <c r="P50" s="47"/>
    </row>
    <row r="51" spans="1:16" ht="17" customHeight="1">
      <c r="A51" s="42"/>
      <c r="B51" s="39"/>
      <c r="C51" s="8" t="s">
        <v>868</v>
      </c>
      <c r="D51" s="13" t="s">
        <v>359</v>
      </c>
      <c r="E51" s="20">
        <v>103.5</v>
      </c>
      <c r="F51" s="20">
        <v>39</v>
      </c>
      <c r="G51" s="20">
        <v>207.09999999999999</v>
      </c>
      <c r="H51" s="20">
        <v>1019.3</v>
      </c>
      <c r="I51" s="20">
        <v>215.80000000000001</v>
      </c>
      <c r="J51" s="20">
        <v>710.79999999999995</v>
      </c>
      <c r="K51" s="20">
        <v>3.1000000000000001</v>
      </c>
      <c r="L51" s="20">
        <v>20.399999999999999</v>
      </c>
      <c r="M51" s="20">
        <v>0</v>
      </c>
      <c r="N51" s="20">
        <v>2310.5999999999999</v>
      </c>
      <c r="O51" s="18">
        <v>0</v>
      </c>
      <c r="P51" s="47"/>
    </row>
    <row r="52" spans="1:16" ht="17" customHeight="1">
      <c r="A52" s="42"/>
      <c r="B52" s="39"/>
      <c r="C52" s="8" t="s">
        <v>879</v>
      </c>
      <c r="D52" s="13" t="s">
        <v>361</v>
      </c>
      <c r="E52" s="20">
        <v>2105.4000000000001</v>
      </c>
      <c r="F52" s="20">
        <v>-14.5000000000001</v>
      </c>
      <c r="G52" s="20">
        <v>-780.60000000000002</v>
      </c>
      <c r="H52" s="20">
        <v>-1029.7000000000001</v>
      </c>
      <c r="I52" s="20">
        <v>-2753.8000000000002</v>
      </c>
      <c r="J52" s="20">
        <v>-6553.8000000000002</v>
      </c>
      <c r="K52" s="20">
        <v>236.69999999999999</v>
      </c>
      <c r="L52" s="20">
        <v>7038.1000000000004</v>
      </c>
      <c r="M52" s="20">
        <v>426.80000000000001</v>
      </c>
      <c r="N52" s="20">
        <v>4965.5</v>
      </c>
      <c r="O52" s="18">
        <v>0</v>
      </c>
      <c r="P52" s="47"/>
    </row>
    <row r="53" spans="1:16" ht="17" customHeight="1">
      <c r="A53" s="42"/>
      <c r="B53" s="40"/>
      <c r="C53" s="7" t="s">
        <v>880</v>
      </c>
      <c r="D53" s="15" t="s">
        <v>362</v>
      </c>
      <c r="E53" s="23">
        <v>-1.4000000000000099</v>
      </c>
      <c r="F53" s="23">
        <v>-92.5</v>
      </c>
      <c r="G53" s="23">
        <v>-175.09999999999999</v>
      </c>
      <c r="H53" s="23">
        <v>-188.19999999999999</v>
      </c>
      <c r="I53" s="23">
        <v>-226.19999999999999</v>
      </c>
      <c r="J53" s="23">
        <v>98.5</v>
      </c>
      <c r="K53" s="23">
        <v>44.5</v>
      </c>
      <c r="L53" s="23">
        <v>301.10000000000002</v>
      </c>
      <c r="M53" s="23">
        <v>-0.90000000000000002</v>
      </c>
      <c r="N53" s="23">
        <v>-240.19999999999999</v>
      </c>
      <c r="O53" s="21">
        <v>0</v>
      </c>
      <c r="P53" s="47"/>
    </row>
    <row r="54" spans="2:15" ht="13">
      <c r="B54" s="44" t="s">
        <v>131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2:2" ht="13">
      <c r="B55" s="35" t="s">
        <v>94</v>
      </c>
    </row>
  </sheetData>
  <mergeCells count="32">
    <mergeCell ref="B54:O54"/>
    <mergeCell ref="P12:P53"/>
    <mergeCell ref="B34:C34"/>
    <mergeCell ref="B35:B39"/>
    <mergeCell ref="B40:B46"/>
    <mergeCell ref="B47:B53"/>
    <mergeCell ref="B16:B19"/>
    <mergeCell ref="B20:B21"/>
    <mergeCell ref="B22:C22"/>
    <mergeCell ref="B23:B29"/>
    <mergeCell ref="B30:B33"/>
    <mergeCell ref="A6:B6"/>
    <mergeCell ref="A8:B8"/>
    <mergeCell ref="B10:I10"/>
    <mergeCell ref="E12:O12"/>
    <mergeCell ref="E13:E14"/>
    <mergeCell ref="F13:F14"/>
    <mergeCell ref="G13:G14"/>
    <mergeCell ref="H13:H14"/>
    <mergeCell ref="I13:I14"/>
    <mergeCell ref="J13:J14"/>
    <mergeCell ref="K13:K14"/>
    <mergeCell ref="L13:L14"/>
    <mergeCell ref="M13:N13"/>
    <mergeCell ref="O13:O14"/>
    <mergeCell ref="B11:O11"/>
    <mergeCell ref="A12:A5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U38"/>
  <sheetViews>
    <sheetView rightToLeft="1" workbookViewId="0" topLeftCell="K12">
      <selection pane="topLeft" activeCell="U37" sqref="U12:U3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881</v>
      </c>
      <c r="C10" s="42"/>
      <c r="D10" s="42"/>
      <c r="E10" s="42"/>
      <c r="F10" s="42"/>
      <c r="G10" s="42"/>
      <c r="H10" s="42"/>
      <c r="I10" s="42"/>
    </row>
    <row r="11" spans="2:2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1" ht="13">
      <c r="A12" s="43" t="s">
        <v>10</v>
      </c>
      <c r="F12" s="61" t="s">
        <v>11</v>
      </c>
      <c r="G12" s="45"/>
      <c r="H12" s="45"/>
      <c r="I12" s="45"/>
      <c r="J12" s="59"/>
      <c r="K12" s="61" t="s">
        <v>12</v>
      </c>
      <c r="L12" s="45"/>
      <c r="M12" s="45"/>
      <c r="N12" s="45"/>
      <c r="O12" s="59"/>
      <c r="P12" s="61" t="s">
        <v>15</v>
      </c>
      <c r="Q12" s="45"/>
      <c r="R12" s="45"/>
      <c r="S12" s="45"/>
      <c r="T12" s="59"/>
      <c r="U12" s="46" t="s">
        <v>16</v>
      </c>
    </row>
    <row r="13" spans="1:21" ht="17" customHeight="1">
      <c r="A13" s="42"/>
      <c r="F13" s="16" t="s">
        <v>882</v>
      </c>
      <c r="G13" s="16" t="s">
        <v>883</v>
      </c>
      <c r="H13" s="16" t="s">
        <v>884</v>
      </c>
      <c r="I13" s="16" t="s">
        <v>885</v>
      </c>
      <c r="J13" s="16" t="s">
        <v>188</v>
      </c>
      <c r="K13" s="16" t="s">
        <v>882</v>
      </c>
      <c r="L13" s="16" t="s">
        <v>883</v>
      </c>
      <c r="M13" s="16" t="s">
        <v>884</v>
      </c>
      <c r="N13" s="16" t="s">
        <v>885</v>
      </c>
      <c r="O13" s="16" t="s">
        <v>188</v>
      </c>
      <c r="P13" s="16" t="s">
        <v>882</v>
      </c>
      <c r="Q13" s="16" t="s">
        <v>883</v>
      </c>
      <c r="R13" s="16" t="s">
        <v>884</v>
      </c>
      <c r="S13" s="16" t="s">
        <v>885</v>
      </c>
      <c r="T13" s="16" t="s">
        <v>188</v>
      </c>
      <c r="U13" s="47"/>
    </row>
    <row r="14" spans="1:21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19</v>
      </c>
      <c r="L14" s="13" t="s">
        <v>20</v>
      </c>
      <c r="M14" s="13" t="s">
        <v>25</v>
      </c>
      <c r="N14" s="13" t="s">
        <v>27</v>
      </c>
      <c r="O14" s="13" t="s">
        <v>29</v>
      </c>
      <c r="P14" s="13" t="s">
        <v>19</v>
      </c>
      <c r="Q14" s="13" t="s">
        <v>20</v>
      </c>
      <c r="R14" s="13" t="s">
        <v>25</v>
      </c>
      <c r="S14" s="13" t="s">
        <v>27</v>
      </c>
      <c r="T14" s="13" t="s">
        <v>29</v>
      </c>
      <c r="U14" s="47"/>
    </row>
    <row r="15" spans="1:21" ht="17" customHeight="1">
      <c r="A15" s="42"/>
      <c r="B15" s="38" t="s">
        <v>134</v>
      </c>
      <c r="C15" s="55" t="s">
        <v>886</v>
      </c>
      <c r="D15" s="59"/>
      <c r="E15" s="13" t="s">
        <v>19</v>
      </c>
      <c r="F15" s="20">
        <v>3688500</v>
      </c>
      <c r="G15" s="20">
        <v>3688500</v>
      </c>
      <c r="H15" s="20">
        <v>0</v>
      </c>
      <c r="I15" s="20">
        <v>0</v>
      </c>
      <c r="J15" s="20">
        <v>3688500</v>
      </c>
      <c r="K15" s="20">
        <v>4850800</v>
      </c>
      <c r="L15" s="20">
        <v>4850800</v>
      </c>
      <c r="M15" s="20">
        <v>0</v>
      </c>
      <c r="N15" s="20">
        <v>0</v>
      </c>
      <c r="O15" s="20">
        <v>4850800</v>
      </c>
      <c r="P15" s="20">
        <v>5056000</v>
      </c>
      <c r="Q15" s="20">
        <v>5056000</v>
      </c>
      <c r="R15" s="20">
        <v>0</v>
      </c>
      <c r="S15" s="20">
        <v>0</v>
      </c>
      <c r="T15" s="20">
        <v>5056000</v>
      </c>
      <c r="U15" s="47"/>
    </row>
    <row r="16" spans="1:21" ht="17" customHeight="1">
      <c r="A16" s="42"/>
      <c r="B16" s="39"/>
      <c r="C16" s="55" t="s">
        <v>68</v>
      </c>
      <c r="D16" s="59"/>
      <c r="E16" s="13" t="s">
        <v>20</v>
      </c>
      <c r="F16" s="20">
        <v>2366500</v>
      </c>
      <c r="G16" s="20">
        <v>2368600</v>
      </c>
      <c r="H16" s="20">
        <v>0</v>
      </c>
      <c r="I16" s="20">
        <v>0</v>
      </c>
      <c r="J16" s="20">
        <v>2368600</v>
      </c>
      <c r="K16" s="20">
        <v>1210700</v>
      </c>
      <c r="L16" s="20">
        <v>1136200</v>
      </c>
      <c r="M16" s="20">
        <v>0</v>
      </c>
      <c r="N16" s="20">
        <v>0</v>
      </c>
      <c r="O16" s="20">
        <v>1136200</v>
      </c>
      <c r="P16" s="20">
        <v>1322400</v>
      </c>
      <c r="Q16" s="20">
        <v>1242700</v>
      </c>
      <c r="R16" s="20">
        <v>0</v>
      </c>
      <c r="S16" s="20">
        <v>0</v>
      </c>
      <c r="T16" s="20">
        <v>1242700</v>
      </c>
      <c r="U16" s="47"/>
    </row>
    <row r="17" spans="1:21" ht="17" customHeight="1">
      <c r="A17" s="42"/>
      <c r="B17" s="39"/>
      <c r="C17" s="55" t="s">
        <v>887</v>
      </c>
      <c r="D17" s="59"/>
      <c r="E17" s="13" t="s">
        <v>25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47"/>
    </row>
    <row r="18" spans="1:21" ht="17" customHeight="1">
      <c r="A18" s="42"/>
      <c r="B18" s="39"/>
      <c r="C18" s="55" t="s">
        <v>141</v>
      </c>
      <c r="D18" s="59"/>
      <c r="E18" s="13" t="s">
        <v>27</v>
      </c>
      <c r="F18" s="20">
        <v>15971500</v>
      </c>
      <c r="G18" s="20">
        <v>0</v>
      </c>
      <c r="H18" s="20">
        <v>0</v>
      </c>
      <c r="I18" s="20">
        <v>15948900</v>
      </c>
      <c r="J18" s="20">
        <v>15948900</v>
      </c>
      <c r="K18" s="20">
        <v>15093400</v>
      </c>
      <c r="L18" s="20">
        <v>0</v>
      </c>
      <c r="M18" s="20">
        <v>0</v>
      </c>
      <c r="N18" s="20">
        <v>15134300</v>
      </c>
      <c r="O18" s="20">
        <v>15134300</v>
      </c>
      <c r="P18" s="20">
        <v>15440100</v>
      </c>
      <c r="Q18" s="20">
        <v>0</v>
      </c>
      <c r="R18" s="20">
        <v>0</v>
      </c>
      <c r="S18" s="20">
        <v>15418000</v>
      </c>
      <c r="T18" s="20">
        <v>15418000</v>
      </c>
      <c r="U18" s="47"/>
    </row>
    <row r="19" spans="1:21" ht="17" customHeight="1">
      <c r="A19" s="42"/>
      <c r="B19" s="39"/>
      <c r="C19" s="55" t="s">
        <v>142</v>
      </c>
      <c r="D19" s="59"/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47"/>
    </row>
    <row r="20" spans="1:21" ht="17" customHeight="1">
      <c r="A20" s="42"/>
      <c r="B20" s="39"/>
      <c r="C20" s="55" t="s">
        <v>146</v>
      </c>
      <c r="D20" s="59"/>
      <c r="E20" s="13" t="s">
        <v>31</v>
      </c>
      <c r="F20" s="20">
        <v>6100</v>
      </c>
      <c r="G20" s="20">
        <v>5700</v>
      </c>
      <c r="H20" s="20">
        <v>400</v>
      </c>
      <c r="I20" s="20">
        <v>0</v>
      </c>
      <c r="J20" s="20">
        <v>6100</v>
      </c>
      <c r="K20" s="20">
        <v>2100</v>
      </c>
      <c r="L20" s="20">
        <v>800</v>
      </c>
      <c r="M20" s="20">
        <v>1300</v>
      </c>
      <c r="N20" s="20">
        <v>0</v>
      </c>
      <c r="O20" s="20">
        <v>2100</v>
      </c>
      <c r="P20" s="20">
        <v>3100</v>
      </c>
      <c r="Q20" s="20">
        <v>3100</v>
      </c>
      <c r="R20" s="20">
        <v>0</v>
      </c>
      <c r="S20" s="20">
        <v>0</v>
      </c>
      <c r="T20" s="20">
        <v>3100</v>
      </c>
      <c r="U20" s="47"/>
    </row>
    <row r="21" spans="1:21" ht="17" customHeight="1">
      <c r="A21" s="42"/>
      <c r="B21" s="39"/>
      <c r="C21" s="55" t="s">
        <v>888</v>
      </c>
      <c r="D21" s="59"/>
      <c r="E21" s="13" t="s">
        <v>33</v>
      </c>
      <c r="F21" s="20">
        <v>79300</v>
      </c>
      <c r="G21" s="20">
        <v>0</v>
      </c>
      <c r="H21" s="20">
        <v>0</v>
      </c>
      <c r="I21" s="20">
        <v>79300</v>
      </c>
      <c r="J21" s="20">
        <v>79300</v>
      </c>
      <c r="K21" s="20">
        <v>63500</v>
      </c>
      <c r="L21" s="20">
        <v>0</v>
      </c>
      <c r="M21" s="20">
        <v>0</v>
      </c>
      <c r="N21" s="20">
        <v>63500</v>
      </c>
      <c r="O21" s="20">
        <v>63500</v>
      </c>
      <c r="P21" s="20">
        <v>99000</v>
      </c>
      <c r="Q21" s="20">
        <v>0</v>
      </c>
      <c r="R21" s="20">
        <v>0</v>
      </c>
      <c r="S21" s="20">
        <v>99000</v>
      </c>
      <c r="T21" s="20">
        <v>99000</v>
      </c>
      <c r="U21" s="47"/>
    </row>
    <row r="22" spans="1:21" ht="17" customHeight="1">
      <c r="A22" s="42"/>
      <c r="B22" s="39"/>
      <c r="C22" s="55" t="s">
        <v>889</v>
      </c>
      <c r="D22" s="59"/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47"/>
    </row>
    <row r="23" spans="1:21" ht="17" customHeight="1">
      <c r="A23" s="42"/>
      <c r="B23" s="39"/>
      <c r="C23" s="55" t="s">
        <v>890</v>
      </c>
      <c r="D23" s="59"/>
      <c r="E23" s="13" t="s">
        <v>38</v>
      </c>
      <c r="F23" s="20">
        <v>22111900</v>
      </c>
      <c r="G23" s="20">
        <v>6062800</v>
      </c>
      <c r="H23" s="20">
        <v>400</v>
      </c>
      <c r="I23" s="20">
        <v>16028200</v>
      </c>
      <c r="J23" s="20">
        <v>22091400</v>
      </c>
      <c r="K23" s="20">
        <v>21220500</v>
      </c>
      <c r="L23" s="20">
        <v>5987800</v>
      </c>
      <c r="M23" s="20">
        <v>1300</v>
      </c>
      <c r="N23" s="20">
        <v>15197800</v>
      </c>
      <c r="O23" s="20">
        <v>21186900</v>
      </c>
      <c r="P23" s="20">
        <v>21920600</v>
      </c>
      <c r="Q23" s="20">
        <v>6301800</v>
      </c>
      <c r="R23" s="20">
        <v>0</v>
      </c>
      <c r="S23" s="20">
        <v>15517000</v>
      </c>
      <c r="T23" s="20">
        <v>21818800</v>
      </c>
      <c r="U23" s="47"/>
    </row>
    <row r="24" spans="1:21" ht="17" customHeight="1">
      <c r="A24" s="42"/>
      <c r="B24" s="40"/>
      <c r="C24" s="8"/>
      <c r="D24" s="8" t="s">
        <v>891</v>
      </c>
      <c r="E24" s="13" t="s">
        <v>40</v>
      </c>
      <c r="F24" s="20">
        <v>6142500</v>
      </c>
      <c r="G24" s="5"/>
      <c r="H24" s="5"/>
      <c r="I24" s="5"/>
      <c r="J24" s="5"/>
      <c r="K24" s="20">
        <v>6127100</v>
      </c>
      <c r="L24" s="5"/>
      <c r="M24" s="5"/>
      <c r="N24" s="5"/>
      <c r="O24" s="5"/>
      <c r="P24" s="20">
        <v>6400800</v>
      </c>
      <c r="Q24" s="5"/>
      <c r="R24" s="5"/>
      <c r="S24" s="5"/>
      <c r="T24" s="5"/>
      <c r="U24" s="47"/>
    </row>
    <row r="25" spans="1:21" ht="17" customHeight="1">
      <c r="A25" s="42"/>
      <c r="B25" s="38" t="s">
        <v>825</v>
      </c>
      <c r="C25" s="55" t="s">
        <v>74</v>
      </c>
      <c r="D25" s="59"/>
      <c r="E25" s="13" t="s">
        <v>42</v>
      </c>
      <c r="F25" s="20">
        <v>17666200</v>
      </c>
      <c r="G25" s="20">
        <v>0</v>
      </c>
      <c r="H25" s="20">
        <v>2165900</v>
      </c>
      <c r="I25" s="20">
        <v>15443000</v>
      </c>
      <c r="J25" s="20">
        <v>17608900</v>
      </c>
      <c r="K25" s="20">
        <v>16556000</v>
      </c>
      <c r="L25" s="20">
        <v>0</v>
      </c>
      <c r="M25" s="20">
        <v>2249900</v>
      </c>
      <c r="N25" s="20">
        <v>14306900</v>
      </c>
      <c r="O25" s="20">
        <v>16556800</v>
      </c>
      <c r="P25" s="20">
        <v>17786400</v>
      </c>
      <c r="Q25" s="20">
        <v>0</v>
      </c>
      <c r="R25" s="20">
        <v>2423900</v>
      </c>
      <c r="S25" s="20">
        <v>15313800</v>
      </c>
      <c r="T25" s="20">
        <v>17737700</v>
      </c>
      <c r="U25" s="47"/>
    </row>
    <row r="26" spans="1:21" ht="17" customHeight="1">
      <c r="A26" s="42"/>
      <c r="B26" s="39"/>
      <c r="C26" s="55" t="s">
        <v>76</v>
      </c>
      <c r="D26" s="59"/>
      <c r="E26" s="13" t="s">
        <v>45</v>
      </c>
      <c r="F26" s="20">
        <v>72900</v>
      </c>
      <c r="G26" s="20">
        <v>26600</v>
      </c>
      <c r="H26" s="20">
        <v>0</v>
      </c>
      <c r="I26" s="20">
        <v>46800</v>
      </c>
      <c r="J26" s="20">
        <v>73400</v>
      </c>
      <c r="K26" s="20">
        <v>228200</v>
      </c>
      <c r="L26" s="20">
        <v>47100</v>
      </c>
      <c r="M26" s="20">
        <v>0</v>
      </c>
      <c r="N26" s="20">
        <v>181100</v>
      </c>
      <c r="O26" s="20">
        <v>228200</v>
      </c>
      <c r="P26" s="20">
        <v>47800</v>
      </c>
      <c r="Q26" s="20">
        <v>1700</v>
      </c>
      <c r="R26" s="20">
        <v>0</v>
      </c>
      <c r="S26" s="20">
        <v>45700</v>
      </c>
      <c r="T26" s="20">
        <v>47400</v>
      </c>
      <c r="U26" s="47"/>
    </row>
    <row r="27" spans="1:21" ht="17" customHeight="1">
      <c r="A27" s="42"/>
      <c r="B27" s="39"/>
      <c r="C27" s="55" t="s">
        <v>149</v>
      </c>
      <c r="D27" s="59"/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47"/>
    </row>
    <row r="28" spans="1:21" ht="17" customHeight="1">
      <c r="A28" s="42"/>
      <c r="B28" s="39"/>
      <c r="C28" s="55" t="s">
        <v>892</v>
      </c>
      <c r="D28" s="59"/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47"/>
    </row>
    <row r="29" spans="1:21" ht="17" customHeight="1">
      <c r="A29" s="42"/>
      <c r="B29" s="39"/>
      <c r="C29" s="55" t="s">
        <v>826</v>
      </c>
      <c r="D29" s="59"/>
      <c r="E29" s="13" t="s">
        <v>51</v>
      </c>
      <c r="F29" s="20">
        <v>2965500</v>
      </c>
      <c r="G29" s="20">
        <v>2964500</v>
      </c>
      <c r="H29" s="20">
        <v>55300</v>
      </c>
      <c r="I29" s="20">
        <v>31100</v>
      </c>
      <c r="J29" s="20">
        <v>3050900</v>
      </c>
      <c r="K29" s="20">
        <v>3145000</v>
      </c>
      <c r="L29" s="20">
        <v>3032800</v>
      </c>
      <c r="M29" s="20">
        <v>53800</v>
      </c>
      <c r="N29" s="20">
        <v>35100</v>
      </c>
      <c r="O29" s="20">
        <v>3121700</v>
      </c>
      <c r="P29" s="20">
        <v>2722000</v>
      </c>
      <c r="Q29" s="20">
        <v>2721700</v>
      </c>
      <c r="R29" s="20">
        <v>54400</v>
      </c>
      <c r="S29" s="20">
        <v>32900</v>
      </c>
      <c r="T29" s="20">
        <v>2809000</v>
      </c>
      <c r="U29" s="47"/>
    </row>
    <row r="30" spans="1:21" ht="17" customHeight="1">
      <c r="A30" s="42"/>
      <c r="B30" s="39"/>
      <c r="C30" s="55" t="s">
        <v>151</v>
      </c>
      <c r="D30" s="59"/>
      <c r="E30" s="13" t="s">
        <v>53</v>
      </c>
      <c r="F30" s="20">
        <v>5500</v>
      </c>
      <c r="G30" s="20">
        <v>1100</v>
      </c>
      <c r="H30" s="20">
        <v>4300</v>
      </c>
      <c r="I30" s="20">
        <v>100</v>
      </c>
      <c r="J30" s="20">
        <v>5500</v>
      </c>
      <c r="K30" s="20">
        <v>3300</v>
      </c>
      <c r="L30" s="20">
        <v>900</v>
      </c>
      <c r="M30" s="20">
        <v>1400</v>
      </c>
      <c r="N30" s="20">
        <v>1000</v>
      </c>
      <c r="O30" s="20">
        <v>3300</v>
      </c>
      <c r="P30" s="20">
        <v>2800</v>
      </c>
      <c r="Q30" s="20">
        <v>2700</v>
      </c>
      <c r="R30" s="20">
        <v>0</v>
      </c>
      <c r="S30" s="20">
        <v>100</v>
      </c>
      <c r="T30" s="20">
        <v>2800</v>
      </c>
      <c r="U30" s="47"/>
    </row>
    <row r="31" spans="1:21" ht="17" customHeight="1">
      <c r="A31" s="42"/>
      <c r="B31" s="39"/>
      <c r="C31" s="55" t="s">
        <v>893</v>
      </c>
      <c r="D31" s="59"/>
      <c r="E31" s="13" t="s">
        <v>55</v>
      </c>
      <c r="F31" s="20">
        <v>318100</v>
      </c>
      <c r="G31" s="20">
        <v>0</v>
      </c>
      <c r="H31" s="20">
        <v>0</v>
      </c>
      <c r="I31" s="20">
        <v>318100</v>
      </c>
      <c r="J31" s="20">
        <v>318100</v>
      </c>
      <c r="K31" s="20">
        <v>293918.17999999999</v>
      </c>
      <c r="L31" s="20">
        <v>0</v>
      </c>
      <c r="M31" s="20">
        <v>0</v>
      </c>
      <c r="N31" s="20">
        <v>293918.17999999999</v>
      </c>
      <c r="O31" s="20">
        <v>293918.17999999999</v>
      </c>
      <c r="P31" s="20">
        <v>271800</v>
      </c>
      <c r="Q31" s="20">
        <v>0</v>
      </c>
      <c r="R31" s="20">
        <v>0</v>
      </c>
      <c r="S31" s="20">
        <v>271800</v>
      </c>
      <c r="T31" s="20">
        <v>271800</v>
      </c>
      <c r="U31" s="47"/>
    </row>
    <row r="32" spans="1:21" ht="17" customHeight="1">
      <c r="A32" s="42"/>
      <c r="B32" s="39"/>
      <c r="C32" s="55" t="s">
        <v>889</v>
      </c>
      <c r="D32" s="59"/>
      <c r="E32" s="13" t="s">
        <v>57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47"/>
    </row>
    <row r="33" spans="1:21" ht="17" customHeight="1">
      <c r="A33" s="42"/>
      <c r="B33" s="39"/>
      <c r="C33" s="55" t="s">
        <v>894</v>
      </c>
      <c r="D33" s="59"/>
      <c r="E33" s="13" t="s">
        <v>60</v>
      </c>
      <c r="F33" s="20">
        <v>21028200</v>
      </c>
      <c r="G33" s="20">
        <v>2992200</v>
      </c>
      <c r="H33" s="20">
        <v>2225500</v>
      </c>
      <c r="I33" s="20">
        <v>15839100</v>
      </c>
      <c r="J33" s="20">
        <v>21056800</v>
      </c>
      <c r="K33" s="20">
        <v>20226418.18</v>
      </c>
      <c r="L33" s="20">
        <v>3080800</v>
      </c>
      <c r="M33" s="20">
        <v>2305100</v>
      </c>
      <c r="N33" s="20">
        <v>14818018.18</v>
      </c>
      <c r="O33" s="20">
        <v>20203918.18</v>
      </c>
      <c r="P33" s="20">
        <v>20830800</v>
      </c>
      <c r="Q33" s="20">
        <v>2726100</v>
      </c>
      <c r="R33" s="20">
        <v>2478300</v>
      </c>
      <c r="S33" s="20">
        <v>15664300</v>
      </c>
      <c r="T33" s="20">
        <v>20868700</v>
      </c>
      <c r="U33" s="47"/>
    </row>
    <row r="34" spans="1:21" ht="25.5" customHeight="1">
      <c r="A34" s="42"/>
      <c r="B34" s="40"/>
      <c r="C34" s="7"/>
      <c r="D34" s="8" t="s">
        <v>895</v>
      </c>
      <c r="E34" s="13" t="s">
        <v>62</v>
      </c>
      <c r="F34" s="20">
        <v>2198000</v>
      </c>
      <c r="G34" s="5"/>
      <c r="H34" s="5"/>
      <c r="I34" s="5"/>
      <c r="J34" s="5"/>
      <c r="K34" s="20">
        <v>2775318.1800000002</v>
      </c>
      <c r="L34" s="5"/>
      <c r="M34" s="5"/>
      <c r="N34" s="5"/>
      <c r="O34" s="5"/>
      <c r="P34" s="20">
        <v>2700200</v>
      </c>
      <c r="Q34" s="5"/>
      <c r="R34" s="5"/>
      <c r="S34" s="5"/>
      <c r="T34" s="5"/>
      <c r="U34" s="47"/>
    </row>
    <row r="35" spans="1:21" ht="17" customHeight="1">
      <c r="A35" s="42"/>
      <c r="B35" s="55" t="s">
        <v>896</v>
      </c>
      <c r="C35" s="45"/>
      <c r="D35" s="59"/>
      <c r="E35" s="13" t="s">
        <v>65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47"/>
    </row>
    <row r="36" spans="1:21" ht="17" customHeight="1">
      <c r="A36" s="42"/>
      <c r="B36" s="38" t="s">
        <v>897</v>
      </c>
      <c r="C36" s="60"/>
      <c r="D36" s="52"/>
      <c r="E36" s="15" t="s">
        <v>67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47"/>
    </row>
    <row r="37" spans="2:20" ht="13">
      <c r="B37" s="44" t="s">
        <v>131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2:2" ht="13">
      <c r="B38" s="35" t="s">
        <v>94</v>
      </c>
    </row>
  </sheetData>
  <mergeCells count="37">
    <mergeCell ref="B37:T37"/>
    <mergeCell ref="U12:U36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K12:O12"/>
    <mergeCell ref="B11:T11"/>
    <mergeCell ref="A12:A36"/>
    <mergeCell ref="A1:C1"/>
    <mergeCell ref="A2:C2"/>
    <mergeCell ref="A4:B4"/>
    <mergeCell ref="D4:E4"/>
    <mergeCell ref="A5:B5"/>
    <mergeCell ref="C20:D20"/>
    <mergeCell ref="C21:D21"/>
    <mergeCell ref="C22:D22"/>
    <mergeCell ref="C23:D23"/>
    <mergeCell ref="A6:B6"/>
    <mergeCell ref="A8:B8"/>
    <mergeCell ref="B10:I10"/>
    <mergeCell ref="F12:J12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29"/>
  <sheetViews>
    <sheetView rightToLeft="1" workbookViewId="0" topLeftCell="B1">
      <selection pane="topLeft" activeCell="B28" sqref="B28:Y28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157</v>
      </c>
      <c r="C10" s="42"/>
      <c r="D10" s="42"/>
      <c r="E10" s="42"/>
      <c r="F10" s="42"/>
      <c r="G10" s="42"/>
      <c r="H10" s="42"/>
      <c r="I10" s="42"/>
    </row>
    <row r="11" spans="2:2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3">
      <c r="A12" s="43" t="s">
        <v>10</v>
      </c>
      <c r="D12" s="61" t="s">
        <v>11</v>
      </c>
      <c r="E12" s="45"/>
      <c r="F12" s="45"/>
      <c r="G12" s="45"/>
      <c r="H12" s="45"/>
      <c r="I12" s="45"/>
      <c r="J12" s="45"/>
      <c r="K12" s="45"/>
      <c r="L12" s="45"/>
      <c r="M12" s="45"/>
      <c r="N12" s="59"/>
      <c r="O12" s="61" t="s">
        <v>12</v>
      </c>
      <c r="P12" s="45"/>
      <c r="Q12" s="45"/>
      <c r="R12" s="45"/>
      <c r="S12" s="45"/>
      <c r="T12" s="45"/>
      <c r="U12" s="45"/>
      <c r="V12" s="45"/>
      <c r="W12" s="45"/>
      <c r="X12" s="45"/>
      <c r="Y12" s="59"/>
      <c r="Z12" s="46" t="s">
        <v>16</v>
      </c>
    </row>
    <row r="13" spans="1:26" ht="13">
      <c r="A13" s="42"/>
      <c r="D13" s="61" t="s">
        <v>158</v>
      </c>
      <c r="E13" s="61" t="s">
        <v>159</v>
      </c>
      <c r="F13" s="61" t="s">
        <v>160</v>
      </c>
      <c r="G13" s="45"/>
      <c r="H13" s="59"/>
      <c r="I13" s="61" t="s">
        <v>161</v>
      </c>
      <c r="J13" s="61" t="s">
        <v>162</v>
      </c>
      <c r="K13" s="61" t="s">
        <v>163</v>
      </c>
      <c r="L13" s="61" t="s">
        <v>164</v>
      </c>
      <c r="M13" s="61" t="s">
        <v>154</v>
      </c>
      <c r="N13" s="61" t="s">
        <v>165</v>
      </c>
      <c r="O13" s="61" t="s">
        <v>158</v>
      </c>
      <c r="P13" s="61" t="s">
        <v>159</v>
      </c>
      <c r="Q13" s="61" t="s">
        <v>160</v>
      </c>
      <c r="R13" s="45"/>
      <c r="S13" s="59"/>
      <c r="T13" s="61" t="s">
        <v>161</v>
      </c>
      <c r="U13" s="61" t="s">
        <v>162</v>
      </c>
      <c r="V13" s="61" t="s">
        <v>163</v>
      </c>
      <c r="W13" s="61" t="s">
        <v>164</v>
      </c>
      <c r="X13" s="61" t="s">
        <v>154</v>
      </c>
      <c r="Y13" s="61" t="s">
        <v>165</v>
      </c>
      <c r="Z13" s="47"/>
    </row>
    <row r="14" spans="1:26" ht="27" customHeight="1">
      <c r="A14" s="42"/>
      <c r="D14" s="39"/>
      <c r="E14" s="39"/>
      <c r="F14" s="16" t="s">
        <v>166</v>
      </c>
      <c r="G14" s="16" t="s">
        <v>167</v>
      </c>
      <c r="H14" s="16" t="s">
        <v>168</v>
      </c>
      <c r="I14" s="39"/>
      <c r="J14" s="39"/>
      <c r="K14" s="39"/>
      <c r="L14" s="39"/>
      <c r="M14" s="39"/>
      <c r="N14" s="39"/>
      <c r="O14" s="39"/>
      <c r="P14" s="39"/>
      <c r="Q14" s="16" t="s">
        <v>166</v>
      </c>
      <c r="R14" s="16" t="s">
        <v>167</v>
      </c>
      <c r="S14" s="16" t="s">
        <v>168</v>
      </c>
      <c r="T14" s="39"/>
      <c r="U14" s="39"/>
      <c r="V14" s="39"/>
      <c r="W14" s="39"/>
      <c r="X14" s="39"/>
      <c r="Y14" s="39"/>
      <c r="Z14" s="47"/>
    </row>
    <row r="15" spans="1:26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29</v>
      </c>
      <c r="I15" s="13" t="s">
        <v>31</v>
      </c>
      <c r="J15" s="13" t="s">
        <v>33</v>
      </c>
      <c r="K15" s="13" t="s">
        <v>35</v>
      </c>
      <c r="L15" s="13" t="s">
        <v>38</v>
      </c>
      <c r="M15" s="13" t="s">
        <v>40</v>
      </c>
      <c r="N15" s="13" t="s">
        <v>42</v>
      </c>
      <c r="O15" s="13" t="s">
        <v>19</v>
      </c>
      <c r="P15" s="13" t="s">
        <v>20</v>
      </c>
      <c r="Q15" s="13" t="s">
        <v>25</v>
      </c>
      <c r="R15" s="13" t="s">
        <v>27</v>
      </c>
      <c r="S15" s="13" t="s">
        <v>29</v>
      </c>
      <c r="T15" s="13" t="s">
        <v>31</v>
      </c>
      <c r="U15" s="13" t="s">
        <v>33</v>
      </c>
      <c r="V15" s="13" t="s">
        <v>35</v>
      </c>
      <c r="W15" s="13" t="s">
        <v>38</v>
      </c>
      <c r="X15" s="13" t="s">
        <v>40</v>
      </c>
      <c r="Y15" s="13" t="s">
        <v>42</v>
      </c>
      <c r="Z15" s="47"/>
    </row>
    <row r="16" spans="1:26" ht="17" customHeight="1">
      <c r="A16" s="42"/>
      <c r="B16" s="8" t="s">
        <v>169</v>
      </c>
      <c r="C16" s="13" t="s">
        <v>19</v>
      </c>
      <c r="D16" s="20">
        <v>127300</v>
      </c>
      <c r="E16" s="20">
        <v>0</v>
      </c>
      <c r="F16" s="20">
        <v>133200</v>
      </c>
      <c r="G16" s="20">
        <v>0</v>
      </c>
      <c r="H16" s="20">
        <v>0</v>
      </c>
      <c r="I16" s="20">
        <v>260500</v>
      </c>
      <c r="J16" s="20">
        <v>-19200</v>
      </c>
      <c r="K16" s="20">
        <v>1210000</v>
      </c>
      <c r="L16" s="20">
        <v>0</v>
      </c>
      <c r="M16" s="20">
        <v>44800</v>
      </c>
      <c r="N16" s="20">
        <v>1496100</v>
      </c>
      <c r="O16" s="20">
        <v>127300</v>
      </c>
      <c r="P16" s="20">
        <v>0</v>
      </c>
      <c r="Q16" s="20">
        <v>133200</v>
      </c>
      <c r="R16" s="20">
        <v>0</v>
      </c>
      <c r="S16" s="20">
        <v>0</v>
      </c>
      <c r="T16" s="20">
        <v>260500</v>
      </c>
      <c r="U16" s="20">
        <v>-25200</v>
      </c>
      <c r="V16" s="20">
        <v>1093900</v>
      </c>
      <c r="W16" s="20">
        <v>0</v>
      </c>
      <c r="X16" s="20">
        <v>38600</v>
      </c>
      <c r="Y16" s="20">
        <v>1367800</v>
      </c>
      <c r="Z16" s="47"/>
    </row>
    <row r="17" spans="1:26" ht="17" customHeight="1">
      <c r="A17" s="42"/>
      <c r="B17" s="8" t="s">
        <v>170</v>
      </c>
      <c r="C17" s="13" t="s">
        <v>20</v>
      </c>
      <c r="D17" s="5"/>
      <c r="E17" s="5"/>
      <c r="F17" s="5"/>
      <c r="G17" s="5"/>
      <c r="H17" s="5"/>
      <c r="I17" s="5"/>
      <c r="J17" s="5"/>
      <c r="K17" s="20">
        <v>45800</v>
      </c>
      <c r="L17" s="5"/>
      <c r="M17" s="20">
        <v>2400</v>
      </c>
      <c r="N17" s="20">
        <v>48200</v>
      </c>
      <c r="O17" s="5"/>
      <c r="P17" s="5"/>
      <c r="Q17" s="5"/>
      <c r="R17" s="5"/>
      <c r="S17" s="5"/>
      <c r="T17" s="5"/>
      <c r="U17" s="5"/>
      <c r="V17" s="20">
        <v>44600</v>
      </c>
      <c r="W17" s="5"/>
      <c r="X17" s="20">
        <v>2900</v>
      </c>
      <c r="Y17" s="20">
        <v>47500</v>
      </c>
      <c r="Z17" s="47"/>
    </row>
    <row r="18" spans="1:26" ht="17" customHeight="1">
      <c r="A18" s="42"/>
      <c r="B18" s="8" t="s">
        <v>171</v>
      </c>
      <c r="C18" s="13" t="s">
        <v>25</v>
      </c>
      <c r="D18" s="5"/>
      <c r="E18" s="5"/>
      <c r="F18" s="5"/>
      <c r="G18" s="5"/>
      <c r="H18" s="5"/>
      <c r="I18" s="5"/>
      <c r="J18" s="5"/>
      <c r="K18" s="20">
        <v>-20400</v>
      </c>
      <c r="L18" s="5"/>
      <c r="M18" s="20">
        <v>0</v>
      </c>
      <c r="N18" s="20">
        <v>-20400</v>
      </c>
      <c r="O18" s="5"/>
      <c r="P18" s="5"/>
      <c r="Q18" s="5"/>
      <c r="R18" s="5"/>
      <c r="S18" s="5"/>
      <c r="T18" s="5"/>
      <c r="U18" s="5"/>
      <c r="V18" s="20">
        <v>-12500</v>
      </c>
      <c r="W18" s="5"/>
      <c r="X18" s="20">
        <v>0</v>
      </c>
      <c r="Y18" s="20">
        <v>-12500</v>
      </c>
      <c r="Z18" s="47"/>
    </row>
    <row r="19" spans="1:26" ht="17" customHeight="1">
      <c r="A19" s="42"/>
      <c r="B19" s="8" t="s">
        <v>172</v>
      </c>
      <c r="C19" s="13" t="s">
        <v>27</v>
      </c>
      <c r="D19" s="5"/>
      <c r="E19" s="5"/>
      <c r="F19" s="5"/>
      <c r="G19" s="5"/>
      <c r="H19" s="20">
        <v>0</v>
      </c>
      <c r="I19" s="20">
        <v>0</v>
      </c>
      <c r="J19" s="5"/>
      <c r="K19" s="20">
        <v>0</v>
      </c>
      <c r="L19" s="5"/>
      <c r="M19" s="20">
        <v>0</v>
      </c>
      <c r="N19" s="20">
        <v>0</v>
      </c>
      <c r="O19" s="5"/>
      <c r="P19" s="5"/>
      <c r="Q19" s="5"/>
      <c r="R19" s="5"/>
      <c r="S19" s="20">
        <v>0</v>
      </c>
      <c r="T19" s="20">
        <v>0</v>
      </c>
      <c r="U19" s="5"/>
      <c r="V19" s="20">
        <v>0</v>
      </c>
      <c r="W19" s="5"/>
      <c r="X19" s="20">
        <v>0</v>
      </c>
      <c r="Y19" s="20">
        <v>0</v>
      </c>
      <c r="Z19" s="47"/>
    </row>
    <row r="20" spans="1:26" ht="27" customHeight="1">
      <c r="A20" s="42"/>
      <c r="B20" s="8" t="s">
        <v>173</v>
      </c>
      <c r="C20" s="13" t="s">
        <v>29</v>
      </c>
      <c r="D20" s="20">
        <v>0</v>
      </c>
      <c r="E20" s="20">
        <v>0</v>
      </c>
      <c r="F20" s="20">
        <v>0</v>
      </c>
      <c r="G20" s="20">
        <v>0</v>
      </c>
      <c r="H20" s="5"/>
      <c r="I20" s="20">
        <v>0</v>
      </c>
      <c r="J20" s="5"/>
      <c r="K20" s="5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5"/>
      <c r="T20" s="20">
        <v>0</v>
      </c>
      <c r="U20" s="5"/>
      <c r="V20" s="5"/>
      <c r="W20" s="20">
        <v>0</v>
      </c>
      <c r="X20" s="20">
        <v>0</v>
      </c>
      <c r="Y20" s="20">
        <v>0</v>
      </c>
      <c r="Z20" s="47"/>
    </row>
    <row r="21" spans="1:26" ht="17" customHeight="1">
      <c r="A21" s="42"/>
      <c r="B21" s="8" t="s">
        <v>174</v>
      </c>
      <c r="C21" s="13" t="s">
        <v>31</v>
      </c>
      <c r="D21" s="20">
        <v>0</v>
      </c>
      <c r="E21" s="20">
        <v>0</v>
      </c>
      <c r="F21" s="20">
        <v>0</v>
      </c>
      <c r="G21" s="5"/>
      <c r="H21" s="5"/>
      <c r="I21" s="20">
        <v>0</v>
      </c>
      <c r="J21" s="5"/>
      <c r="K21" s="20">
        <v>0</v>
      </c>
      <c r="L21" s="5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5"/>
      <c r="S21" s="5"/>
      <c r="T21" s="20">
        <v>0</v>
      </c>
      <c r="U21" s="5"/>
      <c r="V21" s="20">
        <v>0</v>
      </c>
      <c r="W21" s="5"/>
      <c r="X21" s="20">
        <v>0</v>
      </c>
      <c r="Y21" s="20">
        <v>0</v>
      </c>
      <c r="Z21" s="47"/>
    </row>
    <row r="22" spans="1:26" ht="27" customHeight="1">
      <c r="A22" s="42"/>
      <c r="B22" s="8" t="s">
        <v>175</v>
      </c>
      <c r="C22" s="13" t="s">
        <v>33</v>
      </c>
      <c r="D22" s="20">
        <v>0</v>
      </c>
      <c r="E22" s="5"/>
      <c r="F22" s="5"/>
      <c r="G22" s="5"/>
      <c r="H22" s="5"/>
      <c r="I22" s="20">
        <v>0</v>
      </c>
      <c r="J22" s="5"/>
      <c r="K22" s="5"/>
      <c r="L22" s="20">
        <v>0</v>
      </c>
      <c r="M22" s="20">
        <v>0</v>
      </c>
      <c r="N22" s="20">
        <v>0</v>
      </c>
      <c r="O22" s="20">
        <v>0</v>
      </c>
      <c r="P22" s="5"/>
      <c r="Q22" s="5"/>
      <c r="R22" s="5"/>
      <c r="S22" s="5"/>
      <c r="T22" s="20">
        <v>0</v>
      </c>
      <c r="U22" s="5"/>
      <c r="V22" s="5"/>
      <c r="W22" s="20">
        <v>0</v>
      </c>
      <c r="X22" s="20">
        <v>0</v>
      </c>
      <c r="Y22" s="20">
        <v>0</v>
      </c>
      <c r="Z22" s="47"/>
    </row>
    <row r="23" spans="1:26" ht="27" customHeight="1">
      <c r="A23" s="42"/>
      <c r="B23" s="8" t="s">
        <v>176</v>
      </c>
      <c r="C23" s="13" t="s">
        <v>35</v>
      </c>
      <c r="D23" s="5"/>
      <c r="E23" s="5"/>
      <c r="F23" s="5"/>
      <c r="G23" s="20">
        <v>0</v>
      </c>
      <c r="H23" s="5"/>
      <c r="I23" s="20">
        <v>0</v>
      </c>
      <c r="J23" s="5"/>
      <c r="K23" s="5"/>
      <c r="L23" s="5"/>
      <c r="M23" s="20">
        <v>0</v>
      </c>
      <c r="N23" s="20">
        <v>0</v>
      </c>
      <c r="O23" s="5"/>
      <c r="P23" s="5"/>
      <c r="Q23" s="5"/>
      <c r="R23" s="20">
        <v>0</v>
      </c>
      <c r="S23" s="5"/>
      <c r="T23" s="20">
        <v>0</v>
      </c>
      <c r="U23" s="5"/>
      <c r="V23" s="5"/>
      <c r="W23" s="5"/>
      <c r="X23" s="20">
        <v>0</v>
      </c>
      <c r="Y23" s="20">
        <v>0</v>
      </c>
      <c r="Z23" s="47"/>
    </row>
    <row r="24" spans="1:26" ht="17" customHeight="1">
      <c r="A24" s="42"/>
      <c r="B24" s="8" t="s">
        <v>177</v>
      </c>
      <c r="C24" s="13" t="s">
        <v>38</v>
      </c>
      <c r="D24" s="5"/>
      <c r="E24" s="5"/>
      <c r="F24" s="5"/>
      <c r="G24" s="5"/>
      <c r="H24" s="20">
        <v>0</v>
      </c>
      <c r="I24" s="20">
        <v>0</v>
      </c>
      <c r="J24" s="5"/>
      <c r="K24" s="5"/>
      <c r="L24" s="5"/>
      <c r="M24" s="20">
        <v>0</v>
      </c>
      <c r="N24" s="20">
        <v>0</v>
      </c>
      <c r="O24" s="5"/>
      <c r="P24" s="5"/>
      <c r="Q24" s="5"/>
      <c r="R24" s="5"/>
      <c r="S24" s="20">
        <v>0</v>
      </c>
      <c r="T24" s="20">
        <v>0</v>
      </c>
      <c r="U24" s="5"/>
      <c r="V24" s="5"/>
      <c r="W24" s="5"/>
      <c r="X24" s="20">
        <v>0</v>
      </c>
      <c r="Y24" s="20">
        <v>0</v>
      </c>
      <c r="Z24" s="47"/>
    </row>
    <row r="25" spans="1:26" ht="27" customHeight="1">
      <c r="A25" s="42"/>
      <c r="B25" s="8" t="s">
        <v>178</v>
      </c>
      <c r="C25" s="13" t="s">
        <v>40</v>
      </c>
      <c r="D25" s="5"/>
      <c r="E25" s="5"/>
      <c r="F25" s="5"/>
      <c r="G25" s="5"/>
      <c r="H25" s="5"/>
      <c r="I25" s="5"/>
      <c r="J25" s="20">
        <v>100</v>
      </c>
      <c r="K25" s="5"/>
      <c r="L25" s="5"/>
      <c r="M25" s="20">
        <v>0</v>
      </c>
      <c r="N25" s="20">
        <v>100</v>
      </c>
      <c r="O25" s="5"/>
      <c r="P25" s="5"/>
      <c r="Q25" s="5"/>
      <c r="R25" s="5"/>
      <c r="S25" s="5"/>
      <c r="T25" s="5"/>
      <c r="U25" s="20">
        <v>-1500</v>
      </c>
      <c r="V25" s="5"/>
      <c r="W25" s="5"/>
      <c r="X25" s="20">
        <v>0</v>
      </c>
      <c r="Y25" s="20">
        <v>-1500</v>
      </c>
      <c r="Z25" s="47"/>
    </row>
    <row r="26" spans="1:26" ht="17" customHeight="1">
      <c r="A26" s="42"/>
      <c r="B26" s="8" t="s">
        <v>179</v>
      </c>
      <c r="C26" s="13" t="s">
        <v>42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47"/>
    </row>
    <row r="27" spans="1:26" ht="17" customHeight="1">
      <c r="A27" s="42"/>
      <c r="B27" s="7" t="s">
        <v>180</v>
      </c>
      <c r="C27" s="15" t="s">
        <v>45</v>
      </c>
      <c r="D27" s="23">
        <v>127300</v>
      </c>
      <c r="E27" s="23">
        <v>0</v>
      </c>
      <c r="F27" s="23">
        <v>133200</v>
      </c>
      <c r="G27" s="23">
        <v>0</v>
      </c>
      <c r="H27" s="23">
        <v>0</v>
      </c>
      <c r="I27" s="23">
        <v>260500</v>
      </c>
      <c r="J27" s="23">
        <v>-19100</v>
      </c>
      <c r="K27" s="23">
        <v>1235400</v>
      </c>
      <c r="L27" s="23">
        <v>0</v>
      </c>
      <c r="M27" s="23">
        <v>47200</v>
      </c>
      <c r="N27" s="23">
        <v>1524000</v>
      </c>
      <c r="O27" s="23">
        <v>127300</v>
      </c>
      <c r="P27" s="23">
        <v>0</v>
      </c>
      <c r="Q27" s="23">
        <v>133200</v>
      </c>
      <c r="R27" s="23">
        <v>0</v>
      </c>
      <c r="S27" s="23">
        <v>0</v>
      </c>
      <c r="T27" s="23">
        <v>260500</v>
      </c>
      <c r="U27" s="23">
        <v>-26700</v>
      </c>
      <c r="V27" s="23">
        <v>1126000</v>
      </c>
      <c r="W27" s="23">
        <v>0</v>
      </c>
      <c r="X27" s="23">
        <v>41500</v>
      </c>
      <c r="Y27" s="23">
        <v>1401300</v>
      </c>
      <c r="Z27" s="47"/>
    </row>
    <row r="28" spans="2:25" ht="13">
      <c r="B28" s="44" t="s">
        <v>131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2:2" ht="17" customHeight="1">
      <c r="B29" s="36" t="s">
        <v>94</v>
      </c>
    </row>
  </sheetData>
  <mergeCells count="32">
    <mergeCell ref="B28:Y28"/>
    <mergeCell ref="Z12:Z27"/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O12:Y12"/>
    <mergeCell ref="B11:Y11"/>
    <mergeCell ref="A12:A27"/>
    <mergeCell ref="A1:C1"/>
    <mergeCell ref="A2:C2"/>
    <mergeCell ref="A4:B4"/>
    <mergeCell ref="D4:E4"/>
    <mergeCell ref="A5:B5"/>
    <mergeCell ref="E13:E14"/>
    <mergeCell ref="F13:H13"/>
    <mergeCell ref="I13:I14"/>
    <mergeCell ref="J13:J14"/>
    <mergeCell ref="A6:B6"/>
    <mergeCell ref="A8:B8"/>
    <mergeCell ref="B10:I10"/>
    <mergeCell ref="D12:N12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X56"/>
  <sheetViews>
    <sheetView rightToLeft="1" workbookViewId="0" topLeftCell="B27">
      <selection pane="topLeft" activeCell="B56" sqref="B56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4" width="21.5714285714286" customWidth="1"/>
    <col min="15" max="23" width="22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898</v>
      </c>
      <c r="C10" s="42"/>
      <c r="D10" s="42"/>
      <c r="E10" s="42"/>
      <c r="F10" s="42"/>
      <c r="G10" s="42"/>
      <c r="H10" s="42"/>
      <c r="I10" s="42"/>
    </row>
    <row r="11" spans="2:2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4" ht="13">
      <c r="A12" s="67" t="s">
        <v>899</v>
      </c>
      <c r="F12" s="61" t="s">
        <v>11</v>
      </c>
      <c r="G12" s="45"/>
      <c r="H12" s="45"/>
      <c r="I12" s="45"/>
      <c r="J12" s="45"/>
      <c r="K12" s="59"/>
      <c r="L12" s="61" t="s">
        <v>12</v>
      </c>
      <c r="M12" s="45"/>
      <c r="N12" s="45"/>
      <c r="O12" s="45"/>
      <c r="P12" s="45"/>
      <c r="Q12" s="59"/>
      <c r="R12" s="61" t="s">
        <v>15</v>
      </c>
      <c r="S12" s="45"/>
      <c r="T12" s="45"/>
      <c r="U12" s="45"/>
      <c r="V12" s="45"/>
      <c r="W12" s="59"/>
      <c r="X12" s="43" t="s">
        <v>16</v>
      </c>
    </row>
    <row r="13" spans="1:24" ht="17" customHeight="1">
      <c r="A13" s="42"/>
      <c r="F13" s="16" t="s">
        <v>900</v>
      </c>
      <c r="G13" s="16" t="s">
        <v>901</v>
      </c>
      <c r="H13" s="16" t="s">
        <v>902</v>
      </c>
      <c r="I13" s="16" t="s">
        <v>889</v>
      </c>
      <c r="J13" s="16" t="s">
        <v>903</v>
      </c>
      <c r="K13" s="16" t="s">
        <v>904</v>
      </c>
      <c r="L13" s="16" t="s">
        <v>900</v>
      </c>
      <c r="M13" s="16" t="s">
        <v>901</v>
      </c>
      <c r="N13" s="16" t="s">
        <v>902</v>
      </c>
      <c r="O13" s="16" t="s">
        <v>889</v>
      </c>
      <c r="P13" s="16" t="s">
        <v>903</v>
      </c>
      <c r="Q13" s="16" t="s">
        <v>904</v>
      </c>
      <c r="R13" s="16" t="s">
        <v>900</v>
      </c>
      <c r="S13" s="16" t="s">
        <v>901</v>
      </c>
      <c r="T13" s="16" t="s">
        <v>902</v>
      </c>
      <c r="U13" s="16" t="s">
        <v>889</v>
      </c>
      <c r="V13" s="16" t="s">
        <v>903</v>
      </c>
      <c r="W13" s="16" t="s">
        <v>904</v>
      </c>
      <c r="X13" s="42"/>
    </row>
    <row r="14" spans="1:24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>
        <v>6</v>
      </c>
      <c r="L14" s="13" t="s">
        <v>19</v>
      </c>
      <c r="M14" s="13" t="s">
        <v>20</v>
      </c>
      <c r="N14" s="13" t="s">
        <v>25</v>
      </c>
      <c r="O14" s="13" t="s">
        <v>27</v>
      </c>
      <c r="P14" s="13" t="s">
        <v>29</v>
      </c>
      <c r="Q14" s="13">
        <v>6</v>
      </c>
      <c r="R14" s="13" t="s">
        <v>19</v>
      </c>
      <c r="S14" s="13" t="s">
        <v>20</v>
      </c>
      <c r="T14" s="13" t="s">
        <v>25</v>
      </c>
      <c r="U14" s="13" t="s">
        <v>27</v>
      </c>
      <c r="V14" s="13" t="s">
        <v>29</v>
      </c>
      <c r="W14" s="15">
        <v>6</v>
      </c>
      <c r="X14" s="42"/>
    </row>
    <row r="15" spans="1:24" ht="17" customHeight="1">
      <c r="A15" s="42"/>
      <c r="B15" s="38" t="s">
        <v>905</v>
      </c>
      <c r="C15" s="38" t="s">
        <v>906</v>
      </c>
      <c r="D15" s="8" t="s">
        <v>333</v>
      </c>
      <c r="E15" s="13" t="s">
        <v>19</v>
      </c>
      <c r="F15" s="20">
        <v>860500</v>
      </c>
      <c r="G15" s="20">
        <v>0</v>
      </c>
      <c r="H15" s="20">
        <v>0</v>
      </c>
      <c r="I15" s="5"/>
      <c r="J15" s="20">
        <v>860500</v>
      </c>
      <c r="K15" s="5"/>
      <c r="L15" s="20">
        <v>474100</v>
      </c>
      <c r="M15" s="20">
        <v>0</v>
      </c>
      <c r="N15" s="20">
        <v>0</v>
      </c>
      <c r="O15" s="5"/>
      <c r="P15" s="20">
        <v>474100</v>
      </c>
      <c r="Q15" s="5"/>
      <c r="R15" s="20">
        <v>735200</v>
      </c>
      <c r="S15" s="20">
        <v>0</v>
      </c>
      <c r="T15" s="20">
        <v>0</v>
      </c>
      <c r="U15" s="5"/>
      <c r="V15" s="20">
        <v>735200</v>
      </c>
      <c r="W15" s="24"/>
      <c r="X15" s="42"/>
    </row>
    <row r="16" spans="1:24" ht="17" customHeight="1">
      <c r="A16" s="42"/>
      <c r="B16" s="39"/>
      <c r="C16" s="39"/>
      <c r="D16" s="8" t="s">
        <v>334</v>
      </c>
      <c r="E16" s="13" t="s">
        <v>20</v>
      </c>
      <c r="F16" s="20">
        <v>78700</v>
      </c>
      <c r="G16" s="20">
        <v>0</v>
      </c>
      <c r="H16" s="20">
        <v>0</v>
      </c>
      <c r="I16" s="5"/>
      <c r="J16" s="20">
        <v>78700</v>
      </c>
      <c r="K16" s="5"/>
      <c r="L16" s="20">
        <v>75100</v>
      </c>
      <c r="M16" s="20">
        <v>0</v>
      </c>
      <c r="N16" s="20">
        <v>0</v>
      </c>
      <c r="O16" s="5"/>
      <c r="P16" s="20">
        <v>75100</v>
      </c>
      <c r="Q16" s="5"/>
      <c r="R16" s="20">
        <v>76500</v>
      </c>
      <c r="S16" s="20">
        <v>0</v>
      </c>
      <c r="T16" s="20">
        <v>0</v>
      </c>
      <c r="U16" s="5"/>
      <c r="V16" s="20">
        <v>76500</v>
      </c>
      <c r="W16" s="24"/>
      <c r="X16" s="42"/>
    </row>
    <row r="17" spans="1:24" ht="17" customHeight="1">
      <c r="A17" s="42"/>
      <c r="B17" s="39"/>
      <c r="C17" s="39"/>
      <c r="D17" s="8" t="s">
        <v>335</v>
      </c>
      <c r="E17" s="13" t="s">
        <v>25</v>
      </c>
      <c r="F17" s="20">
        <v>66000</v>
      </c>
      <c r="G17" s="20">
        <v>0</v>
      </c>
      <c r="H17" s="20">
        <v>0</v>
      </c>
      <c r="I17" s="5"/>
      <c r="J17" s="20">
        <v>66000</v>
      </c>
      <c r="K17" s="5"/>
      <c r="L17" s="20">
        <v>70300</v>
      </c>
      <c r="M17" s="20">
        <v>0</v>
      </c>
      <c r="N17" s="20">
        <v>0</v>
      </c>
      <c r="O17" s="5"/>
      <c r="P17" s="20">
        <v>70300</v>
      </c>
      <c r="Q17" s="5"/>
      <c r="R17" s="20">
        <v>70000</v>
      </c>
      <c r="S17" s="20">
        <v>0</v>
      </c>
      <c r="T17" s="20">
        <v>0</v>
      </c>
      <c r="U17" s="5"/>
      <c r="V17" s="20">
        <v>70000</v>
      </c>
      <c r="W17" s="24"/>
      <c r="X17" s="42"/>
    </row>
    <row r="18" spans="1:24" ht="17" customHeight="1">
      <c r="A18" s="42"/>
      <c r="B18" s="39"/>
      <c r="C18" s="39"/>
      <c r="D18" s="8" t="s">
        <v>336</v>
      </c>
      <c r="E18" s="13" t="s">
        <v>27</v>
      </c>
      <c r="F18" s="20">
        <v>0</v>
      </c>
      <c r="G18" s="20">
        <v>0</v>
      </c>
      <c r="H18" s="20">
        <v>0</v>
      </c>
      <c r="I18" s="5"/>
      <c r="J18" s="20">
        <v>0</v>
      </c>
      <c r="K18" s="5"/>
      <c r="L18" s="20">
        <v>0</v>
      </c>
      <c r="M18" s="20">
        <v>0</v>
      </c>
      <c r="N18" s="20">
        <v>0</v>
      </c>
      <c r="O18" s="5"/>
      <c r="P18" s="20">
        <v>0</v>
      </c>
      <c r="Q18" s="5"/>
      <c r="R18" s="20">
        <v>0</v>
      </c>
      <c r="S18" s="20">
        <v>0</v>
      </c>
      <c r="T18" s="20">
        <v>0</v>
      </c>
      <c r="U18" s="5"/>
      <c r="V18" s="20">
        <v>0</v>
      </c>
      <c r="W18" s="24"/>
      <c r="X18" s="42"/>
    </row>
    <row r="19" spans="1:24" ht="17" customHeight="1">
      <c r="A19" s="42"/>
      <c r="B19" s="39"/>
      <c r="C19" s="39"/>
      <c r="D19" s="8" t="s">
        <v>337</v>
      </c>
      <c r="E19" s="13" t="s">
        <v>29</v>
      </c>
      <c r="F19" s="20">
        <v>0</v>
      </c>
      <c r="G19" s="20">
        <v>0</v>
      </c>
      <c r="H19" s="20">
        <v>0</v>
      </c>
      <c r="I19" s="5"/>
      <c r="J19" s="20">
        <v>0</v>
      </c>
      <c r="K19" s="5"/>
      <c r="L19" s="20">
        <v>0</v>
      </c>
      <c r="M19" s="20">
        <v>0</v>
      </c>
      <c r="N19" s="20">
        <v>0</v>
      </c>
      <c r="O19" s="5"/>
      <c r="P19" s="20">
        <v>0</v>
      </c>
      <c r="Q19" s="5"/>
      <c r="R19" s="20">
        <v>0</v>
      </c>
      <c r="S19" s="20">
        <v>0</v>
      </c>
      <c r="T19" s="20">
        <v>0</v>
      </c>
      <c r="U19" s="5"/>
      <c r="V19" s="20">
        <v>0</v>
      </c>
      <c r="W19" s="24"/>
      <c r="X19" s="42"/>
    </row>
    <row r="20" spans="1:24" ht="17" customHeight="1">
      <c r="A20" s="42"/>
      <c r="B20" s="39"/>
      <c r="C20" s="39"/>
      <c r="D20" s="8" t="s">
        <v>338</v>
      </c>
      <c r="E20" s="13" t="s">
        <v>31</v>
      </c>
      <c r="F20" s="20">
        <v>152400</v>
      </c>
      <c r="G20" s="20">
        <v>0</v>
      </c>
      <c r="H20" s="20">
        <v>0</v>
      </c>
      <c r="I20" s="5"/>
      <c r="J20" s="20">
        <v>152400</v>
      </c>
      <c r="K20" s="5"/>
      <c r="L20" s="20">
        <v>155500</v>
      </c>
      <c r="M20" s="20">
        <v>0</v>
      </c>
      <c r="N20" s="20">
        <v>0</v>
      </c>
      <c r="O20" s="5"/>
      <c r="P20" s="20">
        <v>155500</v>
      </c>
      <c r="Q20" s="5"/>
      <c r="R20" s="20">
        <v>147800</v>
      </c>
      <c r="S20" s="20">
        <v>0</v>
      </c>
      <c r="T20" s="20">
        <v>0</v>
      </c>
      <c r="U20" s="5"/>
      <c r="V20" s="20">
        <v>147800</v>
      </c>
      <c r="W20" s="24"/>
      <c r="X20" s="42"/>
    </row>
    <row r="21" spans="1:24" ht="17" customHeight="1">
      <c r="A21" s="42"/>
      <c r="B21" s="39"/>
      <c r="C21" s="39"/>
      <c r="D21" s="8" t="s">
        <v>339</v>
      </c>
      <c r="E21" s="13" t="s">
        <v>33</v>
      </c>
      <c r="F21" s="20">
        <v>0</v>
      </c>
      <c r="G21" s="20">
        <v>0</v>
      </c>
      <c r="H21" s="20">
        <v>0</v>
      </c>
      <c r="I21" s="5"/>
      <c r="J21" s="20">
        <v>0</v>
      </c>
      <c r="K21" s="5"/>
      <c r="L21" s="20">
        <v>0</v>
      </c>
      <c r="M21" s="20">
        <v>0</v>
      </c>
      <c r="N21" s="20">
        <v>0</v>
      </c>
      <c r="O21" s="5"/>
      <c r="P21" s="20">
        <v>0</v>
      </c>
      <c r="Q21" s="5"/>
      <c r="R21" s="20">
        <v>0</v>
      </c>
      <c r="S21" s="20">
        <v>0</v>
      </c>
      <c r="T21" s="20">
        <v>0</v>
      </c>
      <c r="U21" s="5"/>
      <c r="V21" s="20">
        <v>0</v>
      </c>
      <c r="W21" s="24"/>
      <c r="X21" s="42"/>
    </row>
    <row r="22" spans="1:24" ht="17" customHeight="1">
      <c r="A22" s="42"/>
      <c r="B22" s="39"/>
      <c r="C22" s="39"/>
      <c r="D22" s="8" t="s">
        <v>379</v>
      </c>
      <c r="E22" s="13" t="s">
        <v>35</v>
      </c>
      <c r="F22" s="20">
        <v>16600</v>
      </c>
      <c r="G22" s="20">
        <v>0</v>
      </c>
      <c r="H22" s="20">
        <v>0</v>
      </c>
      <c r="I22" s="5"/>
      <c r="J22" s="20">
        <v>16600</v>
      </c>
      <c r="K22" s="5"/>
      <c r="L22" s="20">
        <v>7700</v>
      </c>
      <c r="M22" s="20">
        <v>0</v>
      </c>
      <c r="N22" s="20">
        <v>0</v>
      </c>
      <c r="O22" s="5"/>
      <c r="P22" s="20">
        <v>7700</v>
      </c>
      <c r="Q22" s="5"/>
      <c r="R22" s="20">
        <v>8700</v>
      </c>
      <c r="S22" s="20">
        <v>0</v>
      </c>
      <c r="T22" s="20">
        <v>0</v>
      </c>
      <c r="U22" s="5"/>
      <c r="V22" s="20">
        <v>8700</v>
      </c>
      <c r="W22" s="24"/>
      <c r="X22" s="42"/>
    </row>
    <row r="23" spans="1:24" ht="17" customHeight="1">
      <c r="A23" s="42"/>
      <c r="B23" s="39"/>
      <c r="C23" s="40"/>
      <c r="D23" s="8" t="s">
        <v>907</v>
      </c>
      <c r="E23" s="13" t="s">
        <v>38</v>
      </c>
      <c r="F23" s="20">
        <v>1174200</v>
      </c>
      <c r="G23" s="20">
        <v>0</v>
      </c>
      <c r="H23" s="20">
        <v>0</v>
      </c>
      <c r="I23" s="5"/>
      <c r="J23" s="20">
        <v>1174200</v>
      </c>
      <c r="K23" s="5"/>
      <c r="L23" s="20">
        <v>782700</v>
      </c>
      <c r="M23" s="20">
        <v>0</v>
      </c>
      <c r="N23" s="20">
        <v>0</v>
      </c>
      <c r="O23" s="5"/>
      <c r="P23" s="20">
        <v>782700</v>
      </c>
      <c r="Q23" s="5"/>
      <c r="R23" s="20">
        <v>1038200</v>
      </c>
      <c r="S23" s="20">
        <v>0</v>
      </c>
      <c r="T23" s="20">
        <v>0</v>
      </c>
      <c r="U23" s="5"/>
      <c r="V23" s="20">
        <v>1038200</v>
      </c>
      <c r="W23" s="24"/>
      <c r="X23" s="42"/>
    </row>
    <row r="24" spans="1:24" ht="17" customHeight="1">
      <c r="A24" s="42"/>
      <c r="B24" s="39"/>
      <c r="C24" s="38" t="s">
        <v>908</v>
      </c>
      <c r="D24" s="8" t="s">
        <v>333</v>
      </c>
      <c r="E24" s="13" t="s">
        <v>40</v>
      </c>
      <c r="F24" s="20">
        <v>879900</v>
      </c>
      <c r="G24" s="20">
        <v>0</v>
      </c>
      <c r="H24" s="20">
        <v>0</v>
      </c>
      <c r="I24" s="5"/>
      <c r="J24" s="20">
        <v>879900</v>
      </c>
      <c r="K24" s="5"/>
      <c r="L24" s="20">
        <v>292200</v>
      </c>
      <c r="M24" s="20">
        <v>0</v>
      </c>
      <c r="N24" s="20">
        <v>0</v>
      </c>
      <c r="O24" s="5"/>
      <c r="P24" s="20">
        <v>292200</v>
      </c>
      <c r="Q24" s="5"/>
      <c r="R24" s="20">
        <v>82700</v>
      </c>
      <c r="S24" s="20">
        <v>0</v>
      </c>
      <c r="T24" s="20">
        <v>0</v>
      </c>
      <c r="U24" s="5"/>
      <c r="V24" s="20">
        <v>82700</v>
      </c>
      <c r="W24" s="24"/>
      <c r="X24" s="42"/>
    </row>
    <row r="25" spans="1:24" ht="17" customHeight="1">
      <c r="A25" s="42"/>
      <c r="B25" s="39"/>
      <c r="C25" s="39"/>
      <c r="D25" s="8" t="s">
        <v>334</v>
      </c>
      <c r="E25" s="13" t="s">
        <v>42</v>
      </c>
      <c r="F25" s="20">
        <v>25800</v>
      </c>
      <c r="G25" s="20">
        <v>0</v>
      </c>
      <c r="H25" s="20">
        <v>0</v>
      </c>
      <c r="I25" s="5"/>
      <c r="J25" s="20">
        <v>25800</v>
      </c>
      <c r="K25" s="5"/>
      <c r="L25" s="20">
        <v>31100</v>
      </c>
      <c r="M25" s="20">
        <v>0</v>
      </c>
      <c r="N25" s="20">
        <v>0</v>
      </c>
      <c r="O25" s="5"/>
      <c r="P25" s="20">
        <v>31100</v>
      </c>
      <c r="Q25" s="5"/>
      <c r="R25" s="20">
        <v>3800</v>
      </c>
      <c r="S25" s="20">
        <v>0</v>
      </c>
      <c r="T25" s="20">
        <v>0</v>
      </c>
      <c r="U25" s="5"/>
      <c r="V25" s="20">
        <v>3800</v>
      </c>
      <c r="W25" s="24"/>
      <c r="X25" s="42"/>
    </row>
    <row r="26" spans="1:24" ht="17" customHeight="1">
      <c r="A26" s="42"/>
      <c r="B26" s="39"/>
      <c r="C26" s="39"/>
      <c r="D26" s="8" t="s">
        <v>335</v>
      </c>
      <c r="E26" s="13" t="s">
        <v>45</v>
      </c>
      <c r="F26" s="20">
        <v>1100</v>
      </c>
      <c r="G26" s="20">
        <v>0</v>
      </c>
      <c r="H26" s="20">
        <v>0</v>
      </c>
      <c r="I26" s="5"/>
      <c r="J26" s="20">
        <v>1100</v>
      </c>
      <c r="K26" s="5"/>
      <c r="L26" s="20">
        <v>800</v>
      </c>
      <c r="M26" s="20">
        <v>0</v>
      </c>
      <c r="N26" s="20">
        <v>0</v>
      </c>
      <c r="O26" s="5"/>
      <c r="P26" s="20">
        <v>800</v>
      </c>
      <c r="Q26" s="5"/>
      <c r="R26" s="20">
        <v>1100</v>
      </c>
      <c r="S26" s="20">
        <v>0</v>
      </c>
      <c r="T26" s="20">
        <v>0</v>
      </c>
      <c r="U26" s="5"/>
      <c r="V26" s="20">
        <v>1100</v>
      </c>
      <c r="W26" s="24"/>
      <c r="X26" s="42"/>
    </row>
    <row r="27" spans="1:24" ht="17" customHeight="1">
      <c r="A27" s="42"/>
      <c r="B27" s="39"/>
      <c r="C27" s="39"/>
      <c r="D27" s="8" t="s">
        <v>336</v>
      </c>
      <c r="E27" s="13" t="s">
        <v>47</v>
      </c>
      <c r="F27" s="20">
        <v>0</v>
      </c>
      <c r="G27" s="20">
        <v>0</v>
      </c>
      <c r="H27" s="20">
        <v>0</v>
      </c>
      <c r="I27" s="5"/>
      <c r="J27" s="20">
        <v>0</v>
      </c>
      <c r="K27" s="5"/>
      <c r="L27" s="20">
        <v>0</v>
      </c>
      <c r="M27" s="20">
        <v>0</v>
      </c>
      <c r="N27" s="20">
        <v>0</v>
      </c>
      <c r="O27" s="5"/>
      <c r="P27" s="20">
        <v>0</v>
      </c>
      <c r="Q27" s="5"/>
      <c r="R27" s="20">
        <v>0</v>
      </c>
      <c r="S27" s="20">
        <v>0</v>
      </c>
      <c r="T27" s="20">
        <v>0</v>
      </c>
      <c r="U27" s="5"/>
      <c r="V27" s="20">
        <v>0</v>
      </c>
      <c r="W27" s="24"/>
      <c r="X27" s="42"/>
    </row>
    <row r="28" spans="1:24" ht="17" customHeight="1">
      <c r="A28" s="42"/>
      <c r="B28" s="39"/>
      <c r="C28" s="39"/>
      <c r="D28" s="8" t="s">
        <v>337</v>
      </c>
      <c r="E28" s="13" t="s">
        <v>49</v>
      </c>
      <c r="F28" s="20">
        <v>0</v>
      </c>
      <c r="G28" s="20">
        <v>0</v>
      </c>
      <c r="H28" s="20">
        <v>0</v>
      </c>
      <c r="I28" s="5"/>
      <c r="J28" s="20">
        <v>0</v>
      </c>
      <c r="K28" s="5"/>
      <c r="L28" s="20">
        <v>0</v>
      </c>
      <c r="M28" s="20">
        <v>0</v>
      </c>
      <c r="N28" s="20">
        <v>0</v>
      </c>
      <c r="O28" s="5"/>
      <c r="P28" s="20">
        <v>0</v>
      </c>
      <c r="Q28" s="5"/>
      <c r="R28" s="20">
        <v>0</v>
      </c>
      <c r="S28" s="20">
        <v>0</v>
      </c>
      <c r="T28" s="20">
        <v>0</v>
      </c>
      <c r="U28" s="5"/>
      <c r="V28" s="20">
        <v>0</v>
      </c>
      <c r="W28" s="24"/>
      <c r="X28" s="42"/>
    </row>
    <row r="29" spans="1:24" ht="17" customHeight="1">
      <c r="A29" s="42"/>
      <c r="B29" s="39"/>
      <c r="C29" s="39"/>
      <c r="D29" s="8" t="s">
        <v>338</v>
      </c>
      <c r="E29" s="13" t="s">
        <v>51</v>
      </c>
      <c r="F29" s="20">
        <v>8100</v>
      </c>
      <c r="G29" s="20">
        <v>0</v>
      </c>
      <c r="H29" s="20">
        <v>0</v>
      </c>
      <c r="I29" s="5"/>
      <c r="J29" s="20">
        <v>8100</v>
      </c>
      <c r="K29" s="5"/>
      <c r="L29" s="20">
        <v>8300</v>
      </c>
      <c r="M29" s="20">
        <v>0</v>
      </c>
      <c r="N29" s="20">
        <v>0</v>
      </c>
      <c r="O29" s="5"/>
      <c r="P29" s="20">
        <v>8300</v>
      </c>
      <c r="Q29" s="5"/>
      <c r="R29" s="20">
        <v>8400</v>
      </c>
      <c r="S29" s="20">
        <v>0</v>
      </c>
      <c r="T29" s="20">
        <v>0</v>
      </c>
      <c r="U29" s="5"/>
      <c r="V29" s="20">
        <v>8400</v>
      </c>
      <c r="W29" s="24"/>
      <c r="X29" s="42"/>
    </row>
    <row r="30" spans="1:24" ht="17" customHeight="1">
      <c r="A30" s="42"/>
      <c r="B30" s="39"/>
      <c r="C30" s="39"/>
      <c r="D30" s="8" t="s">
        <v>339</v>
      </c>
      <c r="E30" s="13" t="s">
        <v>53</v>
      </c>
      <c r="F30" s="20">
        <v>0</v>
      </c>
      <c r="G30" s="20">
        <v>0</v>
      </c>
      <c r="H30" s="20">
        <v>0</v>
      </c>
      <c r="I30" s="5"/>
      <c r="J30" s="20">
        <v>0</v>
      </c>
      <c r="K30" s="5"/>
      <c r="L30" s="20">
        <v>0</v>
      </c>
      <c r="M30" s="20">
        <v>0</v>
      </c>
      <c r="N30" s="20">
        <v>0</v>
      </c>
      <c r="O30" s="5"/>
      <c r="P30" s="20">
        <v>0</v>
      </c>
      <c r="Q30" s="5"/>
      <c r="R30" s="20">
        <v>0</v>
      </c>
      <c r="S30" s="20">
        <v>0</v>
      </c>
      <c r="T30" s="20">
        <v>0</v>
      </c>
      <c r="U30" s="5"/>
      <c r="V30" s="20">
        <v>0</v>
      </c>
      <c r="W30" s="24"/>
      <c r="X30" s="42"/>
    </row>
    <row r="31" spans="1:24" ht="17" customHeight="1">
      <c r="A31" s="42"/>
      <c r="B31" s="39"/>
      <c r="C31" s="39"/>
      <c r="D31" s="8" t="s">
        <v>379</v>
      </c>
      <c r="E31" s="13" t="s">
        <v>55</v>
      </c>
      <c r="F31" s="20">
        <v>31900</v>
      </c>
      <c r="G31" s="20">
        <v>0</v>
      </c>
      <c r="H31" s="20">
        <v>0</v>
      </c>
      <c r="I31" s="5"/>
      <c r="J31" s="20">
        <v>31900</v>
      </c>
      <c r="K31" s="5"/>
      <c r="L31" s="20">
        <v>21100</v>
      </c>
      <c r="M31" s="20">
        <v>0</v>
      </c>
      <c r="N31" s="20">
        <v>0</v>
      </c>
      <c r="O31" s="5"/>
      <c r="P31" s="20">
        <v>21100</v>
      </c>
      <c r="Q31" s="5"/>
      <c r="R31" s="20">
        <v>5100</v>
      </c>
      <c r="S31" s="20">
        <v>0</v>
      </c>
      <c r="T31" s="20">
        <v>0</v>
      </c>
      <c r="U31" s="5"/>
      <c r="V31" s="20">
        <v>5100</v>
      </c>
      <c r="W31" s="24"/>
      <c r="X31" s="42"/>
    </row>
    <row r="32" spans="1:24" ht="17" customHeight="1">
      <c r="A32" s="42"/>
      <c r="B32" s="39"/>
      <c r="C32" s="40"/>
      <c r="D32" s="8" t="s">
        <v>909</v>
      </c>
      <c r="E32" s="13" t="s">
        <v>57</v>
      </c>
      <c r="F32" s="20">
        <v>946800</v>
      </c>
      <c r="G32" s="20">
        <v>0</v>
      </c>
      <c r="H32" s="20">
        <v>0</v>
      </c>
      <c r="I32" s="5"/>
      <c r="J32" s="20">
        <v>946800</v>
      </c>
      <c r="K32" s="5"/>
      <c r="L32" s="20">
        <v>353500</v>
      </c>
      <c r="M32" s="20">
        <v>0</v>
      </c>
      <c r="N32" s="20">
        <v>0</v>
      </c>
      <c r="O32" s="5"/>
      <c r="P32" s="20">
        <v>353500</v>
      </c>
      <c r="Q32" s="5"/>
      <c r="R32" s="20">
        <v>101100</v>
      </c>
      <c r="S32" s="20">
        <v>0</v>
      </c>
      <c r="T32" s="20">
        <v>0</v>
      </c>
      <c r="U32" s="5"/>
      <c r="V32" s="20">
        <v>101100</v>
      </c>
      <c r="W32" s="24"/>
      <c r="X32" s="42"/>
    </row>
    <row r="33" spans="1:24" ht="17" customHeight="1">
      <c r="A33" s="42"/>
      <c r="B33" s="39"/>
      <c r="C33" s="38" t="s">
        <v>146</v>
      </c>
      <c r="D33" s="8" t="s">
        <v>910</v>
      </c>
      <c r="E33" s="13" t="s">
        <v>60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5"/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5"/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4"/>
      <c r="X33" s="42"/>
    </row>
    <row r="34" spans="1:24" ht="17" customHeight="1">
      <c r="A34" s="42"/>
      <c r="B34" s="39"/>
      <c r="C34" s="39"/>
      <c r="D34" s="8" t="s">
        <v>911</v>
      </c>
      <c r="E34" s="13" t="s">
        <v>62</v>
      </c>
      <c r="F34" s="20">
        <v>0</v>
      </c>
      <c r="G34" s="20">
        <v>400</v>
      </c>
      <c r="H34" s="20">
        <v>0</v>
      </c>
      <c r="I34" s="20">
        <v>0</v>
      </c>
      <c r="J34" s="20">
        <v>400</v>
      </c>
      <c r="K34" s="5"/>
      <c r="L34" s="20">
        <v>0</v>
      </c>
      <c r="M34" s="20">
        <v>100</v>
      </c>
      <c r="N34" s="20">
        <v>0</v>
      </c>
      <c r="O34" s="20">
        <v>0</v>
      </c>
      <c r="P34" s="20">
        <v>100</v>
      </c>
      <c r="Q34" s="5"/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4"/>
      <c r="X34" s="42"/>
    </row>
    <row r="35" spans="1:24" ht="17" customHeight="1">
      <c r="A35" s="42"/>
      <c r="B35" s="39"/>
      <c r="C35" s="39"/>
      <c r="D35" s="8" t="s">
        <v>547</v>
      </c>
      <c r="E35" s="13" t="s">
        <v>65</v>
      </c>
      <c r="F35" s="20">
        <v>3900</v>
      </c>
      <c r="G35" s="20">
        <v>0</v>
      </c>
      <c r="H35" s="20">
        <v>0</v>
      </c>
      <c r="I35" s="20">
        <v>0</v>
      </c>
      <c r="J35" s="20">
        <v>3900</v>
      </c>
      <c r="K35" s="5"/>
      <c r="L35" s="20">
        <v>300</v>
      </c>
      <c r="M35" s="20">
        <v>1200</v>
      </c>
      <c r="N35" s="20">
        <v>0</v>
      </c>
      <c r="O35" s="20">
        <v>0</v>
      </c>
      <c r="P35" s="20">
        <v>1500</v>
      </c>
      <c r="Q35" s="5"/>
      <c r="R35" s="20">
        <v>2500</v>
      </c>
      <c r="S35" s="20">
        <v>0</v>
      </c>
      <c r="T35" s="20">
        <v>0</v>
      </c>
      <c r="U35" s="20">
        <v>0</v>
      </c>
      <c r="V35" s="20">
        <v>2500</v>
      </c>
      <c r="W35" s="24"/>
      <c r="X35" s="42"/>
    </row>
    <row r="36" spans="1:24" ht="17" customHeight="1">
      <c r="A36" s="42"/>
      <c r="B36" s="39"/>
      <c r="C36" s="39"/>
      <c r="D36" s="8" t="s">
        <v>550</v>
      </c>
      <c r="E36" s="13" t="s">
        <v>67</v>
      </c>
      <c r="F36" s="20">
        <v>1800</v>
      </c>
      <c r="G36" s="20">
        <v>0</v>
      </c>
      <c r="H36" s="20">
        <v>0</v>
      </c>
      <c r="I36" s="20">
        <v>0</v>
      </c>
      <c r="J36" s="20">
        <v>1800</v>
      </c>
      <c r="K36" s="5"/>
      <c r="L36" s="20">
        <v>500</v>
      </c>
      <c r="M36" s="20">
        <v>0</v>
      </c>
      <c r="N36" s="20">
        <v>0</v>
      </c>
      <c r="O36" s="20">
        <v>0</v>
      </c>
      <c r="P36" s="20">
        <v>500</v>
      </c>
      <c r="Q36" s="5"/>
      <c r="R36" s="20">
        <v>600</v>
      </c>
      <c r="S36" s="20">
        <v>0</v>
      </c>
      <c r="T36" s="20">
        <v>0</v>
      </c>
      <c r="U36" s="20">
        <v>0</v>
      </c>
      <c r="V36" s="20">
        <v>600</v>
      </c>
      <c r="W36" s="24"/>
      <c r="X36" s="42"/>
    </row>
    <row r="37" spans="1:24" ht="17" customHeight="1">
      <c r="A37" s="42"/>
      <c r="B37" s="39"/>
      <c r="C37" s="39"/>
      <c r="D37" s="8" t="s">
        <v>912</v>
      </c>
      <c r="E37" s="13" t="s">
        <v>69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5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4"/>
      <c r="X37" s="42"/>
    </row>
    <row r="38" spans="1:24" ht="17" customHeight="1">
      <c r="A38" s="42"/>
      <c r="B38" s="39"/>
      <c r="C38" s="39"/>
      <c r="D38" s="8" t="s">
        <v>553</v>
      </c>
      <c r="E38" s="13" t="s">
        <v>71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/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5"/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4"/>
      <c r="X38" s="42"/>
    </row>
    <row r="39" spans="1:24" ht="17" customHeight="1">
      <c r="A39" s="42"/>
      <c r="B39" s="39"/>
      <c r="C39" s="40"/>
      <c r="D39" s="8" t="s">
        <v>913</v>
      </c>
      <c r="E39" s="13" t="s">
        <v>73</v>
      </c>
      <c r="F39" s="20">
        <v>5700</v>
      </c>
      <c r="G39" s="20">
        <v>400</v>
      </c>
      <c r="H39" s="20">
        <v>0</v>
      </c>
      <c r="I39" s="20">
        <v>0</v>
      </c>
      <c r="J39" s="20">
        <v>6100</v>
      </c>
      <c r="K39" s="5"/>
      <c r="L39" s="20">
        <v>800</v>
      </c>
      <c r="M39" s="20">
        <v>1300</v>
      </c>
      <c r="N39" s="20">
        <v>0</v>
      </c>
      <c r="O39" s="20">
        <v>0</v>
      </c>
      <c r="P39" s="20">
        <v>2100</v>
      </c>
      <c r="Q39" s="5"/>
      <c r="R39" s="20">
        <v>3100</v>
      </c>
      <c r="S39" s="20">
        <v>0</v>
      </c>
      <c r="T39" s="20">
        <v>0</v>
      </c>
      <c r="U39" s="20">
        <v>0</v>
      </c>
      <c r="V39" s="20">
        <v>3100</v>
      </c>
      <c r="W39" s="24"/>
      <c r="X39" s="42"/>
    </row>
    <row r="40" spans="1:24" ht="17" customHeight="1">
      <c r="A40" s="42"/>
      <c r="B40" s="39"/>
      <c r="C40" s="55" t="s">
        <v>914</v>
      </c>
      <c r="D40" s="59"/>
      <c r="E40" s="13" t="s">
        <v>75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/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5"/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4"/>
      <c r="X40" s="42"/>
    </row>
    <row r="41" spans="1:24" ht="17" customHeight="1">
      <c r="A41" s="42"/>
      <c r="B41" s="40"/>
      <c r="C41" s="55" t="s">
        <v>915</v>
      </c>
      <c r="D41" s="59"/>
      <c r="E41" s="13" t="s">
        <v>77</v>
      </c>
      <c r="F41" s="20">
        <v>2126700</v>
      </c>
      <c r="G41" s="20">
        <v>400</v>
      </c>
      <c r="H41" s="20">
        <v>0</v>
      </c>
      <c r="I41" s="20">
        <v>0</v>
      </c>
      <c r="J41" s="20">
        <v>2127100</v>
      </c>
      <c r="K41" s="5"/>
      <c r="L41" s="20">
        <v>1137000</v>
      </c>
      <c r="M41" s="20">
        <v>1300</v>
      </c>
      <c r="N41" s="20">
        <v>0</v>
      </c>
      <c r="O41" s="20">
        <v>0</v>
      </c>
      <c r="P41" s="20">
        <v>1138300</v>
      </c>
      <c r="Q41" s="5"/>
      <c r="R41" s="20">
        <v>1142400</v>
      </c>
      <c r="S41" s="20">
        <v>0</v>
      </c>
      <c r="T41" s="20">
        <v>0</v>
      </c>
      <c r="U41" s="20">
        <v>0</v>
      </c>
      <c r="V41" s="20">
        <v>1142400</v>
      </c>
      <c r="W41" s="24"/>
      <c r="X41" s="42"/>
    </row>
    <row r="42" spans="1:24" ht="17" customHeight="1">
      <c r="A42" s="42"/>
      <c r="B42" s="38" t="s">
        <v>916</v>
      </c>
      <c r="C42" s="38" t="s">
        <v>151</v>
      </c>
      <c r="D42" s="8" t="s">
        <v>910</v>
      </c>
      <c r="E42" s="13" t="s">
        <v>79</v>
      </c>
      <c r="F42" s="20">
        <v>600</v>
      </c>
      <c r="G42" s="20">
        <v>0</v>
      </c>
      <c r="H42" s="20">
        <v>0</v>
      </c>
      <c r="I42" s="20">
        <v>0</v>
      </c>
      <c r="J42" s="20">
        <v>600</v>
      </c>
      <c r="K42" s="5"/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5"/>
      <c r="R42" s="20">
        <v>500</v>
      </c>
      <c r="S42" s="20">
        <v>0</v>
      </c>
      <c r="T42" s="20">
        <v>0</v>
      </c>
      <c r="U42" s="20">
        <v>0</v>
      </c>
      <c r="V42" s="20">
        <v>500</v>
      </c>
      <c r="W42" s="24"/>
      <c r="X42" s="42"/>
    </row>
    <row r="43" spans="1:24" ht="17" customHeight="1">
      <c r="A43" s="42"/>
      <c r="B43" s="39"/>
      <c r="C43" s="39"/>
      <c r="D43" s="8" t="s">
        <v>911</v>
      </c>
      <c r="E43" s="13" t="s">
        <v>81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5"/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5"/>
      <c r="R43" s="20">
        <v>200</v>
      </c>
      <c r="S43" s="20">
        <v>0</v>
      </c>
      <c r="T43" s="20">
        <v>0</v>
      </c>
      <c r="U43" s="20">
        <v>0</v>
      </c>
      <c r="V43" s="20">
        <v>200</v>
      </c>
      <c r="W43" s="24"/>
      <c r="X43" s="42"/>
    </row>
    <row r="44" spans="1:24" ht="17" customHeight="1">
      <c r="A44" s="42"/>
      <c r="B44" s="39"/>
      <c r="C44" s="39"/>
      <c r="D44" s="8" t="s">
        <v>547</v>
      </c>
      <c r="E44" s="13" t="s">
        <v>84</v>
      </c>
      <c r="F44" s="20">
        <v>0</v>
      </c>
      <c r="G44" s="20">
        <v>4300</v>
      </c>
      <c r="H44" s="20">
        <v>0</v>
      </c>
      <c r="I44" s="20">
        <v>0</v>
      </c>
      <c r="J44" s="20">
        <v>4300</v>
      </c>
      <c r="K44" s="5"/>
      <c r="L44" s="20">
        <v>400</v>
      </c>
      <c r="M44" s="20">
        <v>1400</v>
      </c>
      <c r="N44" s="20">
        <v>0</v>
      </c>
      <c r="O44" s="20">
        <v>0</v>
      </c>
      <c r="P44" s="20">
        <v>1800</v>
      </c>
      <c r="Q44" s="5"/>
      <c r="R44" s="20">
        <v>1500</v>
      </c>
      <c r="S44" s="20">
        <v>0</v>
      </c>
      <c r="T44" s="20">
        <v>0</v>
      </c>
      <c r="U44" s="20">
        <v>0</v>
      </c>
      <c r="V44" s="20">
        <v>1500</v>
      </c>
      <c r="W44" s="24"/>
      <c r="X44" s="42"/>
    </row>
    <row r="45" spans="1:24" ht="17" customHeight="1">
      <c r="A45" s="42"/>
      <c r="B45" s="39"/>
      <c r="C45" s="39"/>
      <c r="D45" s="8" t="s">
        <v>550</v>
      </c>
      <c r="E45" s="13" t="s">
        <v>86</v>
      </c>
      <c r="F45" s="20">
        <v>500</v>
      </c>
      <c r="G45" s="20">
        <v>0</v>
      </c>
      <c r="H45" s="20">
        <v>100</v>
      </c>
      <c r="I45" s="20">
        <v>0</v>
      </c>
      <c r="J45" s="20">
        <v>600</v>
      </c>
      <c r="K45" s="5"/>
      <c r="L45" s="20">
        <v>500</v>
      </c>
      <c r="M45" s="20">
        <v>0</v>
      </c>
      <c r="N45" s="20">
        <v>1000</v>
      </c>
      <c r="O45" s="20">
        <v>0</v>
      </c>
      <c r="P45" s="20">
        <v>1500</v>
      </c>
      <c r="Q45" s="5"/>
      <c r="R45" s="20">
        <v>500</v>
      </c>
      <c r="S45" s="20">
        <v>0</v>
      </c>
      <c r="T45" s="20">
        <v>100</v>
      </c>
      <c r="U45" s="20">
        <v>0</v>
      </c>
      <c r="V45" s="20">
        <v>600</v>
      </c>
      <c r="W45" s="24"/>
      <c r="X45" s="42"/>
    </row>
    <row r="46" spans="1:24" ht="17" customHeight="1">
      <c r="A46" s="42"/>
      <c r="B46" s="39"/>
      <c r="C46" s="39"/>
      <c r="D46" s="8" t="s">
        <v>912</v>
      </c>
      <c r="E46" s="13" t="s">
        <v>88</v>
      </c>
      <c r="F46" s="20">
        <v>0</v>
      </c>
      <c r="G46" s="20">
        <v>0</v>
      </c>
      <c r="H46" s="20">
        <v>2300</v>
      </c>
      <c r="I46" s="20">
        <v>0</v>
      </c>
      <c r="J46" s="20">
        <v>2300</v>
      </c>
      <c r="K46" s="5"/>
      <c r="L46" s="20">
        <v>0</v>
      </c>
      <c r="M46" s="20">
        <v>0</v>
      </c>
      <c r="N46" s="20">
        <v>1800</v>
      </c>
      <c r="O46" s="20">
        <v>0</v>
      </c>
      <c r="P46" s="20">
        <v>1800</v>
      </c>
      <c r="Q46" s="5"/>
      <c r="R46" s="20">
        <v>0</v>
      </c>
      <c r="S46" s="20">
        <v>0</v>
      </c>
      <c r="T46" s="20">
        <v>2300</v>
      </c>
      <c r="U46" s="20">
        <v>0</v>
      </c>
      <c r="V46" s="20">
        <v>2300</v>
      </c>
      <c r="W46" s="24"/>
      <c r="X46" s="42"/>
    </row>
    <row r="47" spans="1:24" ht="17" customHeight="1">
      <c r="A47" s="42"/>
      <c r="B47" s="39"/>
      <c r="C47" s="39"/>
      <c r="D47" s="8" t="s">
        <v>553</v>
      </c>
      <c r="E47" s="13" t="s">
        <v>90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/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5"/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4"/>
      <c r="X47" s="42"/>
    </row>
    <row r="48" spans="1:24" ht="17" customHeight="1">
      <c r="A48" s="42"/>
      <c r="B48" s="39"/>
      <c r="C48" s="40"/>
      <c r="D48" s="8" t="s">
        <v>917</v>
      </c>
      <c r="E48" s="13" t="s">
        <v>92</v>
      </c>
      <c r="F48" s="20">
        <v>1100</v>
      </c>
      <c r="G48" s="20">
        <v>4300</v>
      </c>
      <c r="H48" s="20">
        <v>2400</v>
      </c>
      <c r="I48" s="20">
        <v>0</v>
      </c>
      <c r="J48" s="20">
        <v>7800</v>
      </c>
      <c r="K48" s="5"/>
      <c r="L48" s="20">
        <v>900</v>
      </c>
      <c r="M48" s="20">
        <v>1400</v>
      </c>
      <c r="N48" s="20">
        <v>2800</v>
      </c>
      <c r="O48" s="20">
        <v>0</v>
      </c>
      <c r="P48" s="20">
        <v>5100</v>
      </c>
      <c r="Q48" s="5"/>
      <c r="R48" s="20">
        <v>2700</v>
      </c>
      <c r="S48" s="20">
        <v>0</v>
      </c>
      <c r="T48" s="20">
        <v>2400</v>
      </c>
      <c r="U48" s="20">
        <v>0</v>
      </c>
      <c r="V48" s="20">
        <v>5100</v>
      </c>
      <c r="W48" s="24"/>
      <c r="X48" s="42"/>
    </row>
    <row r="49" spans="1:24" ht="17" customHeight="1">
      <c r="A49" s="42"/>
      <c r="B49" s="39"/>
      <c r="C49" s="55" t="s">
        <v>918</v>
      </c>
      <c r="D49" s="59"/>
      <c r="E49" s="13" t="s">
        <v>357</v>
      </c>
      <c r="F49" s="20">
        <v>26600</v>
      </c>
      <c r="G49" s="20">
        <v>0</v>
      </c>
      <c r="H49" s="20">
        <v>0</v>
      </c>
      <c r="I49" s="20">
        <v>0</v>
      </c>
      <c r="J49" s="20">
        <v>26600</v>
      </c>
      <c r="K49" s="5"/>
      <c r="L49" s="20">
        <v>47100</v>
      </c>
      <c r="M49" s="20">
        <v>0</v>
      </c>
      <c r="N49" s="20">
        <v>0</v>
      </c>
      <c r="O49" s="20">
        <v>0</v>
      </c>
      <c r="P49" s="20">
        <v>47100</v>
      </c>
      <c r="Q49" s="5"/>
      <c r="R49" s="20">
        <v>1700</v>
      </c>
      <c r="S49" s="20">
        <v>0</v>
      </c>
      <c r="T49" s="20">
        <v>0</v>
      </c>
      <c r="U49" s="20">
        <v>0</v>
      </c>
      <c r="V49" s="20">
        <v>1700</v>
      </c>
      <c r="W49" s="24"/>
      <c r="X49" s="42"/>
    </row>
    <row r="50" spans="1:24" ht="17" customHeight="1">
      <c r="A50" s="42"/>
      <c r="B50" s="40"/>
      <c r="C50" s="55" t="s">
        <v>919</v>
      </c>
      <c r="D50" s="59"/>
      <c r="E50" s="13" t="s">
        <v>359</v>
      </c>
      <c r="F50" s="20">
        <v>27700</v>
      </c>
      <c r="G50" s="20">
        <v>4300</v>
      </c>
      <c r="H50" s="20">
        <v>2400</v>
      </c>
      <c r="I50" s="20">
        <v>0</v>
      </c>
      <c r="J50" s="20">
        <v>34400</v>
      </c>
      <c r="K50" s="5"/>
      <c r="L50" s="20">
        <v>48000</v>
      </c>
      <c r="M50" s="20">
        <v>1400</v>
      </c>
      <c r="N50" s="20">
        <v>2800</v>
      </c>
      <c r="O50" s="20">
        <v>0</v>
      </c>
      <c r="P50" s="20">
        <v>52200</v>
      </c>
      <c r="Q50" s="5"/>
      <c r="R50" s="20">
        <v>4400</v>
      </c>
      <c r="S50" s="20">
        <v>0</v>
      </c>
      <c r="T50" s="20">
        <v>2400</v>
      </c>
      <c r="U50" s="20">
        <v>0</v>
      </c>
      <c r="V50" s="20">
        <v>6800</v>
      </c>
      <c r="W50" s="24"/>
      <c r="X50" s="42"/>
    </row>
    <row r="51" spans="1:24" ht="17" customHeight="1">
      <c r="A51" s="42"/>
      <c r="B51" s="38" t="s">
        <v>920</v>
      </c>
      <c r="C51" s="55" t="s">
        <v>921</v>
      </c>
      <c r="D51" s="59"/>
      <c r="E51" s="13" t="s">
        <v>361</v>
      </c>
      <c r="F51" s="20">
        <v>0</v>
      </c>
      <c r="G51" s="20">
        <v>0</v>
      </c>
      <c r="H51" s="20">
        <v>143500</v>
      </c>
      <c r="I51" s="5"/>
      <c r="J51" s="20">
        <v>143500</v>
      </c>
      <c r="K51" s="5"/>
      <c r="L51" s="20">
        <v>0</v>
      </c>
      <c r="M51" s="20">
        <v>0</v>
      </c>
      <c r="N51" s="20">
        <v>137200</v>
      </c>
      <c r="O51" s="5"/>
      <c r="P51" s="20">
        <v>137200</v>
      </c>
      <c r="Q51" s="5"/>
      <c r="R51" s="20">
        <v>0</v>
      </c>
      <c r="S51" s="20">
        <v>0</v>
      </c>
      <c r="T51" s="20">
        <v>146200</v>
      </c>
      <c r="U51" s="5"/>
      <c r="V51" s="20">
        <v>146200</v>
      </c>
      <c r="W51" s="24"/>
      <c r="X51" s="42"/>
    </row>
    <row r="52" spans="1:24" ht="17" customHeight="1">
      <c r="A52" s="42"/>
      <c r="B52" s="39"/>
      <c r="C52" s="38" t="s">
        <v>574</v>
      </c>
      <c r="D52" s="52"/>
      <c r="E52" s="13" t="s">
        <v>362</v>
      </c>
      <c r="F52" s="23">
        <v>0</v>
      </c>
      <c r="G52" s="23">
        <v>0</v>
      </c>
      <c r="H52" s="23">
        <v>0</v>
      </c>
      <c r="I52" s="19"/>
      <c r="J52" s="23">
        <v>0</v>
      </c>
      <c r="K52" s="5"/>
      <c r="L52" s="23">
        <v>0</v>
      </c>
      <c r="M52" s="23">
        <v>0</v>
      </c>
      <c r="N52" s="23">
        <v>0</v>
      </c>
      <c r="O52" s="19"/>
      <c r="P52" s="23">
        <v>0</v>
      </c>
      <c r="Q52" s="5"/>
      <c r="R52" s="23">
        <v>0</v>
      </c>
      <c r="S52" s="23">
        <v>0</v>
      </c>
      <c r="T52" s="23">
        <v>0</v>
      </c>
      <c r="U52" s="19"/>
      <c r="V52" s="23">
        <v>0</v>
      </c>
      <c r="W52" s="24"/>
      <c r="X52" s="42"/>
    </row>
    <row r="53" spans="1:24" ht="17" customHeight="1">
      <c r="A53" s="42"/>
      <c r="B53" s="39"/>
      <c r="C53" s="55" t="s">
        <v>921</v>
      </c>
      <c r="D53" s="59"/>
      <c r="E53" s="13" t="s">
        <v>363</v>
      </c>
      <c r="F53" s="24"/>
      <c r="G53" s="24"/>
      <c r="H53" s="24"/>
      <c r="I53" s="24"/>
      <c r="J53" s="24"/>
      <c r="K53" s="20">
        <v>143500</v>
      </c>
      <c r="L53" s="24"/>
      <c r="M53" s="24"/>
      <c r="N53" s="24"/>
      <c r="O53" s="24"/>
      <c r="P53" s="24"/>
      <c r="Q53" s="20">
        <v>137200</v>
      </c>
      <c r="R53" s="24"/>
      <c r="S53" s="24"/>
      <c r="T53" s="24"/>
      <c r="U53" s="24"/>
      <c r="V53" s="24"/>
      <c r="W53" s="20">
        <v>146200</v>
      </c>
      <c r="X53" s="42"/>
    </row>
    <row r="54" spans="1:24" ht="17" customHeight="1">
      <c r="A54" s="42"/>
      <c r="B54" s="40"/>
      <c r="C54" s="38" t="s">
        <v>574</v>
      </c>
      <c r="D54" s="52"/>
      <c r="E54" s="15" t="s">
        <v>365</v>
      </c>
      <c r="F54" s="24"/>
      <c r="G54" s="24"/>
      <c r="H54" s="24"/>
      <c r="I54" s="24"/>
      <c r="J54" s="24"/>
      <c r="K54" s="23">
        <v>0</v>
      </c>
      <c r="L54" s="24"/>
      <c r="M54" s="24"/>
      <c r="N54" s="24"/>
      <c r="O54" s="24"/>
      <c r="P54" s="24"/>
      <c r="Q54" s="23">
        <v>0</v>
      </c>
      <c r="R54" s="24"/>
      <c r="S54" s="24"/>
      <c r="T54" s="24"/>
      <c r="U54" s="24"/>
      <c r="V54" s="24"/>
      <c r="W54" s="23">
        <v>0</v>
      </c>
      <c r="X54" s="42"/>
    </row>
    <row r="55" spans="2:23" ht="13">
      <c r="B55" s="43" t="s">
        <v>131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" ht="13">
      <c r="B56" s="35" t="s">
        <v>94</v>
      </c>
    </row>
  </sheetData>
  <mergeCells count="30">
    <mergeCell ref="B55:W55"/>
    <mergeCell ref="X12:X54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L12:Q12"/>
    <mergeCell ref="B11:W11"/>
    <mergeCell ref="A12:A54"/>
    <mergeCell ref="A1:C1"/>
    <mergeCell ref="A2:C2"/>
    <mergeCell ref="A4:B4"/>
    <mergeCell ref="D4:E4"/>
    <mergeCell ref="A5:B5"/>
    <mergeCell ref="C40:D40"/>
    <mergeCell ref="C41:D41"/>
    <mergeCell ref="A6:B6"/>
    <mergeCell ref="A8:B8"/>
    <mergeCell ref="B10:I10"/>
    <mergeCell ref="F12:K12"/>
  </mergeCell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Z50"/>
  <sheetViews>
    <sheetView rightToLeft="1" zoomScale="75" zoomScaleNormal="75" workbookViewId="0" topLeftCell="L7">
      <selection pane="topLeft" activeCell="Z49" sqref="Z49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922</v>
      </c>
      <c r="C10" s="42"/>
      <c r="D10" s="42"/>
      <c r="E10" s="42"/>
      <c r="F10" s="42"/>
      <c r="G10" s="42"/>
      <c r="H10" s="42"/>
      <c r="I10" s="42"/>
    </row>
    <row r="11" spans="2:2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6" ht="13">
      <c r="A12" s="43" t="s">
        <v>10</v>
      </c>
      <c r="F12" s="61" t="s">
        <v>11</v>
      </c>
      <c r="G12" s="45"/>
      <c r="H12" s="45"/>
      <c r="I12" s="45"/>
      <c r="J12" s="45"/>
      <c r="K12" s="45"/>
      <c r="L12" s="45"/>
      <c r="M12" s="45"/>
      <c r="N12" s="45"/>
      <c r="O12" s="59"/>
      <c r="P12" s="61" t="s">
        <v>12</v>
      </c>
      <c r="Q12" s="45"/>
      <c r="R12" s="45"/>
      <c r="S12" s="45"/>
      <c r="T12" s="45"/>
      <c r="U12" s="45"/>
      <c r="V12" s="45"/>
      <c r="W12" s="45"/>
      <c r="X12" s="45"/>
      <c r="Y12" s="59"/>
      <c r="Z12" s="46" t="s">
        <v>16</v>
      </c>
    </row>
    <row r="13" spans="1:26" ht="27" customHeight="1">
      <c r="A13" s="42"/>
      <c r="F13" s="16" t="s">
        <v>923</v>
      </c>
      <c r="G13" s="16" t="s">
        <v>924</v>
      </c>
      <c r="H13" s="16" t="s">
        <v>925</v>
      </c>
      <c r="I13" s="16" t="s">
        <v>926</v>
      </c>
      <c r="J13" s="16" t="s">
        <v>927</v>
      </c>
      <c r="K13" s="16" t="s">
        <v>928</v>
      </c>
      <c r="L13" s="16" t="s">
        <v>929</v>
      </c>
      <c r="M13" s="16" t="s">
        <v>930</v>
      </c>
      <c r="N13" s="16" t="s">
        <v>931</v>
      </c>
      <c r="O13" s="16" t="s">
        <v>932</v>
      </c>
      <c r="P13" s="16" t="s">
        <v>923</v>
      </c>
      <c r="Q13" s="16" t="s">
        <v>924</v>
      </c>
      <c r="R13" s="16" t="s">
        <v>925</v>
      </c>
      <c r="S13" s="16" t="s">
        <v>926</v>
      </c>
      <c r="T13" s="16" t="s">
        <v>927</v>
      </c>
      <c r="U13" s="16" t="s">
        <v>928</v>
      </c>
      <c r="V13" s="16" t="s">
        <v>929</v>
      </c>
      <c r="W13" s="16" t="s">
        <v>930</v>
      </c>
      <c r="X13" s="16" t="s">
        <v>931</v>
      </c>
      <c r="Y13" s="16" t="s">
        <v>932</v>
      </c>
      <c r="Z13" s="47"/>
    </row>
    <row r="14" spans="1:26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31</v>
      </c>
      <c r="L14" s="13" t="s">
        <v>33</v>
      </c>
      <c r="M14" s="13" t="s">
        <v>35</v>
      </c>
      <c r="N14" s="13" t="s">
        <v>38</v>
      </c>
      <c r="O14" s="13" t="s">
        <v>40</v>
      </c>
      <c r="P14" s="13" t="s">
        <v>19</v>
      </c>
      <c r="Q14" s="13" t="s">
        <v>20</v>
      </c>
      <c r="R14" s="13" t="s">
        <v>25</v>
      </c>
      <c r="S14" s="13" t="s">
        <v>27</v>
      </c>
      <c r="T14" s="13" t="s">
        <v>29</v>
      </c>
      <c r="U14" s="13" t="s">
        <v>31</v>
      </c>
      <c r="V14" s="13" t="s">
        <v>33</v>
      </c>
      <c r="W14" s="13" t="s">
        <v>35</v>
      </c>
      <c r="X14" s="13" t="s">
        <v>38</v>
      </c>
      <c r="Y14" s="13" t="s">
        <v>40</v>
      </c>
      <c r="Z14" s="47"/>
    </row>
    <row r="15" spans="1:26" ht="17" customHeight="1">
      <c r="A15" s="42"/>
      <c r="B15" s="38" t="s">
        <v>134</v>
      </c>
      <c r="C15" s="38" t="s">
        <v>906</v>
      </c>
      <c r="D15" s="8" t="s">
        <v>333</v>
      </c>
      <c r="E15" s="13" t="s">
        <v>19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47"/>
    </row>
    <row r="16" spans="1:26" ht="17" customHeight="1">
      <c r="A16" s="42"/>
      <c r="B16" s="39"/>
      <c r="C16" s="39"/>
      <c r="D16" s="8" t="s">
        <v>334</v>
      </c>
      <c r="E16" s="13" t="s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47"/>
    </row>
    <row r="17" spans="1:26" ht="17" customHeight="1">
      <c r="A17" s="42"/>
      <c r="B17" s="39"/>
      <c r="C17" s="39"/>
      <c r="D17" s="8" t="s">
        <v>335</v>
      </c>
      <c r="E17" s="13" t="s">
        <v>25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47"/>
    </row>
    <row r="18" spans="1:26" ht="17" customHeight="1">
      <c r="A18" s="42"/>
      <c r="B18" s="39"/>
      <c r="C18" s="39"/>
      <c r="D18" s="8" t="s">
        <v>336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47"/>
    </row>
    <row r="19" spans="1:26" ht="17" customHeight="1">
      <c r="A19" s="42"/>
      <c r="B19" s="39"/>
      <c r="C19" s="39"/>
      <c r="D19" s="8" t="s">
        <v>337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47"/>
    </row>
    <row r="20" spans="1:26" ht="17" customHeight="1">
      <c r="A20" s="42"/>
      <c r="B20" s="39"/>
      <c r="C20" s="39"/>
      <c r="D20" s="8" t="s">
        <v>338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47"/>
    </row>
    <row r="21" spans="1:26" ht="17" customHeight="1">
      <c r="A21" s="42"/>
      <c r="B21" s="39"/>
      <c r="C21" s="39"/>
      <c r="D21" s="8" t="s">
        <v>339</v>
      </c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47"/>
    </row>
    <row r="22" spans="1:26" ht="17" customHeight="1">
      <c r="A22" s="42"/>
      <c r="B22" s="39"/>
      <c r="C22" s="39"/>
      <c r="D22" s="8" t="s">
        <v>379</v>
      </c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47"/>
    </row>
    <row r="23" spans="1:26" ht="17" customHeight="1">
      <c r="A23" s="42"/>
      <c r="B23" s="39"/>
      <c r="C23" s="40"/>
      <c r="D23" s="8" t="s">
        <v>907</v>
      </c>
      <c r="E23" s="13" t="s">
        <v>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47"/>
    </row>
    <row r="24" spans="1:26" ht="17" customHeight="1">
      <c r="A24" s="42"/>
      <c r="B24" s="39"/>
      <c r="C24" s="38" t="s">
        <v>346</v>
      </c>
      <c r="D24" s="8" t="s">
        <v>333</v>
      </c>
      <c r="E24" s="13" t="s">
        <v>40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47"/>
    </row>
    <row r="25" spans="1:26" ht="17" customHeight="1">
      <c r="A25" s="42"/>
      <c r="B25" s="39"/>
      <c r="C25" s="39"/>
      <c r="D25" s="8" t="s">
        <v>334</v>
      </c>
      <c r="E25" s="13" t="s">
        <v>42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47"/>
    </row>
    <row r="26" spans="1:26" ht="17" customHeight="1">
      <c r="A26" s="42"/>
      <c r="B26" s="39"/>
      <c r="C26" s="39"/>
      <c r="D26" s="8" t="s">
        <v>335</v>
      </c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47"/>
    </row>
    <row r="27" spans="1:26" ht="17" customHeight="1">
      <c r="A27" s="42"/>
      <c r="B27" s="39"/>
      <c r="C27" s="39"/>
      <c r="D27" s="8" t="s">
        <v>336</v>
      </c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47"/>
    </row>
    <row r="28" spans="1:26" ht="17" customHeight="1">
      <c r="A28" s="42"/>
      <c r="B28" s="39"/>
      <c r="C28" s="39"/>
      <c r="D28" s="8" t="s">
        <v>337</v>
      </c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47"/>
    </row>
    <row r="29" spans="1:26" ht="17" customHeight="1">
      <c r="A29" s="42"/>
      <c r="B29" s="39"/>
      <c r="C29" s="39"/>
      <c r="D29" s="8" t="s">
        <v>338</v>
      </c>
      <c r="E29" s="13" t="s">
        <v>51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47"/>
    </row>
    <row r="30" spans="1:26" ht="17" customHeight="1">
      <c r="A30" s="42"/>
      <c r="B30" s="39"/>
      <c r="C30" s="39"/>
      <c r="D30" s="8" t="s">
        <v>339</v>
      </c>
      <c r="E30" s="13" t="s">
        <v>53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47"/>
    </row>
    <row r="31" spans="1:26" ht="17" customHeight="1">
      <c r="A31" s="42"/>
      <c r="B31" s="39"/>
      <c r="C31" s="39"/>
      <c r="D31" s="8" t="s">
        <v>379</v>
      </c>
      <c r="E31" s="13" t="s">
        <v>55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47"/>
    </row>
    <row r="32" spans="1:26" ht="17" customHeight="1">
      <c r="A32" s="42"/>
      <c r="B32" s="39"/>
      <c r="C32" s="40"/>
      <c r="D32" s="8" t="s">
        <v>909</v>
      </c>
      <c r="E32" s="13" t="s">
        <v>57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47"/>
    </row>
    <row r="33" spans="1:26" ht="17" customHeight="1">
      <c r="A33" s="42"/>
      <c r="B33" s="39"/>
      <c r="C33" s="38" t="s">
        <v>146</v>
      </c>
      <c r="D33" s="8" t="s">
        <v>911</v>
      </c>
      <c r="E33" s="13" t="s">
        <v>60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47"/>
    </row>
    <row r="34" spans="1:26" ht="17" customHeight="1">
      <c r="A34" s="42"/>
      <c r="B34" s="39"/>
      <c r="C34" s="39"/>
      <c r="D34" s="8" t="s">
        <v>547</v>
      </c>
      <c r="E34" s="13" t="s">
        <v>62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47"/>
    </row>
    <row r="35" spans="1:26" ht="17" customHeight="1">
      <c r="A35" s="42"/>
      <c r="B35" s="39"/>
      <c r="C35" s="39"/>
      <c r="D35" s="8" t="s">
        <v>550</v>
      </c>
      <c r="E35" s="13" t="s">
        <v>65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47"/>
    </row>
    <row r="36" spans="1:26" ht="17" customHeight="1">
      <c r="A36" s="42"/>
      <c r="B36" s="39"/>
      <c r="C36" s="39"/>
      <c r="D36" s="8" t="s">
        <v>912</v>
      </c>
      <c r="E36" s="13" t="s">
        <v>67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47"/>
    </row>
    <row r="37" spans="1:26" ht="17" customHeight="1">
      <c r="A37" s="42"/>
      <c r="B37" s="39"/>
      <c r="C37" s="39"/>
      <c r="D37" s="8" t="s">
        <v>553</v>
      </c>
      <c r="E37" s="13" t="s">
        <v>69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47"/>
    </row>
    <row r="38" spans="1:26" ht="17" customHeight="1">
      <c r="A38" s="42"/>
      <c r="B38" s="39"/>
      <c r="C38" s="40"/>
      <c r="D38" s="8" t="s">
        <v>913</v>
      </c>
      <c r="E38" s="13" t="s">
        <v>71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47"/>
    </row>
    <row r="39" spans="1:26" ht="17" customHeight="1">
      <c r="A39" s="42"/>
      <c r="B39" s="39"/>
      <c r="C39" s="55" t="s">
        <v>914</v>
      </c>
      <c r="D39" s="59"/>
      <c r="E39" s="13" t="s">
        <v>73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47"/>
    </row>
    <row r="40" spans="1:26" ht="17" customHeight="1">
      <c r="A40" s="42"/>
      <c r="B40" s="40"/>
      <c r="C40" s="55" t="s">
        <v>915</v>
      </c>
      <c r="D40" s="59"/>
      <c r="E40" s="13" t="s">
        <v>75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47"/>
    </row>
    <row r="41" spans="1:26" ht="17" customHeight="1">
      <c r="A41" s="42"/>
      <c r="B41" s="38" t="s">
        <v>825</v>
      </c>
      <c r="C41" s="38" t="s">
        <v>151</v>
      </c>
      <c r="D41" s="8" t="s">
        <v>911</v>
      </c>
      <c r="E41" s="13" t="s">
        <v>77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47"/>
    </row>
    <row r="42" spans="1:26" ht="17" customHeight="1">
      <c r="A42" s="42"/>
      <c r="B42" s="39"/>
      <c r="C42" s="39"/>
      <c r="D42" s="8" t="s">
        <v>547</v>
      </c>
      <c r="E42" s="13" t="s">
        <v>79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47"/>
    </row>
    <row r="43" spans="1:26" ht="17" customHeight="1">
      <c r="A43" s="42"/>
      <c r="B43" s="39"/>
      <c r="C43" s="39"/>
      <c r="D43" s="8" t="s">
        <v>550</v>
      </c>
      <c r="E43" s="13" t="s">
        <v>81</v>
      </c>
      <c r="F43" s="20">
        <v>100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100</v>
      </c>
      <c r="O43" s="20">
        <v>0</v>
      </c>
      <c r="P43" s="20">
        <v>700</v>
      </c>
      <c r="Q43" s="20">
        <v>300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1000</v>
      </c>
      <c r="Y43" s="20">
        <v>300</v>
      </c>
      <c r="Z43" s="47"/>
    </row>
    <row r="44" spans="1:26" ht="17" customHeight="1">
      <c r="A44" s="42"/>
      <c r="B44" s="39"/>
      <c r="C44" s="39"/>
      <c r="D44" s="8" t="s">
        <v>912</v>
      </c>
      <c r="E44" s="13" t="s">
        <v>84</v>
      </c>
      <c r="F44" s="20">
        <v>2300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2300</v>
      </c>
      <c r="O44" s="20">
        <v>0</v>
      </c>
      <c r="P44" s="20">
        <v>1600</v>
      </c>
      <c r="Q44" s="20">
        <v>200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1800</v>
      </c>
      <c r="Y44" s="20">
        <v>200</v>
      </c>
      <c r="Z44" s="47"/>
    </row>
    <row r="45" spans="1:26" ht="17" customHeight="1">
      <c r="A45" s="42"/>
      <c r="B45" s="39"/>
      <c r="C45" s="39"/>
      <c r="D45" s="8" t="s">
        <v>553</v>
      </c>
      <c r="E45" s="13" t="s">
        <v>86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47"/>
    </row>
    <row r="46" spans="1:26" ht="17" customHeight="1">
      <c r="A46" s="42"/>
      <c r="B46" s="39"/>
      <c r="C46" s="40"/>
      <c r="D46" s="8" t="s">
        <v>917</v>
      </c>
      <c r="E46" s="13" t="s">
        <v>88</v>
      </c>
      <c r="F46" s="20">
        <v>2400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2400</v>
      </c>
      <c r="O46" s="20">
        <v>0</v>
      </c>
      <c r="P46" s="20">
        <v>2300</v>
      </c>
      <c r="Q46" s="20">
        <v>500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2800</v>
      </c>
      <c r="Y46" s="20">
        <v>500</v>
      </c>
      <c r="Z46" s="47"/>
    </row>
    <row r="47" spans="1:26" ht="17" customHeight="1">
      <c r="A47" s="42"/>
      <c r="B47" s="39"/>
      <c r="C47" s="55" t="s">
        <v>918</v>
      </c>
      <c r="D47" s="59"/>
      <c r="E47" s="13" t="s">
        <v>90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47"/>
    </row>
    <row r="48" spans="1:26" ht="17" customHeight="1">
      <c r="A48" s="42"/>
      <c r="B48" s="40"/>
      <c r="C48" s="38" t="s">
        <v>919</v>
      </c>
      <c r="D48" s="52"/>
      <c r="E48" s="15" t="s">
        <v>92</v>
      </c>
      <c r="F48" s="23">
        <v>2400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2400</v>
      </c>
      <c r="O48" s="23">
        <v>0</v>
      </c>
      <c r="P48" s="23">
        <v>2300</v>
      </c>
      <c r="Q48" s="23">
        <v>500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2800</v>
      </c>
      <c r="Y48" s="23">
        <v>500</v>
      </c>
      <c r="Z48" s="47"/>
    </row>
    <row r="49" spans="2:25" ht="13">
      <c r="B49" s="44" t="s">
        <v>131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2:2" ht="13">
      <c r="B50" s="35" t="s">
        <v>94</v>
      </c>
    </row>
  </sheetData>
  <mergeCells count="24">
    <mergeCell ref="B49:Y49"/>
    <mergeCell ref="Z12:Z48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B11:Y11"/>
    <mergeCell ref="A12:A4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AJ50"/>
  <sheetViews>
    <sheetView rightToLeft="1" workbookViewId="0" topLeftCell="B41">
      <selection pane="topLeft" activeCell="B49" sqref="B49:AI49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933</v>
      </c>
      <c r="C10" s="42"/>
      <c r="D10" s="42"/>
      <c r="E10" s="42"/>
      <c r="F10" s="42"/>
      <c r="G10" s="42"/>
      <c r="H10" s="42"/>
      <c r="I10" s="42"/>
    </row>
    <row r="11" spans="2:3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6" ht="13">
      <c r="A12" s="43" t="s">
        <v>10</v>
      </c>
      <c r="F12" s="61" t="s">
        <v>13</v>
      </c>
      <c r="G12" s="45"/>
      <c r="H12" s="45"/>
      <c r="I12" s="45"/>
      <c r="J12" s="45"/>
      <c r="K12" s="45"/>
      <c r="L12" s="45"/>
      <c r="M12" s="45"/>
      <c r="N12" s="45"/>
      <c r="O12" s="59"/>
      <c r="P12" s="61" t="s">
        <v>14</v>
      </c>
      <c r="Q12" s="45"/>
      <c r="R12" s="45"/>
      <c r="S12" s="45"/>
      <c r="T12" s="45"/>
      <c r="U12" s="45"/>
      <c r="V12" s="45"/>
      <c r="W12" s="45"/>
      <c r="X12" s="45"/>
      <c r="Y12" s="59"/>
      <c r="Z12" s="61" t="s">
        <v>15</v>
      </c>
      <c r="AA12" s="45"/>
      <c r="AB12" s="45"/>
      <c r="AC12" s="45"/>
      <c r="AD12" s="45"/>
      <c r="AE12" s="45"/>
      <c r="AF12" s="45"/>
      <c r="AG12" s="45"/>
      <c r="AH12" s="45"/>
      <c r="AI12" s="59"/>
      <c r="AJ12" s="46" t="s">
        <v>16</v>
      </c>
    </row>
    <row r="13" spans="1:36" ht="27" customHeight="1">
      <c r="A13" s="42"/>
      <c r="F13" s="16" t="s">
        <v>923</v>
      </c>
      <c r="G13" s="16" t="s">
        <v>924</v>
      </c>
      <c r="H13" s="16" t="s">
        <v>925</v>
      </c>
      <c r="I13" s="16" t="s">
        <v>926</v>
      </c>
      <c r="J13" s="16" t="s">
        <v>927</v>
      </c>
      <c r="K13" s="16" t="s">
        <v>928</v>
      </c>
      <c r="L13" s="16" t="s">
        <v>929</v>
      </c>
      <c r="M13" s="16" t="s">
        <v>930</v>
      </c>
      <c r="N13" s="16" t="s">
        <v>931</v>
      </c>
      <c r="O13" s="16" t="s">
        <v>932</v>
      </c>
      <c r="P13" s="16" t="s">
        <v>923</v>
      </c>
      <c r="Q13" s="16" t="s">
        <v>924</v>
      </c>
      <c r="R13" s="16" t="s">
        <v>925</v>
      </c>
      <c r="S13" s="16" t="s">
        <v>926</v>
      </c>
      <c r="T13" s="16" t="s">
        <v>927</v>
      </c>
      <c r="U13" s="16" t="s">
        <v>928</v>
      </c>
      <c r="V13" s="16" t="s">
        <v>929</v>
      </c>
      <c r="W13" s="16" t="s">
        <v>930</v>
      </c>
      <c r="X13" s="16" t="s">
        <v>931</v>
      </c>
      <c r="Y13" s="16" t="s">
        <v>932</v>
      </c>
      <c r="Z13" s="16" t="s">
        <v>923</v>
      </c>
      <c r="AA13" s="16" t="s">
        <v>924</v>
      </c>
      <c r="AB13" s="16" t="s">
        <v>925</v>
      </c>
      <c r="AC13" s="16" t="s">
        <v>926</v>
      </c>
      <c r="AD13" s="16" t="s">
        <v>927</v>
      </c>
      <c r="AE13" s="16" t="s">
        <v>928</v>
      </c>
      <c r="AF13" s="16" t="s">
        <v>929</v>
      </c>
      <c r="AG13" s="16" t="s">
        <v>930</v>
      </c>
      <c r="AH13" s="16" t="s">
        <v>931</v>
      </c>
      <c r="AI13" s="16" t="s">
        <v>932</v>
      </c>
      <c r="AJ13" s="47"/>
    </row>
    <row r="14" spans="1:36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31</v>
      </c>
      <c r="L14" s="13" t="s">
        <v>33</v>
      </c>
      <c r="M14" s="13" t="s">
        <v>35</v>
      </c>
      <c r="N14" s="13" t="s">
        <v>38</v>
      </c>
      <c r="O14" s="13" t="s">
        <v>40</v>
      </c>
      <c r="P14" s="13" t="s">
        <v>19</v>
      </c>
      <c r="Q14" s="13" t="s">
        <v>20</v>
      </c>
      <c r="R14" s="13" t="s">
        <v>25</v>
      </c>
      <c r="S14" s="13" t="s">
        <v>27</v>
      </c>
      <c r="T14" s="13" t="s">
        <v>29</v>
      </c>
      <c r="U14" s="13" t="s">
        <v>31</v>
      </c>
      <c r="V14" s="13" t="s">
        <v>33</v>
      </c>
      <c r="W14" s="13" t="s">
        <v>35</v>
      </c>
      <c r="X14" s="13" t="s">
        <v>38</v>
      </c>
      <c r="Y14" s="13" t="s">
        <v>40</v>
      </c>
      <c r="Z14" s="13" t="s">
        <v>19</v>
      </c>
      <c r="AA14" s="13" t="s">
        <v>20</v>
      </c>
      <c r="AB14" s="13" t="s">
        <v>25</v>
      </c>
      <c r="AC14" s="13" t="s">
        <v>27</v>
      </c>
      <c r="AD14" s="13" t="s">
        <v>29</v>
      </c>
      <c r="AE14" s="13" t="s">
        <v>31</v>
      </c>
      <c r="AF14" s="13" t="s">
        <v>33</v>
      </c>
      <c r="AG14" s="13" t="s">
        <v>35</v>
      </c>
      <c r="AH14" s="13" t="s">
        <v>38</v>
      </c>
      <c r="AI14" s="13" t="s">
        <v>40</v>
      </c>
      <c r="AJ14" s="47"/>
    </row>
    <row r="15" spans="1:36" ht="17" customHeight="1">
      <c r="A15" s="42"/>
      <c r="B15" s="38" t="s">
        <v>134</v>
      </c>
      <c r="C15" s="38" t="s">
        <v>906</v>
      </c>
      <c r="D15" s="8" t="s">
        <v>333</v>
      </c>
      <c r="E15" s="13" t="s">
        <v>19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47"/>
    </row>
    <row r="16" spans="1:36" ht="17" customHeight="1">
      <c r="A16" s="42"/>
      <c r="B16" s="39"/>
      <c r="C16" s="39"/>
      <c r="D16" s="8" t="s">
        <v>334</v>
      </c>
      <c r="E16" s="13" t="s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47"/>
    </row>
    <row r="17" spans="1:36" ht="17" customHeight="1">
      <c r="A17" s="42"/>
      <c r="B17" s="39"/>
      <c r="C17" s="39"/>
      <c r="D17" s="8" t="s">
        <v>335</v>
      </c>
      <c r="E17" s="13" t="s">
        <v>25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47"/>
    </row>
    <row r="18" spans="1:36" ht="17" customHeight="1">
      <c r="A18" s="42"/>
      <c r="B18" s="39"/>
      <c r="C18" s="39"/>
      <c r="D18" s="8" t="s">
        <v>336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47"/>
    </row>
    <row r="19" spans="1:36" ht="17" customHeight="1">
      <c r="A19" s="42"/>
      <c r="B19" s="39"/>
      <c r="C19" s="39"/>
      <c r="D19" s="8" t="s">
        <v>337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47"/>
    </row>
    <row r="20" spans="1:36" ht="17" customHeight="1">
      <c r="A20" s="42"/>
      <c r="B20" s="39"/>
      <c r="C20" s="39"/>
      <c r="D20" s="8" t="s">
        <v>338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47"/>
    </row>
    <row r="21" spans="1:36" ht="17" customHeight="1">
      <c r="A21" s="42"/>
      <c r="B21" s="39"/>
      <c r="C21" s="39"/>
      <c r="D21" s="8" t="s">
        <v>339</v>
      </c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47"/>
    </row>
    <row r="22" spans="1:36" ht="17" customHeight="1">
      <c r="A22" s="42"/>
      <c r="B22" s="39"/>
      <c r="C22" s="39"/>
      <c r="D22" s="8" t="s">
        <v>379</v>
      </c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47"/>
    </row>
    <row r="23" spans="1:36" ht="17" customHeight="1">
      <c r="A23" s="42"/>
      <c r="B23" s="39"/>
      <c r="C23" s="40"/>
      <c r="D23" s="8" t="s">
        <v>907</v>
      </c>
      <c r="E23" s="13" t="s">
        <v>38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47"/>
    </row>
    <row r="24" spans="1:36" ht="17" customHeight="1">
      <c r="A24" s="42"/>
      <c r="B24" s="39"/>
      <c r="C24" s="38" t="s">
        <v>908</v>
      </c>
      <c r="D24" s="8" t="s">
        <v>333</v>
      </c>
      <c r="E24" s="13" t="s">
        <v>40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47"/>
    </row>
    <row r="25" spans="1:36" ht="17" customHeight="1">
      <c r="A25" s="42"/>
      <c r="B25" s="39"/>
      <c r="C25" s="39"/>
      <c r="D25" s="8" t="s">
        <v>334</v>
      </c>
      <c r="E25" s="13" t="s">
        <v>42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47"/>
    </row>
    <row r="26" spans="1:36" ht="17" customHeight="1">
      <c r="A26" s="42"/>
      <c r="B26" s="39"/>
      <c r="C26" s="39"/>
      <c r="D26" s="8" t="s">
        <v>335</v>
      </c>
      <c r="E26" s="13" t="s">
        <v>45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47"/>
    </row>
    <row r="27" spans="1:36" ht="17" customHeight="1">
      <c r="A27" s="42"/>
      <c r="B27" s="39"/>
      <c r="C27" s="39"/>
      <c r="D27" s="8" t="s">
        <v>336</v>
      </c>
      <c r="E27" s="13" t="s">
        <v>47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47"/>
    </row>
    <row r="28" spans="1:36" ht="17" customHeight="1">
      <c r="A28" s="42"/>
      <c r="B28" s="39"/>
      <c r="C28" s="39"/>
      <c r="D28" s="8" t="s">
        <v>337</v>
      </c>
      <c r="E28" s="13" t="s">
        <v>49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47"/>
    </row>
    <row r="29" spans="1:36" ht="17" customHeight="1">
      <c r="A29" s="42"/>
      <c r="B29" s="39"/>
      <c r="C29" s="39"/>
      <c r="D29" s="8" t="s">
        <v>338</v>
      </c>
      <c r="E29" s="13" t="s">
        <v>51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47"/>
    </row>
    <row r="30" spans="1:36" ht="17" customHeight="1">
      <c r="A30" s="42"/>
      <c r="B30" s="39"/>
      <c r="C30" s="39"/>
      <c r="D30" s="8" t="s">
        <v>339</v>
      </c>
      <c r="E30" s="13" t="s">
        <v>53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47"/>
    </row>
    <row r="31" spans="1:36" ht="17" customHeight="1">
      <c r="A31" s="42"/>
      <c r="B31" s="39"/>
      <c r="C31" s="39"/>
      <c r="D31" s="8" t="s">
        <v>379</v>
      </c>
      <c r="E31" s="13" t="s">
        <v>55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47"/>
    </row>
    <row r="32" spans="1:36" ht="17" customHeight="1">
      <c r="A32" s="42"/>
      <c r="B32" s="39"/>
      <c r="C32" s="40"/>
      <c r="D32" s="8" t="s">
        <v>909</v>
      </c>
      <c r="E32" s="13" t="s">
        <v>57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47"/>
    </row>
    <row r="33" spans="1:36" ht="17" customHeight="1">
      <c r="A33" s="42"/>
      <c r="B33" s="39"/>
      <c r="C33" s="38" t="s">
        <v>146</v>
      </c>
      <c r="D33" s="8" t="s">
        <v>911</v>
      </c>
      <c r="E33" s="13" t="s">
        <v>60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47"/>
    </row>
    <row r="34" spans="1:36" ht="17" customHeight="1">
      <c r="A34" s="42"/>
      <c r="B34" s="39"/>
      <c r="C34" s="39"/>
      <c r="D34" s="8" t="s">
        <v>547</v>
      </c>
      <c r="E34" s="13" t="s">
        <v>62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47"/>
    </row>
    <row r="35" spans="1:36" ht="17" customHeight="1">
      <c r="A35" s="42"/>
      <c r="B35" s="39"/>
      <c r="C35" s="39"/>
      <c r="D35" s="8" t="s">
        <v>550</v>
      </c>
      <c r="E35" s="13" t="s">
        <v>65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47"/>
    </row>
    <row r="36" spans="1:36" ht="17" customHeight="1">
      <c r="A36" s="42"/>
      <c r="B36" s="39"/>
      <c r="C36" s="39"/>
      <c r="D36" s="8" t="s">
        <v>912</v>
      </c>
      <c r="E36" s="13" t="s">
        <v>67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47"/>
    </row>
    <row r="37" spans="1:36" ht="17" customHeight="1">
      <c r="A37" s="42"/>
      <c r="B37" s="39"/>
      <c r="C37" s="39"/>
      <c r="D37" s="8" t="s">
        <v>553</v>
      </c>
      <c r="E37" s="13" t="s">
        <v>69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47"/>
    </row>
    <row r="38" spans="1:36" ht="17" customHeight="1">
      <c r="A38" s="42"/>
      <c r="B38" s="39"/>
      <c r="C38" s="40"/>
      <c r="D38" s="8" t="s">
        <v>913</v>
      </c>
      <c r="E38" s="13" t="s">
        <v>71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47"/>
    </row>
    <row r="39" spans="1:36" ht="17" customHeight="1">
      <c r="A39" s="42"/>
      <c r="B39" s="39"/>
      <c r="C39" s="55" t="s">
        <v>914</v>
      </c>
      <c r="D39" s="59"/>
      <c r="E39" s="13" t="s">
        <v>73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47"/>
    </row>
    <row r="40" spans="1:36" ht="17" customHeight="1">
      <c r="A40" s="42"/>
      <c r="B40" s="40"/>
      <c r="C40" s="55" t="s">
        <v>915</v>
      </c>
      <c r="D40" s="59"/>
      <c r="E40" s="13" t="s">
        <v>75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47"/>
    </row>
    <row r="41" spans="1:36" ht="17" customHeight="1">
      <c r="A41" s="42"/>
      <c r="B41" s="38" t="s">
        <v>825</v>
      </c>
      <c r="C41" s="38" t="s">
        <v>151</v>
      </c>
      <c r="D41" s="8" t="s">
        <v>911</v>
      </c>
      <c r="E41" s="13" t="s">
        <v>77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47"/>
    </row>
    <row r="42" spans="1:36" ht="17" customHeight="1">
      <c r="A42" s="42"/>
      <c r="B42" s="39"/>
      <c r="C42" s="39"/>
      <c r="D42" s="8" t="s">
        <v>547</v>
      </c>
      <c r="E42" s="13" t="s">
        <v>79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47"/>
    </row>
    <row r="43" spans="1:36" ht="17" customHeight="1">
      <c r="A43" s="42"/>
      <c r="B43" s="39"/>
      <c r="C43" s="39"/>
      <c r="D43" s="8" t="s">
        <v>550</v>
      </c>
      <c r="E43" s="13" t="s">
        <v>81</v>
      </c>
      <c r="F43" s="20">
        <v>100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100</v>
      </c>
      <c r="O43" s="20">
        <v>0</v>
      </c>
      <c r="P43" s="20">
        <v>700</v>
      </c>
      <c r="Q43" s="20">
        <v>300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1000</v>
      </c>
      <c r="Y43" s="20">
        <v>300</v>
      </c>
      <c r="Z43" s="20">
        <v>700</v>
      </c>
      <c r="AA43" s="20">
        <v>-600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100</v>
      </c>
      <c r="AI43" s="20">
        <v>-600</v>
      </c>
      <c r="AJ43" s="47"/>
    </row>
    <row r="44" spans="1:36" ht="17" customHeight="1">
      <c r="A44" s="42"/>
      <c r="B44" s="39"/>
      <c r="C44" s="39"/>
      <c r="D44" s="8" t="s">
        <v>912</v>
      </c>
      <c r="E44" s="13" t="s">
        <v>84</v>
      </c>
      <c r="F44" s="20">
        <v>2300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2300</v>
      </c>
      <c r="O44" s="20">
        <v>0</v>
      </c>
      <c r="P44" s="20">
        <v>1600</v>
      </c>
      <c r="Q44" s="20">
        <v>200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1800</v>
      </c>
      <c r="Y44" s="20">
        <v>200</v>
      </c>
      <c r="Z44" s="20">
        <v>1600</v>
      </c>
      <c r="AA44" s="20">
        <v>700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2300</v>
      </c>
      <c r="AI44" s="20">
        <v>700</v>
      </c>
      <c r="AJ44" s="47"/>
    </row>
    <row r="45" spans="1:36" ht="17" customHeight="1">
      <c r="A45" s="42"/>
      <c r="B45" s="39"/>
      <c r="C45" s="39"/>
      <c r="D45" s="8" t="s">
        <v>553</v>
      </c>
      <c r="E45" s="13" t="s">
        <v>86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47"/>
    </row>
    <row r="46" spans="1:36" ht="17" customHeight="1">
      <c r="A46" s="42"/>
      <c r="B46" s="39"/>
      <c r="C46" s="40"/>
      <c r="D46" s="8" t="s">
        <v>917</v>
      </c>
      <c r="E46" s="13" t="s">
        <v>88</v>
      </c>
      <c r="F46" s="20">
        <v>2400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2400</v>
      </c>
      <c r="O46" s="20">
        <v>0</v>
      </c>
      <c r="P46" s="20">
        <v>2300</v>
      </c>
      <c r="Q46" s="20">
        <v>500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2800</v>
      </c>
      <c r="Y46" s="20">
        <v>500</v>
      </c>
      <c r="Z46" s="20">
        <v>2300</v>
      </c>
      <c r="AA46" s="20">
        <v>100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2400</v>
      </c>
      <c r="AI46" s="20">
        <v>100</v>
      </c>
      <c r="AJ46" s="47"/>
    </row>
    <row r="47" spans="1:36" ht="17" customHeight="1">
      <c r="A47" s="42"/>
      <c r="B47" s="39"/>
      <c r="C47" s="55" t="s">
        <v>918</v>
      </c>
      <c r="D47" s="59"/>
      <c r="E47" s="13" t="s">
        <v>90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47"/>
    </row>
    <row r="48" spans="1:36" ht="17" customHeight="1">
      <c r="A48" s="42"/>
      <c r="B48" s="40"/>
      <c r="C48" s="38" t="s">
        <v>919</v>
      </c>
      <c r="D48" s="52"/>
      <c r="E48" s="15" t="s">
        <v>92</v>
      </c>
      <c r="F48" s="23">
        <v>2400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2400</v>
      </c>
      <c r="O48" s="23">
        <v>0</v>
      </c>
      <c r="P48" s="23">
        <v>2300</v>
      </c>
      <c r="Q48" s="23">
        <v>500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2800</v>
      </c>
      <c r="Y48" s="23">
        <v>500</v>
      </c>
      <c r="Z48" s="23">
        <v>2300</v>
      </c>
      <c r="AA48" s="23">
        <v>100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2400</v>
      </c>
      <c r="AI48" s="23">
        <v>100</v>
      </c>
      <c r="AJ48" s="47"/>
    </row>
    <row r="49" spans="2:35" ht="13">
      <c r="B49" s="44" t="s">
        <v>131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2:2" ht="13">
      <c r="B50" s="35" t="s">
        <v>94</v>
      </c>
    </row>
  </sheetData>
  <mergeCells count="25">
    <mergeCell ref="AJ12:AJ48"/>
    <mergeCell ref="B49:AI49"/>
    <mergeCell ref="A12:A48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B11:AI1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I23"/>
  <sheetViews>
    <sheetView rightToLeft="1" workbookViewId="0" topLeftCell="A1">
      <selection pane="topLeft" activeCell="H12" sqref="H12:H2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934</v>
      </c>
      <c r="C10" s="42"/>
      <c r="D10" s="42"/>
      <c r="E10" s="42"/>
      <c r="F10" s="42"/>
      <c r="G10" s="42"/>
      <c r="H10" s="42"/>
      <c r="I10" s="42"/>
    </row>
    <row r="11" spans="2:7" ht="17" customHeight="1">
      <c r="B11" s="41" t="s">
        <v>118</v>
      </c>
      <c r="C11" s="42"/>
      <c r="D11" s="42"/>
      <c r="E11" s="42"/>
      <c r="F11" s="42"/>
      <c r="G11" s="42"/>
    </row>
    <row r="12" spans="1:8" ht="17" customHeight="1">
      <c r="A12" s="43" t="s">
        <v>10</v>
      </c>
      <c r="E12" s="16" t="s">
        <v>11</v>
      </c>
      <c r="F12" s="16" t="s">
        <v>12</v>
      </c>
      <c r="G12" s="16" t="s">
        <v>15</v>
      </c>
      <c r="H12" s="46" t="s">
        <v>16</v>
      </c>
    </row>
    <row r="13" spans="1:8" ht="17" customHeight="1">
      <c r="A13" s="42"/>
      <c r="E13" s="16" t="s">
        <v>804</v>
      </c>
      <c r="F13" s="16" t="s">
        <v>804</v>
      </c>
      <c r="G13" s="16" t="s">
        <v>804</v>
      </c>
      <c r="H13" s="47"/>
    </row>
    <row r="14" spans="1:8" ht="17" customHeight="1">
      <c r="A14" s="42"/>
      <c r="E14" s="13" t="s">
        <v>19</v>
      </c>
      <c r="F14" s="13" t="s">
        <v>19</v>
      </c>
      <c r="G14" s="13" t="s">
        <v>19</v>
      </c>
      <c r="H14" s="47"/>
    </row>
    <row r="15" spans="1:8" ht="25.5" customHeight="1">
      <c r="A15" s="42"/>
      <c r="B15" s="38" t="s">
        <v>935</v>
      </c>
      <c r="C15" s="8" t="s">
        <v>936</v>
      </c>
      <c r="D15" s="13" t="s">
        <v>19</v>
      </c>
      <c r="E15" s="20">
        <v>0</v>
      </c>
      <c r="F15" s="20">
        <v>0</v>
      </c>
      <c r="G15" s="20">
        <v>0</v>
      </c>
      <c r="H15" s="47"/>
    </row>
    <row r="16" spans="1:8" ht="17" customHeight="1">
      <c r="A16" s="42"/>
      <c r="B16" s="39"/>
      <c r="C16" s="8" t="s">
        <v>937</v>
      </c>
      <c r="D16" s="13" t="s">
        <v>20</v>
      </c>
      <c r="E16" s="20">
        <v>0</v>
      </c>
      <c r="F16" s="20">
        <v>0</v>
      </c>
      <c r="G16" s="20">
        <v>0</v>
      </c>
      <c r="H16" s="47"/>
    </row>
    <row r="17" spans="1:8" ht="17" customHeight="1">
      <c r="A17" s="42"/>
      <c r="B17" s="40"/>
      <c r="C17" s="8" t="s">
        <v>938</v>
      </c>
      <c r="D17" s="13" t="s">
        <v>25</v>
      </c>
      <c r="E17" s="20">
        <v>0</v>
      </c>
      <c r="F17" s="20">
        <v>0</v>
      </c>
      <c r="G17" s="20">
        <v>0</v>
      </c>
      <c r="H17" s="47"/>
    </row>
    <row r="18" spans="1:8" ht="25.5" customHeight="1">
      <c r="A18" s="42"/>
      <c r="B18" s="38" t="s">
        <v>939</v>
      </c>
      <c r="C18" s="8" t="s">
        <v>936</v>
      </c>
      <c r="D18" s="13" t="s">
        <v>27</v>
      </c>
      <c r="E18" s="20">
        <v>0</v>
      </c>
      <c r="F18" s="20">
        <v>0</v>
      </c>
      <c r="G18" s="20">
        <v>0</v>
      </c>
      <c r="H18" s="47"/>
    </row>
    <row r="19" spans="1:8" ht="17" customHeight="1">
      <c r="A19" s="42"/>
      <c r="B19" s="39"/>
      <c r="C19" s="8" t="s">
        <v>937</v>
      </c>
      <c r="D19" s="13" t="s">
        <v>29</v>
      </c>
      <c r="E19" s="20">
        <v>0</v>
      </c>
      <c r="F19" s="20">
        <v>0</v>
      </c>
      <c r="G19" s="20">
        <v>0</v>
      </c>
      <c r="H19" s="47"/>
    </row>
    <row r="20" spans="1:8" ht="17" customHeight="1">
      <c r="A20" s="42"/>
      <c r="B20" s="40"/>
      <c r="C20" s="8" t="s">
        <v>938</v>
      </c>
      <c r="D20" s="13" t="s">
        <v>31</v>
      </c>
      <c r="E20" s="20">
        <v>0</v>
      </c>
      <c r="F20" s="20">
        <v>0</v>
      </c>
      <c r="G20" s="20">
        <v>0</v>
      </c>
      <c r="H20" s="47"/>
    </row>
    <row r="21" spans="1:8" ht="17" customHeight="1">
      <c r="A21" s="42"/>
      <c r="B21" s="38" t="s">
        <v>940</v>
      </c>
      <c r="C21" s="52"/>
      <c r="D21" s="15" t="s">
        <v>33</v>
      </c>
      <c r="E21" s="23">
        <v>0</v>
      </c>
      <c r="F21" s="23">
        <v>0</v>
      </c>
      <c r="G21" s="23">
        <v>0</v>
      </c>
      <c r="H21" s="47"/>
    </row>
    <row r="22" spans="2:7" ht="13">
      <c r="B22" s="44" t="s">
        <v>131</v>
      </c>
      <c r="C22" s="45"/>
      <c r="D22" s="45"/>
      <c r="E22" s="45"/>
      <c r="F22" s="45"/>
      <c r="G22" s="45"/>
    </row>
    <row r="23" spans="2:2" ht="13">
      <c r="B23" s="35" t="s">
        <v>94</v>
      </c>
    </row>
  </sheetData>
  <mergeCells count="15">
    <mergeCell ref="B22:G22"/>
    <mergeCell ref="H12:H21"/>
    <mergeCell ref="B21:C21"/>
    <mergeCell ref="A6:B6"/>
    <mergeCell ref="A8:B8"/>
    <mergeCell ref="B10:I10"/>
    <mergeCell ref="B15:B17"/>
    <mergeCell ref="B18:B20"/>
    <mergeCell ref="B11:G11"/>
    <mergeCell ref="A12:A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R49"/>
  <sheetViews>
    <sheetView rightToLeft="1" workbookViewId="0" topLeftCell="A12">
      <selection pane="topLeft" activeCell="B50" sqref="B5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4" width="28" customWidth="1"/>
    <col min="5" max="5" width="8" customWidth="1"/>
    <col min="6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15" ht="16" customHeight="1">
      <c r="B10" s="58" t="s">
        <v>941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F12" s="61" t="s">
        <v>11</v>
      </c>
      <c r="G12" s="45"/>
      <c r="H12" s="59"/>
      <c r="I12" s="61" t="s">
        <v>12</v>
      </c>
      <c r="J12" s="45"/>
      <c r="K12" s="59"/>
      <c r="L12" s="61" t="s">
        <v>13</v>
      </c>
      <c r="M12" s="45"/>
      <c r="N12" s="59"/>
      <c r="O12" s="61" t="s">
        <v>14</v>
      </c>
      <c r="P12" s="45"/>
      <c r="Q12" s="59"/>
      <c r="R12" s="43" t="s">
        <v>16</v>
      </c>
    </row>
    <row r="13" spans="1:18" ht="17" customHeight="1">
      <c r="A13" s="42"/>
      <c r="F13" s="16" t="s">
        <v>942</v>
      </c>
      <c r="G13" s="16" t="s">
        <v>943</v>
      </c>
      <c r="H13" s="16" t="s">
        <v>944</v>
      </c>
      <c r="I13" s="16" t="s">
        <v>942</v>
      </c>
      <c r="J13" s="16" t="s">
        <v>943</v>
      </c>
      <c r="K13" s="16" t="s">
        <v>944</v>
      </c>
      <c r="L13" s="16" t="s">
        <v>942</v>
      </c>
      <c r="M13" s="16" t="s">
        <v>943</v>
      </c>
      <c r="N13" s="16" t="s">
        <v>944</v>
      </c>
      <c r="O13" s="16" t="s">
        <v>942</v>
      </c>
      <c r="P13" s="16" t="s">
        <v>943</v>
      </c>
      <c r="Q13" s="16" t="s">
        <v>944</v>
      </c>
      <c r="R13" s="42"/>
    </row>
    <row r="14" spans="1:18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13" t="s">
        <v>27</v>
      </c>
      <c r="M14" s="13" t="s">
        <v>29</v>
      </c>
      <c r="N14" s="13" t="s">
        <v>31</v>
      </c>
      <c r="O14" s="13" t="s">
        <v>27</v>
      </c>
      <c r="P14" s="13" t="s">
        <v>29</v>
      </c>
      <c r="Q14" s="13" t="s">
        <v>31</v>
      </c>
      <c r="R14" s="42"/>
    </row>
    <row r="15" spans="1:18" ht="17" customHeight="1">
      <c r="A15" s="42"/>
      <c r="B15" s="38" t="s">
        <v>139</v>
      </c>
      <c r="C15" s="55" t="s">
        <v>945</v>
      </c>
      <c r="D15" s="59"/>
      <c r="E15" s="13" t="s">
        <v>19</v>
      </c>
      <c r="F15" s="20">
        <v>15789600</v>
      </c>
      <c r="G15" s="20">
        <v>290100</v>
      </c>
      <c r="H15" s="18">
        <v>7.3499999999999996</v>
      </c>
      <c r="I15" s="20">
        <v>15357300</v>
      </c>
      <c r="J15" s="20">
        <v>283100</v>
      </c>
      <c r="K15" s="18">
        <v>7.3700000000000001</v>
      </c>
      <c r="L15" s="20">
        <v>15789600</v>
      </c>
      <c r="M15" s="20">
        <v>290100</v>
      </c>
      <c r="N15" s="18">
        <v>7.3499999999999996</v>
      </c>
      <c r="O15" s="20">
        <v>15357300</v>
      </c>
      <c r="P15" s="20">
        <v>283100</v>
      </c>
      <c r="Q15" s="18">
        <v>7.3700000000000001</v>
      </c>
      <c r="R15" s="42"/>
    </row>
    <row r="16" spans="1:18" ht="17" customHeight="1">
      <c r="A16" s="42"/>
      <c r="B16" s="39"/>
      <c r="C16" s="55" t="s">
        <v>946</v>
      </c>
      <c r="D16" s="59"/>
      <c r="E16" s="13" t="s">
        <v>20</v>
      </c>
      <c r="F16" s="20">
        <v>0</v>
      </c>
      <c r="G16" s="20">
        <v>0</v>
      </c>
      <c r="H16" s="18">
        <v>0</v>
      </c>
      <c r="I16" s="20">
        <v>0</v>
      </c>
      <c r="J16" s="20">
        <v>0</v>
      </c>
      <c r="K16" s="18">
        <v>0</v>
      </c>
      <c r="L16" s="20">
        <v>0</v>
      </c>
      <c r="M16" s="20">
        <v>0</v>
      </c>
      <c r="N16" s="18">
        <v>0</v>
      </c>
      <c r="O16" s="20">
        <v>0</v>
      </c>
      <c r="P16" s="20">
        <v>0</v>
      </c>
      <c r="Q16" s="18">
        <v>0</v>
      </c>
      <c r="R16" s="42"/>
    </row>
    <row r="17" spans="1:18" ht="17" customHeight="1">
      <c r="A17" s="42"/>
      <c r="B17" s="39"/>
      <c r="C17" s="55" t="s">
        <v>188</v>
      </c>
      <c r="D17" s="59"/>
      <c r="E17" s="13" t="s">
        <v>25</v>
      </c>
      <c r="F17" s="20">
        <v>15789600</v>
      </c>
      <c r="G17" s="20">
        <v>290100</v>
      </c>
      <c r="H17" s="18">
        <v>7.3499999999999996</v>
      </c>
      <c r="I17" s="20">
        <v>15357300</v>
      </c>
      <c r="J17" s="20">
        <v>283100</v>
      </c>
      <c r="K17" s="18">
        <v>7.3700000000000001</v>
      </c>
      <c r="L17" s="20">
        <v>15789600</v>
      </c>
      <c r="M17" s="20">
        <v>290100</v>
      </c>
      <c r="N17" s="18">
        <v>7.3499999999999996</v>
      </c>
      <c r="O17" s="20">
        <v>15357300</v>
      </c>
      <c r="P17" s="20">
        <v>283100</v>
      </c>
      <c r="Q17" s="18">
        <v>7.3700000000000001</v>
      </c>
      <c r="R17" s="42"/>
    </row>
    <row r="18" spans="1:18" ht="17" customHeight="1">
      <c r="A18" s="42"/>
      <c r="B18" s="40"/>
      <c r="C18" s="8"/>
      <c r="D18" s="8" t="s">
        <v>947</v>
      </c>
      <c r="E18" s="13" t="s">
        <v>27</v>
      </c>
      <c r="F18" s="5"/>
      <c r="G18" s="20">
        <v>1100</v>
      </c>
      <c r="H18" s="22"/>
      <c r="I18" s="5"/>
      <c r="J18" s="20">
        <v>-1200</v>
      </c>
      <c r="K18" s="22"/>
      <c r="L18" s="5"/>
      <c r="M18" s="20">
        <v>1100</v>
      </c>
      <c r="N18" s="22"/>
      <c r="O18" s="5"/>
      <c r="P18" s="20">
        <v>-1200</v>
      </c>
      <c r="Q18" s="22"/>
      <c r="R18" s="42"/>
    </row>
    <row r="19" spans="1:18" ht="17" customHeight="1">
      <c r="A19" s="42"/>
      <c r="B19" s="38" t="s">
        <v>142</v>
      </c>
      <c r="C19" s="55" t="s">
        <v>945</v>
      </c>
      <c r="D19" s="59"/>
      <c r="E19" s="13" t="s">
        <v>29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  <c r="R19" s="42"/>
    </row>
    <row r="20" spans="1:18" ht="17" customHeight="1">
      <c r="A20" s="42"/>
      <c r="B20" s="39"/>
      <c r="C20" s="55" t="s">
        <v>946</v>
      </c>
      <c r="D20" s="59"/>
      <c r="E20" s="13" t="s">
        <v>31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  <c r="R20" s="42"/>
    </row>
    <row r="21" spans="1:18" ht="17" customHeight="1">
      <c r="A21" s="42"/>
      <c r="B21" s="40"/>
      <c r="C21" s="55" t="s">
        <v>188</v>
      </c>
      <c r="D21" s="59"/>
      <c r="E21" s="13" t="s">
        <v>33</v>
      </c>
      <c r="F21" s="20">
        <v>0</v>
      </c>
      <c r="G21" s="20">
        <v>0</v>
      </c>
      <c r="H21" s="18">
        <v>0</v>
      </c>
      <c r="I21" s="20">
        <v>0</v>
      </c>
      <c r="J21" s="20">
        <v>0</v>
      </c>
      <c r="K21" s="18">
        <v>0</v>
      </c>
      <c r="L21" s="20">
        <v>0</v>
      </c>
      <c r="M21" s="20">
        <v>0</v>
      </c>
      <c r="N21" s="18">
        <v>0</v>
      </c>
      <c r="O21" s="20">
        <v>0</v>
      </c>
      <c r="P21" s="20">
        <v>0</v>
      </c>
      <c r="Q21" s="18">
        <v>0</v>
      </c>
      <c r="R21" s="42"/>
    </row>
    <row r="22" spans="1:18" ht="17" customHeight="1">
      <c r="A22" s="42"/>
      <c r="B22" s="38" t="s">
        <v>948</v>
      </c>
      <c r="C22" s="55" t="s">
        <v>945</v>
      </c>
      <c r="D22" s="59"/>
      <c r="E22" s="13" t="s">
        <v>35</v>
      </c>
      <c r="F22" s="20">
        <v>266200</v>
      </c>
      <c r="G22" s="20">
        <v>700</v>
      </c>
      <c r="H22" s="18">
        <v>1.05</v>
      </c>
      <c r="I22" s="20">
        <v>242400</v>
      </c>
      <c r="J22" s="20">
        <v>600</v>
      </c>
      <c r="K22" s="18">
        <v>0.98999999999999999</v>
      </c>
      <c r="L22" s="20">
        <v>266200</v>
      </c>
      <c r="M22" s="20">
        <v>700</v>
      </c>
      <c r="N22" s="18">
        <v>1.05</v>
      </c>
      <c r="O22" s="20">
        <v>242400</v>
      </c>
      <c r="P22" s="20">
        <v>600</v>
      </c>
      <c r="Q22" s="18">
        <v>0.98999999999999999</v>
      </c>
      <c r="R22" s="42"/>
    </row>
    <row r="23" spans="1:18" ht="17" customHeight="1">
      <c r="A23" s="42"/>
      <c r="B23" s="39"/>
      <c r="C23" s="55" t="s">
        <v>946</v>
      </c>
      <c r="D23" s="59"/>
      <c r="E23" s="13" t="s">
        <v>38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  <c r="R23" s="42"/>
    </row>
    <row r="24" spans="1:18" ht="17" customHeight="1">
      <c r="A24" s="42"/>
      <c r="B24" s="40"/>
      <c r="C24" s="55" t="s">
        <v>188</v>
      </c>
      <c r="D24" s="59"/>
      <c r="E24" s="13" t="s">
        <v>40</v>
      </c>
      <c r="F24" s="20">
        <v>266200</v>
      </c>
      <c r="G24" s="20">
        <v>700</v>
      </c>
      <c r="H24" s="18">
        <v>1.05</v>
      </c>
      <c r="I24" s="20">
        <v>242400</v>
      </c>
      <c r="J24" s="20">
        <v>600</v>
      </c>
      <c r="K24" s="18">
        <v>0.98999999999999999</v>
      </c>
      <c r="L24" s="20">
        <v>266200</v>
      </c>
      <c r="M24" s="20">
        <v>700</v>
      </c>
      <c r="N24" s="18">
        <v>1.05</v>
      </c>
      <c r="O24" s="20">
        <v>242400</v>
      </c>
      <c r="P24" s="20">
        <v>600</v>
      </c>
      <c r="Q24" s="18">
        <v>0.98999999999999999</v>
      </c>
      <c r="R24" s="42"/>
    </row>
    <row r="25" spans="1:18" ht="17" customHeight="1">
      <c r="A25" s="42"/>
      <c r="B25" s="38" t="s">
        <v>949</v>
      </c>
      <c r="C25" s="55" t="s">
        <v>945</v>
      </c>
      <c r="D25" s="59"/>
      <c r="E25" s="13" t="s">
        <v>42</v>
      </c>
      <c r="F25" s="20">
        <v>3744900</v>
      </c>
      <c r="G25" s="20">
        <v>40700</v>
      </c>
      <c r="H25" s="18">
        <v>4.3499999999999996</v>
      </c>
      <c r="I25" s="20">
        <v>3999800</v>
      </c>
      <c r="J25" s="20">
        <v>39900</v>
      </c>
      <c r="K25" s="18">
        <v>3.9900000000000002</v>
      </c>
      <c r="L25" s="20">
        <v>3744900</v>
      </c>
      <c r="M25" s="20">
        <v>40700</v>
      </c>
      <c r="N25" s="18">
        <v>4.3499999999999996</v>
      </c>
      <c r="O25" s="20">
        <v>3999800</v>
      </c>
      <c r="P25" s="20">
        <v>39900</v>
      </c>
      <c r="Q25" s="18">
        <v>3.9900000000000002</v>
      </c>
      <c r="R25" s="42"/>
    </row>
    <row r="26" spans="1:18" ht="17" customHeight="1">
      <c r="A26" s="42"/>
      <c r="B26" s="39"/>
      <c r="C26" s="55" t="s">
        <v>946</v>
      </c>
      <c r="D26" s="59"/>
      <c r="E26" s="13" t="s">
        <v>45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  <c r="R26" s="42"/>
    </row>
    <row r="27" spans="1:18" ht="17" customHeight="1">
      <c r="A27" s="42"/>
      <c r="B27" s="40"/>
      <c r="C27" s="55" t="s">
        <v>188</v>
      </c>
      <c r="D27" s="59"/>
      <c r="E27" s="13" t="s">
        <v>47</v>
      </c>
      <c r="F27" s="20">
        <v>3744900</v>
      </c>
      <c r="G27" s="20">
        <v>40700</v>
      </c>
      <c r="H27" s="18">
        <v>4.3499999999999996</v>
      </c>
      <c r="I27" s="20">
        <v>3999800</v>
      </c>
      <c r="J27" s="20">
        <v>39900</v>
      </c>
      <c r="K27" s="18">
        <v>3.9900000000000002</v>
      </c>
      <c r="L27" s="20">
        <v>3744900</v>
      </c>
      <c r="M27" s="20">
        <v>40700</v>
      </c>
      <c r="N27" s="18">
        <v>4.3499999999999996</v>
      </c>
      <c r="O27" s="20">
        <v>3999800</v>
      </c>
      <c r="P27" s="20">
        <v>39900</v>
      </c>
      <c r="Q27" s="18">
        <v>3.9900000000000002</v>
      </c>
      <c r="R27" s="42"/>
    </row>
    <row r="28" spans="1:18" ht="17" customHeight="1">
      <c r="A28" s="42"/>
      <c r="B28" s="38" t="s">
        <v>887</v>
      </c>
      <c r="C28" s="55" t="s">
        <v>945</v>
      </c>
      <c r="D28" s="59"/>
      <c r="E28" s="13" t="s">
        <v>49</v>
      </c>
      <c r="F28" s="20">
        <v>0</v>
      </c>
      <c r="G28" s="20">
        <v>0</v>
      </c>
      <c r="H28" s="18">
        <v>0</v>
      </c>
      <c r="I28" s="20">
        <v>0</v>
      </c>
      <c r="J28" s="20">
        <v>0</v>
      </c>
      <c r="K28" s="18">
        <v>0</v>
      </c>
      <c r="L28" s="20">
        <v>0</v>
      </c>
      <c r="M28" s="20">
        <v>0</v>
      </c>
      <c r="N28" s="18">
        <v>0</v>
      </c>
      <c r="O28" s="20">
        <v>0</v>
      </c>
      <c r="P28" s="20">
        <v>0</v>
      </c>
      <c r="Q28" s="18">
        <v>0</v>
      </c>
      <c r="R28" s="42"/>
    </row>
    <row r="29" spans="1:18" ht="17" customHeight="1">
      <c r="A29" s="42"/>
      <c r="B29" s="39"/>
      <c r="C29" s="55" t="s">
        <v>946</v>
      </c>
      <c r="D29" s="59"/>
      <c r="E29" s="13" t="s">
        <v>51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  <c r="R29" s="42"/>
    </row>
    <row r="30" spans="1:18" ht="17" customHeight="1">
      <c r="A30" s="42"/>
      <c r="B30" s="40"/>
      <c r="C30" s="55" t="s">
        <v>188</v>
      </c>
      <c r="D30" s="59"/>
      <c r="E30" s="13" t="s">
        <v>53</v>
      </c>
      <c r="F30" s="20">
        <v>0</v>
      </c>
      <c r="G30" s="20">
        <v>0</v>
      </c>
      <c r="H30" s="18">
        <v>0</v>
      </c>
      <c r="I30" s="20">
        <v>0</v>
      </c>
      <c r="J30" s="20">
        <v>0</v>
      </c>
      <c r="K30" s="18">
        <v>0</v>
      </c>
      <c r="L30" s="20">
        <v>0</v>
      </c>
      <c r="M30" s="20">
        <v>0</v>
      </c>
      <c r="N30" s="18">
        <v>0</v>
      </c>
      <c r="O30" s="20">
        <v>0</v>
      </c>
      <c r="P30" s="20">
        <v>0</v>
      </c>
      <c r="Q30" s="18">
        <v>0</v>
      </c>
      <c r="R30" s="42"/>
    </row>
    <row r="31" spans="1:18" ht="17" customHeight="1">
      <c r="A31" s="42"/>
      <c r="B31" s="38" t="s">
        <v>950</v>
      </c>
      <c r="C31" s="55" t="s">
        <v>945</v>
      </c>
      <c r="D31" s="59"/>
      <c r="E31" s="13" t="s">
        <v>55</v>
      </c>
      <c r="F31" s="20">
        <v>1408900</v>
      </c>
      <c r="G31" s="20">
        <v>11600</v>
      </c>
      <c r="H31" s="18">
        <v>3.29</v>
      </c>
      <c r="I31" s="20">
        <v>920300</v>
      </c>
      <c r="J31" s="20">
        <v>5600</v>
      </c>
      <c r="K31" s="18">
        <v>2.4300000000000002</v>
      </c>
      <c r="L31" s="20">
        <v>1408900</v>
      </c>
      <c r="M31" s="20">
        <v>11600</v>
      </c>
      <c r="N31" s="18">
        <v>3.29</v>
      </c>
      <c r="O31" s="20">
        <v>920300</v>
      </c>
      <c r="P31" s="20">
        <v>5600</v>
      </c>
      <c r="Q31" s="18">
        <v>2.4300000000000002</v>
      </c>
      <c r="R31" s="42"/>
    </row>
    <row r="32" spans="1:18" ht="17" customHeight="1">
      <c r="A32" s="42"/>
      <c r="B32" s="39"/>
      <c r="C32" s="55" t="s">
        <v>946</v>
      </c>
      <c r="D32" s="59"/>
      <c r="E32" s="13" t="s">
        <v>57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  <c r="R32" s="42"/>
    </row>
    <row r="33" spans="1:18" ht="17" customHeight="1">
      <c r="A33" s="42"/>
      <c r="B33" s="40"/>
      <c r="C33" s="38" t="s">
        <v>188</v>
      </c>
      <c r="D33" s="52"/>
      <c r="E33" s="13" t="s">
        <v>60</v>
      </c>
      <c r="F33" s="20">
        <v>1408900</v>
      </c>
      <c r="G33" s="20">
        <v>11600</v>
      </c>
      <c r="H33" s="18">
        <v>3.29</v>
      </c>
      <c r="I33" s="20">
        <v>920300</v>
      </c>
      <c r="J33" s="20">
        <v>5600</v>
      </c>
      <c r="K33" s="18">
        <v>2.4300000000000002</v>
      </c>
      <c r="L33" s="20">
        <v>1408900</v>
      </c>
      <c r="M33" s="20">
        <v>11600</v>
      </c>
      <c r="N33" s="18">
        <v>3.29</v>
      </c>
      <c r="O33" s="20">
        <v>920300</v>
      </c>
      <c r="P33" s="20">
        <v>5600</v>
      </c>
      <c r="Q33" s="18">
        <v>2.4300000000000002</v>
      </c>
      <c r="R33" s="42"/>
    </row>
    <row r="34" spans="1:18" ht="17" customHeight="1">
      <c r="A34" s="42"/>
      <c r="B34" s="55" t="s">
        <v>951</v>
      </c>
      <c r="C34" s="45"/>
      <c r="D34" s="59"/>
      <c r="E34" s="13" t="s">
        <v>62</v>
      </c>
      <c r="F34" s="20">
        <v>0</v>
      </c>
      <c r="G34" s="5"/>
      <c r="H34" s="22"/>
      <c r="I34" s="20">
        <v>0</v>
      </c>
      <c r="J34" s="5"/>
      <c r="K34" s="22"/>
      <c r="L34" s="20">
        <v>0</v>
      </c>
      <c r="M34" s="5"/>
      <c r="N34" s="22"/>
      <c r="O34" s="20">
        <v>0</v>
      </c>
      <c r="P34" s="5"/>
      <c r="Q34" s="22"/>
      <c r="R34" s="42"/>
    </row>
    <row r="35" spans="1:18" ht="17" customHeight="1">
      <c r="A35" s="42"/>
      <c r="B35" s="55" t="s">
        <v>952</v>
      </c>
      <c r="C35" s="45"/>
      <c r="D35" s="59"/>
      <c r="E35" s="13" t="s">
        <v>65</v>
      </c>
      <c r="F35" s="20">
        <v>400</v>
      </c>
      <c r="G35" s="5"/>
      <c r="H35" s="22"/>
      <c r="I35" s="20">
        <v>-1400</v>
      </c>
      <c r="J35" s="5"/>
      <c r="K35" s="22"/>
      <c r="L35" s="20">
        <v>400</v>
      </c>
      <c r="M35" s="5"/>
      <c r="N35" s="22"/>
      <c r="O35" s="20">
        <v>-1400</v>
      </c>
      <c r="P35" s="5"/>
      <c r="Q35" s="22"/>
      <c r="R35" s="42"/>
    </row>
    <row r="36" spans="1:18" ht="17" customHeight="1">
      <c r="A36" s="42"/>
      <c r="B36" s="38" t="s">
        <v>953</v>
      </c>
      <c r="C36" s="55" t="s">
        <v>945</v>
      </c>
      <c r="D36" s="59"/>
      <c r="E36" s="13" t="s">
        <v>67</v>
      </c>
      <c r="F36" s="20">
        <v>243100</v>
      </c>
      <c r="G36" s="20">
        <v>3700</v>
      </c>
      <c r="H36" s="18">
        <v>6.0899999999999999</v>
      </c>
      <c r="I36" s="20">
        <v>210400</v>
      </c>
      <c r="J36" s="20">
        <v>1300</v>
      </c>
      <c r="K36" s="18">
        <v>2.4700000000000002</v>
      </c>
      <c r="L36" s="20">
        <v>243100</v>
      </c>
      <c r="M36" s="20">
        <v>3700</v>
      </c>
      <c r="N36" s="18">
        <v>6.0899999999999999</v>
      </c>
      <c r="O36" s="20">
        <v>210400</v>
      </c>
      <c r="P36" s="20">
        <v>1300</v>
      </c>
      <c r="Q36" s="18">
        <v>2.4700000000000002</v>
      </c>
      <c r="R36" s="42"/>
    </row>
    <row r="37" spans="1:18" ht="17" customHeight="1">
      <c r="A37" s="42"/>
      <c r="B37" s="39"/>
      <c r="C37" s="55" t="s">
        <v>946</v>
      </c>
      <c r="D37" s="59"/>
      <c r="E37" s="13" t="s">
        <v>69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  <c r="R37" s="42"/>
    </row>
    <row r="38" spans="1:18" ht="17" customHeight="1">
      <c r="A38" s="42"/>
      <c r="B38" s="39"/>
      <c r="C38" s="55" t="s">
        <v>188</v>
      </c>
      <c r="D38" s="59"/>
      <c r="E38" s="13" t="s">
        <v>71</v>
      </c>
      <c r="F38" s="20">
        <v>243100</v>
      </c>
      <c r="G38" s="20">
        <v>3700</v>
      </c>
      <c r="H38" s="18">
        <v>6.0899999999999999</v>
      </c>
      <c r="I38" s="20">
        <v>210400</v>
      </c>
      <c r="J38" s="20">
        <v>1300</v>
      </c>
      <c r="K38" s="18">
        <v>2.4700000000000002</v>
      </c>
      <c r="L38" s="20">
        <v>243100</v>
      </c>
      <c r="M38" s="20">
        <v>3700</v>
      </c>
      <c r="N38" s="18">
        <v>6.0899999999999999</v>
      </c>
      <c r="O38" s="20">
        <v>210400</v>
      </c>
      <c r="P38" s="20">
        <v>1300</v>
      </c>
      <c r="Q38" s="18">
        <v>2.4700000000000002</v>
      </c>
      <c r="R38" s="42"/>
    </row>
    <row r="39" spans="1:18" ht="17" customHeight="1">
      <c r="A39" s="42"/>
      <c r="B39" s="40"/>
      <c r="C39" s="55" t="s">
        <v>954</v>
      </c>
      <c r="D39" s="59"/>
      <c r="E39" s="13" t="s">
        <v>73</v>
      </c>
      <c r="F39" s="20">
        <v>400</v>
      </c>
      <c r="G39" s="5"/>
      <c r="H39" s="22"/>
      <c r="I39" s="20">
        <v>-1400</v>
      </c>
      <c r="J39" s="5"/>
      <c r="K39" s="22"/>
      <c r="L39" s="20">
        <v>400</v>
      </c>
      <c r="M39" s="5"/>
      <c r="N39" s="22"/>
      <c r="O39" s="20">
        <v>-1400</v>
      </c>
      <c r="P39" s="5"/>
      <c r="Q39" s="22"/>
      <c r="R39" s="42"/>
    </row>
    <row r="40" spans="1:18" ht="17" customHeight="1">
      <c r="A40" s="42"/>
      <c r="B40" s="38" t="s">
        <v>147</v>
      </c>
      <c r="C40" s="55" t="s">
        <v>945</v>
      </c>
      <c r="D40" s="59"/>
      <c r="E40" s="13" t="s">
        <v>75</v>
      </c>
      <c r="F40" s="20">
        <v>0</v>
      </c>
      <c r="G40" s="20">
        <v>0</v>
      </c>
      <c r="H40" s="18">
        <v>0</v>
      </c>
      <c r="I40" s="20">
        <v>0</v>
      </c>
      <c r="J40" s="20">
        <v>0</v>
      </c>
      <c r="K40" s="18">
        <v>0</v>
      </c>
      <c r="L40" s="20">
        <v>0</v>
      </c>
      <c r="M40" s="20">
        <v>0</v>
      </c>
      <c r="N40" s="18">
        <v>0</v>
      </c>
      <c r="O40" s="20">
        <v>0</v>
      </c>
      <c r="P40" s="20">
        <v>0</v>
      </c>
      <c r="Q40" s="18">
        <v>0</v>
      </c>
      <c r="R40" s="42"/>
    </row>
    <row r="41" spans="1:18" ht="17" customHeight="1">
      <c r="A41" s="42"/>
      <c r="B41" s="39"/>
      <c r="C41" s="55" t="s">
        <v>946</v>
      </c>
      <c r="D41" s="59"/>
      <c r="E41" s="13" t="s">
        <v>77</v>
      </c>
      <c r="F41" s="20">
        <v>0</v>
      </c>
      <c r="G41" s="20">
        <v>0</v>
      </c>
      <c r="H41" s="18">
        <v>0</v>
      </c>
      <c r="I41" s="20">
        <v>0</v>
      </c>
      <c r="J41" s="20">
        <v>0</v>
      </c>
      <c r="K41" s="18">
        <v>0</v>
      </c>
      <c r="L41" s="20">
        <v>0</v>
      </c>
      <c r="M41" s="20">
        <v>0</v>
      </c>
      <c r="N41" s="18">
        <v>0</v>
      </c>
      <c r="O41" s="20">
        <v>0</v>
      </c>
      <c r="P41" s="20">
        <v>0</v>
      </c>
      <c r="Q41" s="18">
        <v>0</v>
      </c>
      <c r="R41" s="42"/>
    </row>
    <row r="42" spans="1:18" ht="17" customHeight="1">
      <c r="A42" s="42"/>
      <c r="B42" s="40"/>
      <c r="C42" s="38" t="s">
        <v>188</v>
      </c>
      <c r="D42" s="52"/>
      <c r="E42" s="13" t="s">
        <v>79</v>
      </c>
      <c r="F42" s="20">
        <v>0</v>
      </c>
      <c r="G42" s="20">
        <v>0</v>
      </c>
      <c r="H42" s="18">
        <v>0</v>
      </c>
      <c r="I42" s="20">
        <v>0</v>
      </c>
      <c r="J42" s="20">
        <v>0</v>
      </c>
      <c r="K42" s="18">
        <v>0</v>
      </c>
      <c r="L42" s="20">
        <v>0</v>
      </c>
      <c r="M42" s="20">
        <v>0</v>
      </c>
      <c r="N42" s="18">
        <v>0</v>
      </c>
      <c r="O42" s="20">
        <v>0</v>
      </c>
      <c r="P42" s="20">
        <v>0</v>
      </c>
      <c r="Q42" s="18">
        <v>0</v>
      </c>
      <c r="R42" s="42"/>
    </row>
    <row r="43" spans="1:18" ht="17" customHeight="1">
      <c r="A43" s="42"/>
      <c r="B43" s="55" t="s">
        <v>955</v>
      </c>
      <c r="C43" s="45"/>
      <c r="D43" s="59"/>
      <c r="E43" s="13" t="s">
        <v>81</v>
      </c>
      <c r="F43" s="20">
        <v>21452700</v>
      </c>
      <c r="G43" s="20">
        <v>346800</v>
      </c>
      <c r="H43" s="18">
        <v>6.4699999999999998</v>
      </c>
      <c r="I43" s="20">
        <v>20730200</v>
      </c>
      <c r="J43" s="20">
        <v>330500</v>
      </c>
      <c r="K43" s="18">
        <v>6.3799999999999999</v>
      </c>
      <c r="L43" s="20">
        <v>21452700</v>
      </c>
      <c r="M43" s="20">
        <v>346800</v>
      </c>
      <c r="N43" s="18">
        <v>6.4699999999999998</v>
      </c>
      <c r="O43" s="20">
        <v>20730200</v>
      </c>
      <c r="P43" s="23">
        <v>330500</v>
      </c>
      <c r="Q43" s="21">
        <v>6.3799999999999999</v>
      </c>
      <c r="R43" s="42"/>
    </row>
    <row r="44" spans="1:18" ht="17" customHeight="1">
      <c r="A44" s="42"/>
      <c r="B44" s="55" t="s">
        <v>956</v>
      </c>
      <c r="C44" s="45"/>
      <c r="D44" s="59"/>
      <c r="E44" s="13" t="s">
        <v>84</v>
      </c>
      <c r="F44" s="20">
        <v>26300</v>
      </c>
      <c r="G44" s="5"/>
      <c r="H44" s="5"/>
      <c r="I44" s="20">
        <v>25100</v>
      </c>
      <c r="J44" s="5"/>
      <c r="K44" s="5"/>
      <c r="L44" s="20">
        <v>26300</v>
      </c>
      <c r="M44" s="5"/>
      <c r="N44" s="5"/>
      <c r="O44" s="20">
        <v>25100</v>
      </c>
      <c r="P44" s="24"/>
      <c r="Q44" s="24"/>
      <c r="R44" s="42"/>
    </row>
    <row r="45" spans="1:18" ht="17" customHeight="1">
      <c r="A45" s="42"/>
      <c r="B45" s="55" t="s">
        <v>957</v>
      </c>
      <c r="C45" s="45"/>
      <c r="D45" s="59"/>
      <c r="E45" s="13" t="s">
        <v>86</v>
      </c>
      <c r="F45" s="20">
        <v>1067600</v>
      </c>
      <c r="G45" s="5"/>
      <c r="H45" s="5"/>
      <c r="I45" s="20">
        <v>831700</v>
      </c>
      <c r="J45" s="5"/>
      <c r="K45" s="5"/>
      <c r="L45" s="20">
        <v>1067600</v>
      </c>
      <c r="M45" s="5"/>
      <c r="N45" s="5"/>
      <c r="O45" s="20">
        <v>831700</v>
      </c>
      <c r="P45" s="24"/>
      <c r="Q45" s="24"/>
      <c r="R45" s="42"/>
    </row>
    <row r="46" spans="1:18" ht="17" customHeight="1">
      <c r="A46" s="42"/>
      <c r="B46" s="55" t="s">
        <v>64</v>
      </c>
      <c r="C46" s="45"/>
      <c r="D46" s="59"/>
      <c r="E46" s="13" t="s">
        <v>88</v>
      </c>
      <c r="F46" s="20">
        <v>22546600</v>
      </c>
      <c r="G46" s="5"/>
      <c r="H46" s="5"/>
      <c r="I46" s="20">
        <v>21587000</v>
      </c>
      <c r="J46" s="5"/>
      <c r="K46" s="5"/>
      <c r="L46" s="20">
        <v>22546600</v>
      </c>
      <c r="M46" s="5"/>
      <c r="N46" s="5"/>
      <c r="O46" s="20">
        <v>21587000</v>
      </c>
      <c r="P46" s="24"/>
      <c r="Q46" s="24"/>
      <c r="R46" s="42"/>
    </row>
    <row r="47" spans="1:18" ht="17" customHeight="1">
      <c r="A47" s="42"/>
      <c r="B47" s="38" t="s">
        <v>958</v>
      </c>
      <c r="C47" s="60"/>
      <c r="D47" s="52"/>
      <c r="E47" s="15" t="s">
        <v>90</v>
      </c>
      <c r="F47" s="23">
        <v>0</v>
      </c>
      <c r="G47" s="23">
        <v>0</v>
      </c>
      <c r="H47" s="21">
        <v>0</v>
      </c>
      <c r="I47" s="23">
        <v>0</v>
      </c>
      <c r="J47" s="23">
        <v>0</v>
      </c>
      <c r="K47" s="21">
        <v>0</v>
      </c>
      <c r="L47" s="23">
        <v>0</v>
      </c>
      <c r="M47" s="23">
        <v>0</v>
      </c>
      <c r="N47" s="21">
        <v>0</v>
      </c>
      <c r="O47" s="23">
        <v>0</v>
      </c>
      <c r="P47" s="23">
        <v>0</v>
      </c>
      <c r="Q47" s="21">
        <v>0</v>
      </c>
      <c r="R47" s="42"/>
    </row>
    <row r="48" spans="2:17" ht="13">
      <c r="B48" s="44" t="s">
        <v>131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2" ht="13">
      <c r="B49" s="35" t="s">
        <v>94</v>
      </c>
    </row>
  </sheetData>
  <mergeCells count="56">
    <mergeCell ref="B48:Q48"/>
    <mergeCell ref="R12:R47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5:B27"/>
    <mergeCell ref="C25:D25"/>
    <mergeCell ref="C26:D26"/>
    <mergeCell ref="C27:D27"/>
    <mergeCell ref="C38:D3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B11:Q11"/>
    <mergeCell ref="A12:A47"/>
    <mergeCell ref="B15:B18"/>
    <mergeCell ref="C15:D15"/>
    <mergeCell ref="C16:D16"/>
    <mergeCell ref="C17:D17"/>
    <mergeCell ref="B19:B21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R52"/>
  <sheetViews>
    <sheetView rightToLeft="1" workbookViewId="0" topLeftCell="C14">
      <selection pane="topLeft" activeCell="R51" sqref="R5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15" ht="16" customHeight="1">
      <c r="B10" s="58" t="s">
        <v>959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F12" s="61" t="s">
        <v>11</v>
      </c>
      <c r="G12" s="45"/>
      <c r="H12" s="59"/>
      <c r="I12" s="61" t="s">
        <v>12</v>
      </c>
      <c r="J12" s="45"/>
      <c r="K12" s="59"/>
      <c r="L12" s="61" t="s">
        <v>13</v>
      </c>
      <c r="M12" s="45"/>
      <c r="N12" s="59"/>
      <c r="O12" s="61" t="s">
        <v>14</v>
      </c>
      <c r="P12" s="45"/>
      <c r="Q12" s="59"/>
      <c r="R12" s="43" t="s">
        <v>16</v>
      </c>
    </row>
    <row r="13" spans="1:18" ht="17" customHeight="1">
      <c r="A13" s="42"/>
      <c r="F13" s="16" t="s">
        <v>942</v>
      </c>
      <c r="G13" s="16" t="s">
        <v>97</v>
      </c>
      <c r="H13" s="16" t="s">
        <v>960</v>
      </c>
      <c r="I13" s="16" t="s">
        <v>942</v>
      </c>
      <c r="J13" s="16" t="s">
        <v>97</v>
      </c>
      <c r="K13" s="16" t="s">
        <v>960</v>
      </c>
      <c r="L13" s="16" t="s">
        <v>942</v>
      </c>
      <c r="M13" s="16" t="s">
        <v>97</v>
      </c>
      <c r="N13" s="16" t="s">
        <v>960</v>
      </c>
      <c r="O13" s="16" t="s">
        <v>942</v>
      </c>
      <c r="P13" s="16" t="s">
        <v>97</v>
      </c>
      <c r="Q13" s="16" t="s">
        <v>960</v>
      </c>
      <c r="R13" s="42"/>
    </row>
    <row r="14" spans="1:18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13" t="s">
        <v>27</v>
      </c>
      <c r="M14" s="13" t="s">
        <v>29</v>
      </c>
      <c r="N14" s="13" t="s">
        <v>31</v>
      </c>
      <c r="O14" s="13" t="s">
        <v>27</v>
      </c>
      <c r="P14" s="13" t="s">
        <v>29</v>
      </c>
      <c r="Q14" s="13" t="s">
        <v>31</v>
      </c>
      <c r="R14" s="42"/>
    </row>
    <row r="15" spans="1:18" ht="17" customHeight="1">
      <c r="A15" s="42"/>
      <c r="B15" s="38" t="s">
        <v>961</v>
      </c>
      <c r="C15" s="55" t="s">
        <v>945</v>
      </c>
      <c r="D15" s="59"/>
      <c r="E15" s="13" t="s">
        <v>19</v>
      </c>
      <c r="F15" s="20">
        <v>15880600</v>
      </c>
      <c r="G15" s="20">
        <v>-157100</v>
      </c>
      <c r="H15" s="18">
        <v>-3.96</v>
      </c>
      <c r="I15" s="20">
        <v>14992200</v>
      </c>
      <c r="J15" s="20">
        <v>-142000</v>
      </c>
      <c r="K15" s="18">
        <v>-3.79</v>
      </c>
      <c r="L15" s="20">
        <v>15880600</v>
      </c>
      <c r="M15" s="20">
        <v>-157100</v>
      </c>
      <c r="N15" s="18">
        <v>-3.96</v>
      </c>
      <c r="O15" s="20">
        <v>14992200</v>
      </c>
      <c r="P15" s="20">
        <v>-142000</v>
      </c>
      <c r="Q15" s="18">
        <v>-3.79</v>
      </c>
      <c r="R15" s="42"/>
    </row>
    <row r="16" spans="1:18" ht="17" customHeight="1">
      <c r="A16" s="42"/>
      <c r="B16" s="39"/>
      <c r="C16" s="8"/>
      <c r="D16" s="8" t="s">
        <v>458</v>
      </c>
      <c r="E16" s="13" t="s">
        <v>20</v>
      </c>
      <c r="F16" s="20">
        <v>508600</v>
      </c>
      <c r="G16" s="20">
        <v>-3400</v>
      </c>
      <c r="H16" s="18">
        <v>-2.6699999999999999</v>
      </c>
      <c r="I16" s="20">
        <v>641900</v>
      </c>
      <c r="J16" s="20">
        <v>-4400</v>
      </c>
      <c r="K16" s="18">
        <v>-2.7400000000000002</v>
      </c>
      <c r="L16" s="20">
        <v>508600</v>
      </c>
      <c r="M16" s="20">
        <v>-3400</v>
      </c>
      <c r="N16" s="18">
        <v>-2.6699999999999999</v>
      </c>
      <c r="O16" s="20">
        <v>641900</v>
      </c>
      <c r="P16" s="20">
        <v>-4400</v>
      </c>
      <c r="Q16" s="18">
        <v>-2.7400000000000002</v>
      </c>
      <c r="R16" s="42"/>
    </row>
    <row r="17" spans="1:18" ht="17" customHeight="1">
      <c r="A17" s="42"/>
      <c r="B17" s="39"/>
      <c r="C17" s="8"/>
      <c r="D17" s="8" t="s">
        <v>462</v>
      </c>
      <c r="E17" s="13" t="s">
        <v>25</v>
      </c>
      <c r="F17" s="20">
        <v>15372000</v>
      </c>
      <c r="G17" s="20">
        <v>-153700</v>
      </c>
      <c r="H17" s="18">
        <v>-4</v>
      </c>
      <c r="I17" s="20">
        <v>14350300</v>
      </c>
      <c r="J17" s="20">
        <v>-137600</v>
      </c>
      <c r="K17" s="18">
        <v>-3.8399999999999999</v>
      </c>
      <c r="L17" s="20">
        <v>15372000</v>
      </c>
      <c r="M17" s="20">
        <v>-153700</v>
      </c>
      <c r="N17" s="18">
        <v>-4</v>
      </c>
      <c r="O17" s="20">
        <v>14350300</v>
      </c>
      <c r="P17" s="20">
        <v>-137600</v>
      </c>
      <c r="Q17" s="18">
        <v>-3.8399999999999999</v>
      </c>
      <c r="R17" s="42"/>
    </row>
    <row r="18" spans="1:18" ht="17" customHeight="1">
      <c r="A18" s="42"/>
      <c r="B18" s="39"/>
      <c r="C18" s="55" t="s">
        <v>946</v>
      </c>
      <c r="D18" s="59"/>
      <c r="E18" s="13" t="s">
        <v>27</v>
      </c>
      <c r="F18" s="20">
        <v>0</v>
      </c>
      <c r="G18" s="20">
        <v>0</v>
      </c>
      <c r="H18" s="18">
        <v>0</v>
      </c>
      <c r="I18" s="20">
        <v>0</v>
      </c>
      <c r="J18" s="20">
        <v>0</v>
      </c>
      <c r="K18" s="18">
        <v>0</v>
      </c>
      <c r="L18" s="20">
        <v>0</v>
      </c>
      <c r="M18" s="20">
        <v>0</v>
      </c>
      <c r="N18" s="18">
        <v>0</v>
      </c>
      <c r="O18" s="20">
        <v>0</v>
      </c>
      <c r="P18" s="20">
        <v>0</v>
      </c>
      <c r="Q18" s="18">
        <v>0</v>
      </c>
      <c r="R18" s="42"/>
    </row>
    <row r="19" spans="1:18" ht="17" customHeight="1">
      <c r="A19" s="42"/>
      <c r="B19" s="39"/>
      <c r="C19" s="8"/>
      <c r="D19" s="8" t="s">
        <v>458</v>
      </c>
      <c r="E19" s="13" t="s">
        <v>29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  <c r="R19" s="42"/>
    </row>
    <row r="20" spans="1:18" ht="17" customHeight="1">
      <c r="A20" s="42"/>
      <c r="B20" s="39"/>
      <c r="C20" s="8"/>
      <c r="D20" s="8" t="s">
        <v>462</v>
      </c>
      <c r="E20" s="13" t="s">
        <v>31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  <c r="R20" s="42"/>
    </row>
    <row r="21" spans="1:18" ht="17" customHeight="1">
      <c r="A21" s="42"/>
      <c r="B21" s="40"/>
      <c r="C21" s="55" t="s">
        <v>188</v>
      </c>
      <c r="D21" s="59"/>
      <c r="E21" s="13" t="s">
        <v>33</v>
      </c>
      <c r="F21" s="20">
        <v>15880600</v>
      </c>
      <c r="G21" s="20">
        <v>-157100</v>
      </c>
      <c r="H21" s="18">
        <v>-3.96</v>
      </c>
      <c r="I21" s="20">
        <v>14992200</v>
      </c>
      <c r="J21" s="20">
        <v>-142000</v>
      </c>
      <c r="K21" s="18">
        <v>-3.79</v>
      </c>
      <c r="L21" s="20">
        <v>15880600</v>
      </c>
      <c r="M21" s="20">
        <v>-157100</v>
      </c>
      <c r="N21" s="18">
        <v>-3.96</v>
      </c>
      <c r="O21" s="20">
        <v>14992200</v>
      </c>
      <c r="P21" s="20">
        <v>-142000</v>
      </c>
      <c r="Q21" s="18">
        <v>-3.79</v>
      </c>
      <c r="R21" s="42"/>
    </row>
    <row r="22" spans="1:18" ht="17" customHeight="1">
      <c r="A22" s="42"/>
      <c r="B22" s="38" t="s">
        <v>149</v>
      </c>
      <c r="C22" s="55" t="s">
        <v>945</v>
      </c>
      <c r="D22" s="59"/>
      <c r="E22" s="13" t="s">
        <v>35</v>
      </c>
      <c r="F22" s="20">
        <v>0</v>
      </c>
      <c r="G22" s="20">
        <v>0</v>
      </c>
      <c r="H22" s="18">
        <v>0</v>
      </c>
      <c r="I22" s="20">
        <v>0</v>
      </c>
      <c r="J22" s="20">
        <v>0</v>
      </c>
      <c r="K22" s="18">
        <v>0</v>
      </c>
      <c r="L22" s="20">
        <v>0</v>
      </c>
      <c r="M22" s="20">
        <v>0</v>
      </c>
      <c r="N22" s="18">
        <v>0</v>
      </c>
      <c r="O22" s="20">
        <v>0</v>
      </c>
      <c r="P22" s="20">
        <v>0</v>
      </c>
      <c r="Q22" s="18">
        <v>0</v>
      </c>
      <c r="R22" s="42"/>
    </row>
    <row r="23" spans="1:18" ht="17" customHeight="1">
      <c r="A23" s="42"/>
      <c r="B23" s="39"/>
      <c r="C23" s="55" t="s">
        <v>946</v>
      </c>
      <c r="D23" s="59"/>
      <c r="E23" s="13" t="s">
        <v>38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  <c r="R23" s="42"/>
    </row>
    <row r="24" spans="1:18" ht="17" customHeight="1">
      <c r="A24" s="42"/>
      <c r="B24" s="40"/>
      <c r="C24" s="55" t="s">
        <v>188</v>
      </c>
      <c r="D24" s="59"/>
      <c r="E24" s="13" t="s">
        <v>40</v>
      </c>
      <c r="F24" s="20">
        <v>0</v>
      </c>
      <c r="G24" s="20">
        <v>0</v>
      </c>
      <c r="H24" s="18">
        <v>0</v>
      </c>
      <c r="I24" s="20">
        <v>0</v>
      </c>
      <c r="J24" s="20">
        <v>0</v>
      </c>
      <c r="K24" s="18">
        <v>0</v>
      </c>
      <c r="L24" s="20">
        <v>0</v>
      </c>
      <c r="M24" s="20">
        <v>0</v>
      </c>
      <c r="N24" s="18">
        <v>0</v>
      </c>
      <c r="O24" s="20">
        <v>0</v>
      </c>
      <c r="P24" s="20">
        <v>0</v>
      </c>
      <c r="Q24" s="18">
        <v>0</v>
      </c>
      <c r="R24" s="42"/>
    </row>
    <row r="25" spans="1:18" ht="17" customHeight="1">
      <c r="A25" s="42"/>
      <c r="B25" s="38" t="s">
        <v>962</v>
      </c>
      <c r="C25" s="55" t="s">
        <v>945</v>
      </c>
      <c r="D25" s="59"/>
      <c r="E25" s="13" t="s">
        <v>42</v>
      </c>
      <c r="F25" s="20">
        <v>0</v>
      </c>
      <c r="G25" s="20">
        <v>0</v>
      </c>
      <c r="H25" s="18">
        <v>0</v>
      </c>
      <c r="I25" s="20">
        <v>0</v>
      </c>
      <c r="J25" s="20">
        <v>0</v>
      </c>
      <c r="K25" s="18">
        <v>0</v>
      </c>
      <c r="L25" s="20">
        <v>0</v>
      </c>
      <c r="M25" s="20">
        <v>0</v>
      </c>
      <c r="N25" s="18">
        <v>0</v>
      </c>
      <c r="O25" s="20">
        <v>0</v>
      </c>
      <c r="P25" s="20">
        <v>0</v>
      </c>
      <c r="Q25" s="18">
        <v>0</v>
      </c>
      <c r="R25" s="42"/>
    </row>
    <row r="26" spans="1:18" ht="17" customHeight="1">
      <c r="A26" s="42"/>
      <c r="B26" s="39"/>
      <c r="C26" s="55" t="s">
        <v>946</v>
      </c>
      <c r="D26" s="59"/>
      <c r="E26" s="13" t="s">
        <v>45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  <c r="R26" s="42"/>
    </row>
    <row r="27" spans="1:18" ht="17" customHeight="1">
      <c r="A27" s="42"/>
      <c r="B27" s="40"/>
      <c r="C27" s="55" t="s">
        <v>188</v>
      </c>
      <c r="D27" s="59"/>
      <c r="E27" s="13" t="s">
        <v>47</v>
      </c>
      <c r="F27" s="20">
        <v>0</v>
      </c>
      <c r="G27" s="20">
        <v>0</v>
      </c>
      <c r="H27" s="18">
        <v>0</v>
      </c>
      <c r="I27" s="20">
        <v>0</v>
      </c>
      <c r="J27" s="20">
        <v>0</v>
      </c>
      <c r="K27" s="18">
        <v>0</v>
      </c>
      <c r="L27" s="20">
        <v>0</v>
      </c>
      <c r="M27" s="20">
        <v>0</v>
      </c>
      <c r="N27" s="18">
        <v>0</v>
      </c>
      <c r="O27" s="20">
        <v>0</v>
      </c>
      <c r="P27" s="20">
        <v>0</v>
      </c>
      <c r="Q27" s="18">
        <v>0</v>
      </c>
      <c r="R27" s="42"/>
    </row>
    <row r="28" spans="1:18" ht="17" customHeight="1">
      <c r="A28" s="42"/>
      <c r="B28" s="38" t="s">
        <v>76</v>
      </c>
      <c r="C28" s="55" t="s">
        <v>945</v>
      </c>
      <c r="D28" s="59"/>
      <c r="E28" s="13" t="s">
        <v>49</v>
      </c>
      <c r="F28" s="20">
        <v>65400</v>
      </c>
      <c r="G28" s="20">
        <v>-400</v>
      </c>
      <c r="H28" s="18">
        <v>-2.4500000000000002</v>
      </c>
      <c r="I28" s="20">
        <v>212300</v>
      </c>
      <c r="J28" s="20">
        <v>-500</v>
      </c>
      <c r="K28" s="18">
        <v>-0.93999999999999995</v>
      </c>
      <c r="L28" s="20">
        <v>65400</v>
      </c>
      <c r="M28" s="20">
        <v>-400</v>
      </c>
      <c r="N28" s="18">
        <v>-2.4500000000000002</v>
      </c>
      <c r="O28" s="20">
        <v>212300</v>
      </c>
      <c r="P28" s="20">
        <v>-500</v>
      </c>
      <c r="Q28" s="18">
        <v>-0.93999999999999995</v>
      </c>
      <c r="R28" s="42"/>
    </row>
    <row r="29" spans="1:18" ht="17" customHeight="1">
      <c r="A29" s="42"/>
      <c r="B29" s="39"/>
      <c r="C29" s="55" t="s">
        <v>946</v>
      </c>
      <c r="D29" s="59"/>
      <c r="E29" s="13" t="s">
        <v>51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  <c r="R29" s="42"/>
    </row>
    <row r="30" spans="1:18" ht="17" customHeight="1">
      <c r="A30" s="42"/>
      <c r="B30" s="40"/>
      <c r="C30" s="55" t="s">
        <v>188</v>
      </c>
      <c r="D30" s="59"/>
      <c r="E30" s="13" t="s">
        <v>53</v>
      </c>
      <c r="F30" s="20">
        <v>65400</v>
      </c>
      <c r="G30" s="20">
        <v>-400</v>
      </c>
      <c r="H30" s="18">
        <v>-2.4500000000000002</v>
      </c>
      <c r="I30" s="20">
        <v>212300</v>
      </c>
      <c r="J30" s="20">
        <v>-500</v>
      </c>
      <c r="K30" s="18">
        <v>-0.93999999999999995</v>
      </c>
      <c r="L30" s="20">
        <v>65400</v>
      </c>
      <c r="M30" s="20">
        <v>-400</v>
      </c>
      <c r="N30" s="18">
        <v>-2.4500000000000002</v>
      </c>
      <c r="O30" s="20">
        <v>212300</v>
      </c>
      <c r="P30" s="20">
        <v>-500</v>
      </c>
      <c r="Q30" s="18">
        <v>-0.93999999999999995</v>
      </c>
      <c r="R30" s="42"/>
    </row>
    <row r="31" spans="1:18" ht="17" customHeight="1">
      <c r="A31" s="42"/>
      <c r="B31" s="38" t="s">
        <v>887</v>
      </c>
      <c r="C31" s="55" t="s">
        <v>945</v>
      </c>
      <c r="D31" s="59"/>
      <c r="E31" s="13" t="s">
        <v>55</v>
      </c>
      <c r="F31" s="20">
        <v>0</v>
      </c>
      <c r="G31" s="20">
        <v>0</v>
      </c>
      <c r="H31" s="18">
        <v>0</v>
      </c>
      <c r="I31" s="20">
        <v>0</v>
      </c>
      <c r="J31" s="20">
        <v>0</v>
      </c>
      <c r="K31" s="18">
        <v>0</v>
      </c>
      <c r="L31" s="20">
        <v>0</v>
      </c>
      <c r="M31" s="20">
        <v>0</v>
      </c>
      <c r="N31" s="18">
        <v>0</v>
      </c>
      <c r="O31" s="20">
        <v>0</v>
      </c>
      <c r="P31" s="20">
        <v>0</v>
      </c>
      <c r="Q31" s="18">
        <v>0</v>
      </c>
      <c r="R31" s="42"/>
    </row>
    <row r="32" spans="1:18" ht="17" customHeight="1">
      <c r="A32" s="42"/>
      <c r="B32" s="39"/>
      <c r="C32" s="55" t="s">
        <v>946</v>
      </c>
      <c r="D32" s="59"/>
      <c r="E32" s="13" t="s">
        <v>57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  <c r="R32" s="42"/>
    </row>
    <row r="33" spans="1:18" ht="17" customHeight="1">
      <c r="A33" s="42"/>
      <c r="B33" s="40"/>
      <c r="C33" s="55" t="s">
        <v>188</v>
      </c>
      <c r="D33" s="59"/>
      <c r="E33" s="13" t="s">
        <v>60</v>
      </c>
      <c r="F33" s="20">
        <v>0</v>
      </c>
      <c r="G33" s="20">
        <v>0</v>
      </c>
      <c r="H33" s="18">
        <v>0</v>
      </c>
      <c r="I33" s="20">
        <v>0</v>
      </c>
      <c r="J33" s="20">
        <v>0</v>
      </c>
      <c r="K33" s="18">
        <v>0</v>
      </c>
      <c r="L33" s="20">
        <v>0</v>
      </c>
      <c r="M33" s="20">
        <v>0</v>
      </c>
      <c r="N33" s="18">
        <v>0</v>
      </c>
      <c r="O33" s="20">
        <v>0</v>
      </c>
      <c r="P33" s="20">
        <v>0</v>
      </c>
      <c r="Q33" s="18">
        <v>0</v>
      </c>
      <c r="R33" s="42"/>
    </row>
    <row r="34" spans="1:18" ht="17" customHeight="1">
      <c r="A34" s="42"/>
      <c r="B34" s="38" t="s">
        <v>963</v>
      </c>
      <c r="C34" s="55" t="s">
        <v>945</v>
      </c>
      <c r="D34" s="59"/>
      <c r="E34" s="13" t="s">
        <v>62</v>
      </c>
      <c r="F34" s="20">
        <v>3147600</v>
      </c>
      <c r="G34" s="20">
        <v>-18100</v>
      </c>
      <c r="H34" s="18">
        <v>-2.2999999999999998</v>
      </c>
      <c r="I34" s="20">
        <v>3187600</v>
      </c>
      <c r="J34" s="20">
        <v>-15800</v>
      </c>
      <c r="K34" s="18">
        <v>-1.98</v>
      </c>
      <c r="L34" s="20">
        <v>3147600</v>
      </c>
      <c r="M34" s="20">
        <v>-18100</v>
      </c>
      <c r="N34" s="18">
        <v>-2.2999999999999998</v>
      </c>
      <c r="O34" s="20">
        <v>3187600</v>
      </c>
      <c r="P34" s="20">
        <v>-15800</v>
      </c>
      <c r="Q34" s="18">
        <v>-1.98</v>
      </c>
      <c r="R34" s="42"/>
    </row>
    <row r="35" spans="1:18" ht="17" customHeight="1">
      <c r="A35" s="42"/>
      <c r="B35" s="39"/>
      <c r="C35" s="55" t="s">
        <v>946</v>
      </c>
      <c r="D35" s="59"/>
      <c r="E35" s="13" t="s">
        <v>65</v>
      </c>
      <c r="F35" s="20">
        <v>0</v>
      </c>
      <c r="G35" s="20">
        <v>0</v>
      </c>
      <c r="H35" s="18">
        <v>0</v>
      </c>
      <c r="I35" s="20">
        <v>0</v>
      </c>
      <c r="J35" s="20">
        <v>0</v>
      </c>
      <c r="K35" s="18">
        <v>0</v>
      </c>
      <c r="L35" s="20">
        <v>0</v>
      </c>
      <c r="M35" s="20">
        <v>0</v>
      </c>
      <c r="N35" s="18">
        <v>0</v>
      </c>
      <c r="O35" s="20">
        <v>0</v>
      </c>
      <c r="P35" s="20">
        <v>0</v>
      </c>
      <c r="Q35" s="18">
        <v>0</v>
      </c>
      <c r="R35" s="42"/>
    </row>
    <row r="36" spans="1:18" ht="17" customHeight="1">
      <c r="A36" s="42"/>
      <c r="B36" s="40"/>
      <c r="C36" s="55" t="s">
        <v>188</v>
      </c>
      <c r="D36" s="59"/>
      <c r="E36" s="13" t="s">
        <v>67</v>
      </c>
      <c r="F36" s="20">
        <v>3147600</v>
      </c>
      <c r="G36" s="20">
        <v>-18100</v>
      </c>
      <c r="H36" s="18">
        <v>-2.2999999999999998</v>
      </c>
      <c r="I36" s="20">
        <v>3187600</v>
      </c>
      <c r="J36" s="20">
        <v>-15800</v>
      </c>
      <c r="K36" s="18">
        <v>-1.98</v>
      </c>
      <c r="L36" s="20">
        <v>3147600</v>
      </c>
      <c r="M36" s="20">
        <v>-18100</v>
      </c>
      <c r="N36" s="18">
        <v>-2.2999999999999998</v>
      </c>
      <c r="O36" s="20">
        <v>3187600</v>
      </c>
      <c r="P36" s="20">
        <v>-15800</v>
      </c>
      <c r="Q36" s="18">
        <v>-1.98</v>
      </c>
      <c r="R36" s="42"/>
    </row>
    <row r="37" spans="1:18" ht="17" customHeight="1">
      <c r="A37" s="42"/>
      <c r="B37" s="38" t="s">
        <v>152</v>
      </c>
      <c r="C37" s="55" t="s">
        <v>945</v>
      </c>
      <c r="D37" s="59"/>
      <c r="E37" s="13" t="s">
        <v>69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  <c r="R37" s="42"/>
    </row>
    <row r="38" spans="1:18" ht="17" customHeight="1">
      <c r="A38" s="42"/>
      <c r="B38" s="39"/>
      <c r="C38" s="55" t="s">
        <v>946</v>
      </c>
      <c r="D38" s="59"/>
      <c r="E38" s="13" t="s">
        <v>71</v>
      </c>
      <c r="F38" s="20">
        <v>0</v>
      </c>
      <c r="G38" s="20">
        <v>0</v>
      </c>
      <c r="H38" s="18">
        <v>0</v>
      </c>
      <c r="I38" s="20">
        <v>0</v>
      </c>
      <c r="J38" s="20">
        <v>0</v>
      </c>
      <c r="K38" s="18">
        <v>0</v>
      </c>
      <c r="L38" s="20">
        <v>0</v>
      </c>
      <c r="M38" s="20">
        <v>0</v>
      </c>
      <c r="N38" s="18">
        <v>0</v>
      </c>
      <c r="O38" s="20">
        <v>0</v>
      </c>
      <c r="P38" s="20">
        <v>0</v>
      </c>
      <c r="Q38" s="18">
        <v>0</v>
      </c>
      <c r="R38" s="42"/>
    </row>
    <row r="39" spans="1:18" ht="17" customHeight="1">
      <c r="A39" s="42"/>
      <c r="B39" s="40"/>
      <c r="C39" s="38" t="s">
        <v>188</v>
      </c>
      <c r="D39" s="52"/>
      <c r="E39" s="13" t="s">
        <v>73</v>
      </c>
      <c r="F39" s="20">
        <v>0</v>
      </c>
      <c r="G39" s="20">
        <v>0</v>
      </c>
      <c r="H39" s="18">
        <v>0</v>
      </c>
      <c r="I39" s="20">
        <v>0</v>
      </c>
      <c r="J39" s="20">
        <v>0</v>
      </c>
      <c r="K39" s="18">
        <v>0</v>
      </c>
      <c r="L39" s="20">
        <v>0</v>
      </c>
      <c r="M39" s="20">
        <v>0</v>
      </c>
      <c r="N39" s="18">
        <v>0</v>
      </c>
      <c r="O39" s="20">
        <v>0</v>
      </c>
      <c r="P39" s="20">
        <v>0</v>
      </c>
      <c r="Q39" s="18">
        <v>0</v>
      </c>
      <c r="R39" s="42"/>
    </row>
    <row r="40" spans="1:18" ht="17" customHeight="1">
      <c r="A40" s="42"/>
      <c r="B40" s="55" t="s">
        <v>964</v>
      </c>
      <c r="C40" s="45"/>
      <c r="D40" s="59"/>
      <c r="E40" s="13" t="s">
        <v>75</v>
      </c>
      <c r="F40" s="20">
        <v>19093600</v>
      </c>
      <c r="G40" s="20">
        <v>-175600</v>
      </c>
      <c r="H40" s="18">
        <v>-3.6800000000000002</v>
      </c>
      <c r="I40" s="20">
        <v>18392100</v>
      </c>
      <c r="J40" s="20">
        <v>-158300</v>
      </c>
      <c r="K40" s="18">
        <v>-3.4399999999999999</v>
      </c>
      <c r="L40" s="20">
        <v>19093600</v>
      </c>
      <c r="M40" s="20">
        <v>-175600</v>
      </c>
      <c r="N40" s="18">
        <v>-3.6800000000000002</v>
      </c>
      <c r="O40" s="20">
        <v>18392100</v>
      </c>
      <c r="P40" s="23">
        <v>-158300</v>
      </c>
      <c r="Q40" s="21">
        <v>-3.4399999999999999</v>
      </c>
      <c r="R40" s="42"/>
    </row>
    <row r="41" spans="1:18" ht="17" customHeight="1">
      <c r="A41" s="42"/>
      <c r="B41" s="55" t="s">
        <v>965</v>
      </c>
      <c r="C41" s="45"/>
      <c r="D41" s="59"/>
      <c r="E41" s="13" t="s">
        <v>77</v>
      </c>
      <c r="F41" s="20">
        <v>1786400</v>
      </c>
      <c r="G41" s="5"/>
      <c r="H41" s="5"/>
      <c r="I41" s="20">
        <v>1513400</v>
      </c>
      <c r="J41" s="5"/>
      <c r="K41" s="5"/>
      <c r="L41" s="20">
        <v>1786400</v>
      </c>
      <c r="M41" s="5"/>
      <c r="N41" s="5"/>
      <c r="O41" s="20">
        <v>1513400</v>
      </c>
      <c r="P41" s="24"/>
      <c r="Q41" s="24"/>
      <c r="R41" s="42"/>
    </row>
    <row r="42" spans="1:18" ht="17" customHeight="1">
      <c r="A42" s="42"/>
      <c r="B42" s="55" t="s">
        <v>966</v>
      </c>
      <c r="C42" s="45"/>
      <c r="D42" s="59"/>
      <c r="E42" s="13" t="s">
        <v>79</v>
      </c>
      <c r="F42" s="20">
        <v>0</v>
      </c>
      <c r="G42" s="5"/>
      <c r="H42" s="5"/>
      <c r="I42" s="20">
        <v>0</v>
      </c>
      <c r="J42" s="5"/>
      <c r="K42" s="5"/>
      <c r="L42" s="20">
        <v>0</v>
      </c>
      <c r="M42" s="5"/>
      <c r="N42" s="5"/>
      <c r="O42" s="20">
        <v>0</v>
      </c>
      <c r="P42" s="24"/>
      <c r="Q42" s="24"/>
      <c r="R42" s="42"/>
    </row>
    <row r="43" spans="1:18" ht="17" customHeight="1">
      <c r="A43" s="42"/>
      <c r="B43" s="55" t="s">
        <v>967</v>
      </c>
      <c r="C43" s="45"/>
      <c r="D43" s="59"/>
      <c r="E43" s="13" t="s">
        <v>81</v>
      </c>
      <c r="F43" s="20">
        <v>145000</v>
      </c>
      <c r="G43" s="5"/>
      <c r="H43" s="5"/>
      <c r="I43" s="20">
        <v>283300</v>
      </c>
      <c r="J43" s="5"/>
      <c r="K43" s="5"/>
      <c r="L43" s="20">
        <v>145000</v>
      </c>
      <c r="M43" s="5"/>
      <c r="N43" s="5"/>
      <c r="O43" s="20">
        <v>283300</v>
      </c>
      <c r="P43" s="24"/>
      <c r="Q43" s="24"/>
      <c r="R43" s="42"/>
    </row>
    <row r="44" spans="1:18" ht="17" customHeight="1">
      <c r="A44" s="42"/>
      <c r="B44" s="55" t="s">
        <v>968</v>
      </c>
      <c r="C44" s="45"/>
      <c r="D44" s="59"/>
      <c r="E44" s="13" t="s">
        <v>84</v>
      </c>
      <c r="F44" s="20">
        <v>21025000</v>
      </c>
      <c r="G44" s="5"/>
      <c r="H44" s="5"/>
      <c r="I44" s="20">
        <v>20188800</v>
      </c>
      <c r="J44" s="5"/>
      <c r="K44" s="5"/>
      <c r="L44" s="20">
        <v>21025000</v>
      </c>
      <c r="M44" s="5"/>
      <c r="N44" s="5"/>
      <c r="O44" s="20">
        <v>20188800</v>
      </c>
      <c r="P44" s="24"/>
      <c r="Q44" s="24"/>
      <c r="R44" s="42"/>
    </row>
    <row r="45" spans="1:18" ht="17" customHeight="1">
      <c r="A45" s="42"/>
      <c r="B45" s="38" t="s">
        <v>969</v>
      </c>
      <c r="C45" s="60"/>
      <c r="D45" s="52"/>
      <c r="E45" s="13" t="s">
        <v>86</v>
      </c>
      <c r="F45" s="20">
        <v>1521600</v>
      </c>
      <c r="G45" s="5"/>
      <c r="H45" s="5"/>
      <c r="I45" s="20">
        <v>1398200</v>
      </c>
      <c r="J45" s="5"/>
      <c r="K45" s="5"/>
      <c r="L45" s="20">
        <v>1521600</v>
      </c>
      <c r="M45" s="5"/>
      <c r="N45" s="5"/>
      <c r="O45" s="20">
        <v>1398200</v>
      </c>
      <c r="P45" s="24"/>
      <c r="Q45" s="24"/>
      <c r="R45" s="42"/>
    </row>
    <row r="46" spans="1:18" ht="17" customHeight="1">
      <c r="A46" s="42"/>
      <c r="B46" s="55" t="s">
        <v>970</v>
      </c>
      <c r="C46" s="45"/>
      <c r="D46" s="59"/>
      <c r="E46" s="13" t="s">
        <v>88</v>
      </c>
      <c r="F46" s="5"/>
      <c r="G46" s="5"/>
      <c r="H46" s="18">
        <v>2.79</v>
      </c>
      <c r="I46" s="5"/>
      <c r="J46" s="5"/>
      <c r="K46" s="18">
        <v>2.9399999999999999</v>
      </c>
      <c r="L46" s="5"/>
      <c r="M46" s="5"/>
      <c r="N46" s="18">
        <v>2.79</v>
      </c>
      <c r="O46" s="5"/>
      <c r="P46" s="24"/>
      <c r="Q46" s="18">
        <v>2.9399999999999999</v>
      </c>
      <c r="R46" s="42"/>
    </row>
    <row r="47" spans="1:18" ht="17" customHeight="1">
      <c r="A47" s="42"/>
      <c r="B47" s="38" t="s">
        <v>971</v>
      </c>
      <c r="C47" s="55" t="s">
        <v>945</v>
      </c>
      <c r="D47" s="59"/>
      <c r="E47" s="13" t="s">
        <v>90</v>
      </c>
      <c r="F47" s="20">
        <v>21452700</v>
      </c>
      <c r="G47" s="20">
        <v>171200</v>
      </c>
      <c r="H47" s="18">
        <v>3.1899999999999999</v>
      </c>
      <c r="I47" s="20">
        <v>20730200</v>
      </c>
      <c r="J47" s="20">
        <v>172200</v>
      </c>
      <c r="K47" s="18">
        <v>3.3199999999999998</v>
      </c>
      <c r="L47" s="20">
        <v>21452700</v>
      </c>
      <c r="M47" s="20">
        <v>171200</v>
      </c>
      <c r="N47" s="18">
        <v>3.1899999999999999</v>
      </c>
      <c r="O47" s="20">
        <v>20730200</v>
      </c>
      <c r="P47" s="20">
        <v>172200</v>
      </c>
      <c r="Q47" s="18">
        <v>3.3199999999999998</v>
      </c>
      <c r="R47" s="42"/>
    </row>
    <row r="48" spans="1:18" ht="17" customHeight="1">
      <c r="A48" s="42"/>
      <c r="B48" s="39"/>
      <c r="C48" s="55" t="s">
        <v>946</v>
      </c>
      <c r="D48" s="59"/>
      <c r="E48" s="13" t="s">
        <v>92</v>
      </c>
      <c r="F48" s="20">
        <v>0</v>
      </c>
      <c r="G48" s="20">
        <v>0</v>
      </c>
      <c r="H48" s="18">
        <v>0</v>
      </c>
      <c r="I48" s="20">
        <v>0</v>
      </c>
      <c r="J48" s="20">
        <v>0</v>
      </c>
      <c r="K48" s="18">
        <v>0</v>
      </c>
      <c r="L48" s="20">
        <v>0</v>
      </c>
      <c r="M48" s="20">
        <v>0</v>
      </c>
      <c r="N48" s="18">
        <v>0</v>
      </c>
      <c r="O48" s="20">
        <v>0</v>
      </c>
      <c r="P48" s="20">
        <v>0</v>
      </c>
      <c r="Q48" s="18">
        <v>0</v>
      </c>
      <c r="R48" s="42"/>
    </row>
    <row r="49" spans="1:18" ht="17" customHeight="1">
      <c r="A49" s="42"/>
      <c r="B49" s="40"/>
      <c r="C49" s="38" t="s">
        <v>188</v>
      </c>
      <c r="D49" s="52"/>
      <c r="E49" s="13" t="s">
        <v>357</v>
      </c>
      <c r="F49" s="20">
        <v>21452700</v>
      </c>
      <c r="G49" s="20">
        <v>171200</v>
      </c>
      <c r="H49" s="18">
        <v>3.1899999999999999</v>
      </c>
      <c r="I49" s="20">
        <v>20730200</v>
      </c>
      <c r="J49" s="20">
        <v>172200</v>
      </c>
      <c r="K49" s="18">
        <v>3.3199999999999998</v>
      </c>
      <c r="L49" s="20">
        <v>21452700</v>
      </c>
      <c r="M49" s="20">
        <v>171200</v>
      </c>
      <c r="N49" s="18">
        <v>3.1899999999999999</v>
      </c>
      <c r="O49" s="20">
        <v>20730200</v>
      </c>
      <c r="P49" s="20">
        <v>172200</v>
      </c>
      <c r="Q49" s="18">
        <v>3.3199999999999998</v>
      </c>
      <c r="R49" s="42"/>
    </row>
    <row r="50" spans="1:18" ht="17" customHeight="1">
      <c r="A50" s="42"/>
      <c r="B50" s="38" t="s">
        <v>972</v>
      </c>
      <c r="C50" s="60"/>
      <c r="D50" s="52"/>
      <c r="E50" s="15" t="s">
        <v>359</v>
      </c>
      <c r="F50" s="23">
        <v>0</v>
      </c>
      <c r="G50" s="23">
        <v>0</v>
      </c>
      <c r="H50" s="21">
        <v>0</v>
      </c>
      <c r="I50" s="23">
        <v>0</v>
      </c>
      <c r="J50" s="23">
        <v>0</v>
      </c>
      <c r="K50" s="21">
        <v>0</v>
      </c>
      <c r="L50" s="23">
        <v>0</v>
      </c>
      <c r="M50" s="23">
        <v>0</v>
      </c>
      <c r="N50" s="21">
        <v>0</v>
      </c>
      <c r="O50" s="23">
        <v>0</v>
      </c>
      <c r="P50" s="23">
        <v>0</v>
      </c>
      <c r="Q50" s="21">
        <v>0</v>
      </c>
      <c r="R50" s="42"/>
    </row>
    <row r="51" spans="2:17" ht="13">
      <c r="B51" s="44" t="s">
        <v>131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2:2" ht="13">
      <c r="B52" s="35" t="s">
        <v>94</v>
      </c>
    </row>
  </sheetData>
  <mergeCells count="56">
    <mergeCell ref="B51:Q51"/>
    <mergeCell ref="R12:R50"/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8:B30"/>
    <mergeCell ref="C28:D28"/>
    <mergeCell ref="C29:D29"/>
    <mergeCell ref="C30:D30"/>
    <mergeCell ref="C39:D39"/>
    <mergeCell ref="C24:D24"/>
    <mergeCell ref="B25:B27"/>
    <mergeCell ref="C25:D25"/>
    <mergeCell ref="C26:D26"/>
    <mergeCell ref="C27:D27"/>
    <mergeCell ref="A6:B6"/>
    <mergeCell ref="A8:B8"/>
    <mergeCell ref="B10:O10"/>
    <mergeCell ref="F12:H12"/>
    <mergeCell ref="I12:K12"/>
    <mergeCell ref="L12:N12"/>
    <mergeCell ref="O12:Q12"/>
    <mergeCell ref="B11:Q11"/>
    <mergeCell ref="A12:A50"/>
    <mergeCell ref="B15:B21"/>
    <mergeCell ref="C15:D15"/>
    <mergeCell ref="C18:D18"/>
    <mergeCell ref="C21:D21"/>
    <mergeCell ref="B22:B24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Q28"/>
  <sheetViews>
    <sheetView rightToLeft="1" workbookViewId="0" topLeftCell="F1">
      <selection pane="topLeft" activeCell="Q27" sqref="Q2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973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3">
      <c r="A12" s="43" t="s">
        <v>10</v>
      </c>
      <c r="E12" s="61" t="s">
        <v>11</v>
      </c>
      <c r="F12" s="45"/>
      <c r="G12" s="59"/>
      <c r="H12" s="61" t="s">
        <v>12</v>
      </c>
      <c r="I12" s="45"/>
      <c r="J12" s="59"/>
      <c r="K12" s="61" t="s">
        <v>13</v>
      </c>
      <c r="L12" s="45"/>
      <c r="M12" s="59"/>
      <c r="N12" s="61" t="s">
        <v>14</v>
      </c>
      <c r="O12" s="45"/>
      <c r="P12" s="59"/>
      <c r="Q12" s="46" t="s">
        <v>16</v>
      </c>
    </row>
    <row r="13" spans="1:17" ht="17" customHeight="1">
      <c r="A13" s="42"/>
      <c r="E13" s="16" t="s">
        <v>942</v>
      </c>
      <c r="F13" s="16" t="s">
        <v>943</v>
      </c>
      <c r="G13" s="16" t="s">
        <v>944</v>
      </c>
      <c r="H13" s="16" t="s">
        <v>942</v>
      </c>
      <c r="I13" s="16" t="s">
        <v>943</v>
      </c>
      <c r="J13" s="16" t="s">
        <v>944</v>
      </c>
      <c r="K13" s="16" t="s">
        <v>942</v>
      </c>
      <c r="L13" s="16" t="s">
        <v>943</v>
      </c>
      <c r="M13" s="16" t="s">
        <v>944</v>
      </c>
      <c r="N13" s="16" t="s">
        <v>942</v>
      </c>
      <c r="O13" s="16" t="s">
        <v>943</v>
      </c>
      <c r="P13" s="16" t="s">
        <v>944</v>
      </c>
      <c r="Q13" s="47"/>
    </row>
    <row r="14" spans="1:17" ht="17" customHeight="1">
      <c r="A14" s="42"/>
      <c r="E14" s="13" t="s">
        <v>19</v>
      </c>
      <c r="F14" s="13" t="s">
        <v>20</v>
      </c>
      <c r="G14" s="13" t="s">
        <v>25</v>
      </c>
      <c r="H14" s="13" t="s">
        <v>19</v>
      </c>
      <c r="I14" s="13" t="s">
        <v>20</v>
      </c>
      <c r="J14" s="13" t="s">
        <v>25</v>
      </c>
      <c r="K14" s="13" t="s">
        <v>27</v>
      </c>
      <c r="L14" s="13" t="s">
        <v>29</v>
      </c>
      <c r="M14" s="13" t="s">
        <v>31</v>
      </c>
      <c r="N14" s="13" t="s">
        <v>27</v>
      </c>
      <c r="O14" s="13" t="s">
        <v>29</v>
      </c>
      <c r="P14" s="13" t="s">
        <v>31</v>
      </c>
      <c r="Q14" s="47"/>
    </row>
    <row r="15" spans="1:17" ht="17" customHeight="1">
      <c r="A15" s="42"/>
      <c r="B15" s="55" t="s">
        <v>974</v>
      </c>
      <c r="C15" s="8" t="s">
        <v>975</v>
      </c>
      <c r="D15" s="13" t="s">
        <v>19</v>
      </c>
      <c r="E15" s="20">
        <v>14711800</v>
      </c>
      <c r="F15" s="20">
        <v>250200</v>
      </c>
      <c r="G15" s="18">
        <v>6.7999999999999998</v>
      </c>
      <c r="H15" s="20">
        <v>14640900</v>
      </c>
      <c r="I15" s="20">
        <v>244300</v>
      </c>
      <c r="J15" s="18">
        <v>6.6699999999999999</v>
      </c>
      <c r="K15" s="20">
        <v>14711800</v>
      </c>
      <c r="L15" s="20">
        <v>250200</v>
      </c>
      <c r="M15" s="18">
        <v>6.7999999999999998</v>
      </c>
      <c r="N15" s="20">
        <v>14640900</v>
      </c>
      <c r="O15" s="20">
        <v>244300</v>
      </c>
      <c r="P15" s="18">
        <v>6.6699999999999999</v>
      </c>
      <c r="Q15" s="47"/>
    </row>
    <row r="16" spans="1:17" ht="17" customHeight="1">
      <c r="A16" s="42"/>
      <c r="B16" s="39"/>
      <c r="C16" s="8" t="s">
        <v>976</v>
      </c>
      <c r="D16" s="13" t="s">
        <v>20</v>
      </c>
      <c r="E16" s="23">
        <v>13121400</v>
      </c>
      <c r="F16" s="23">
        <v>-133800</v>
      </c>
      <c r="G16" s="18">
        <v>-4.0800000000000001</v>
      </c>
      <c r="H16" s="23">
        <v>12665900</v>
      </c>
      <c r="I16" s="23">
        <v>-123000</v>
      </c>
      <c r="J16" s="18">
        <v>-3.8799999999999999</v>
      </c>
      <c r="K16" s="23">
        <v>13121400</v>
      </c>
      <c r="L16" s="23">
        <v>-133800</v>
      </c>
      <c r="M16" s="18">
        <v>-4.0800000000000001</v>
      </c>
      <c r="N16" s="23">
        <v>12665900</v>
      </c>
      <c r="O16" s="23">
        <v>-123000</v>
      </c>
      <c r="P16" s="18">
        <v>-3.8799999999999999</v>
      </c>
      <c r="Q16" s="47"/>
    </row>
    <row r="17" spans="1:17" ht="17" customHeight="1">
      <c r="A17" s="42"/>
      <c r="B17" s="8" t="s">
        <v>974</v>
      </c>
      <c r="C17" s="8" t="s">
        <v>970</v>
      </c>
      <c r="D17" s="13" t="s">
        <v>25</v>
      </c>
      <c r="E17" s="24"/>
      <c r="F17" s="24"/>
      <c r="G17" s="18">
        <v>2.7200000000000002</v>
      </c>
      <c r="H17" s="24"/>
      <c r="I17" s="24"/>
      <c r="J17" s="18">
        <v>2.79</v>
      </c>
      <c r="K17" s="24"/>
      <c r="L17" s="24"/>
      <c r="M17" s="18">
        <v>2.7200000000000002</v>
      </c>
      <c r="N17" s="24"/>
      <c r="O17" s="24"/>
      <c r="P17" s="18">
        <v>2.79</v>
      </c>
      <c r="Q17" s="47"/>
    </row>
    <row r="18" spans="1:17" ht="17" customHeight="1">
      <c r="A18" s="42"/>
      <c r="B18" s="55" t="s">
        <v>977</v>
      </c>
      <c r="C18" s="8" t="s">
        <v>975</v>
      </c>
      <c r="D18" s="13" t="s">
        <v>27</v>
      </c>
      <c r="E18" s="20">
        <v>6059400</v>
      </c>
      <c r="F18" s="20">
        <v>91300</v>
      </c>
      <c r="G18" s="18">
        <v>6.0300000000000002</v>
      </c>
      <c r="H18" s="20">
        <v>5341100</v>
      </c>
      <c r="I18" s="20">
        <v>79600</v>
      </c>
      <c r="J18" s="18">
        <v>5.96</v>
      </c>
      <c r="K18" s="20">
        <v>6059400</v>
      </c>
      <c r="L18" s="20">
        <v>91300</v>
      </c>
      <c r="M18" s="18">
        <v>6.0300000000000002</v>
      </c>
      <c r="N18" s="20">
        <v>5341100</v>
      </c>
      <c r="O18" s="20">
        <v>79600</v>
      </c>
      <c r="P18" s="18">
        <v>5.96</v>
      </c>
      <c r="Q18" s="47"/>
    </row>
    <row r="19" spans="1:17" ht="17" customHeight="1">
      <c r="A19" s="42"/>
      <c r="B19" s="39"/>
      <c r="C19" s="8" t="s">
        <v>976</v>
      </c>
      <c r="D19" s="13" t="s">
        <v>29</v>
      </c>
      <c r="E19" s="23">
        <v>5156700</v>
      </c>
      <c r="F19" s="23">
        <v>-33900</v>
      </c>
      <c r="G19" s="18">
        <v>-2.6299999999999999</v>
      </c>
      <c r="H19" s="23">
        <v>4695900</v>
      </c>
      <c r="I19" s="23">
        <v>-27600</v>
      </c>
      <c r="J19" s="18">
        <v>-2.3500000000000001</v>
      </c>
      <c r="K19" s="23">
        <v>5156700</v>
      </c>
      <c r="L19" s="23">
        <v>-33900</v>
      </c>
      <c r="M19" s="18">
        <v>-2.6299999999999999</v>
      </c>
      <c r="N19" s="23">
        <v>4695900</v>
      </c>
      <c r="O19" s="23">
        <v>-27600</v>
      </c>
      <c r="P19" s="18">
        <v>-2.3500000000000001</v>
      </c>
      <c r="Q19" s="47"/>
    </row>
    <row r="20" spans="1:17" ht="17" customHeight="1">
      <c r="A20" s="42"/>
      <c r="B20" s="8" t="s">
        <v>977</v>
      </c>
      <c r="C20" s="8" t="s">
        <v>970</v>
      </c>
      <c r="D20" s="13" t="s">
        <v>31</v>
      </c>
      <c r="E20" s="24"/>
      <c r="F20" s="24"/>
      <c r="G20" s="18">
        <v>3.3999999999999999</v>
      </c>
      <c r="H20" s="24"/>
      <c r="I20" s="24"/>
      <c r="J20" s="18">
        <v>3.6099999999999999</v>
      </c>
      <c r="K20" s="24"/>
      <c r="L20" s="24"/>
      <c r="M20" s="18">
        <v>3.3999999999999999</v>
      </c>
      <c r="N20" s="24"/>
      <c r="O20" s="24"/>
      <c r="P20" s="18">
        <v>3.6099999999999999</v>
      </c>
      <c r="Q20" s="47"/>
    </row>
    <row r="21" spans="1:17" ht="17" customHeight="1">
      <c r="A21" s="42"/>
      <c r="B21" s="55" t="s">
        <v>978</v>
      </c>
      <c r="C21" s="8" t="s">
        <v>975</v>
      </c>
      <c r="D21" s="13" t="s">
        <v>33</v>
      </c>
      <c r="E21" s="20">
        <v>681500</v>
      </c>
      <c r="F21" s="20">
        <v>5300</v>
      </c>
      <c r="G21" s="18">
        <v>3.1099999999999999</v>
      </c>
      <c r="H21" s="20">
        <v>748200</v>
      </c>
      <c r="I21" s="20">
        <v>6600</v>
      </c>
      <c r="J21" s="18">
        <v>3.5299999999999998</v>
      </c>
      <c r="K21" s="20">
        <v>681500</v>
      </c>
      <c r="L21" s="20">
        <v>5300</v>
      </c>
      <c r="M21" s="18">
        <v>3.1099999999999999</v>
      </c>
      <c r="N21" s="20">
        <v>748200</v>
      </c>
      <c r="O21" s="20">
        <v>6600</v>
      </c>
      <c r="P21" s="18">
        <v>3.5299999999999998</v>
      </c>
      <c r="Q21" s="47"/>
    </row>
    <row r="22" spans="1:17" ht="17" customHeight="1">
      <c r="A22" s="42"/>
      <c r="B22" s="39"/>
      <c r="C22" s="8" t="s">
        <v>976</v>
      </c>
      <c r="D22" s="13" t="s">
        <v>35</v>
      </c>
      <c r="E22" s="23">
        <v>815500</v>
      </c>
      <c r="F22" s="23">
        <v>-7900</v>
      </c>
      <c r="G22" s="18">
        <v>-3.8700000000000001</v>
      </c>
      <c r="H22" s="23">
        <v>1030300</v>
      </c>
      <c r="I22" s="23">
        <v>-7700</v>
      </c>
      <c r="J22" s="18">
        <v>-2.9900000000000002</v>
      </c>
      <c r="K22" s="23">
        <v>815500</v>
      </c>
      <c r="L22" s="23">
        <v>-7900</v>
      </c>
      <c r="M22" s="18">
        <v>-3.8700000000000001</v>
      </c>
      <c r="N22" s="23">
        <v>1030300</v>
      </c>
      <c r="O22" s="23">
        <v>-7700</v>
      </c>
      <c r="P22" s="18">
        <v>-2.9900000000000002</v>
      </c>
      <c r="Q22" s="47"/>
    </row>
    <row r="23" spans="1:17" ht="27" customHeight="1">
      <c r="A23" s="42"/>
      <c r="B23" s="8" t="s">
        <v>978</v>
      </c>
      <c r="C23" s="8" t="s">
        <v>970</v>
      </c>
      <c r="D23" s="13" t="s">
        <v>38</v>
      </c>
      <c r="E23" s="24"/>
      <c r="F23" s="24"/>
      <c r="G23" s="18">
        <v>-0.76000000000000001</v>
      </c>
      <c r="H23" s="24"/>
      <c r="I23" s="24"/>
      <c r="J23" s="18">
        <v>0.54000000000000004</v>
      </c>
      <c r="K23" s="24"/>
      <c r="L23" s="24"/>
      <c r="M23" s="18">
        <v>-0.76000000000000001</v>
      </c>
      <c r="N23" s="24"/>
      <c r="O23" s="24"/>
      <c r="P23" s="18">
        <v>0.54000000000000004</v>
      </c>
      <c r="Q23" s="47"/>
    </row>
    <row r="24" spans="1:17" ht="17" customHeight="1">
      <c r="A24" s="42"/>
      <c r="B24" s="55" t="s">
        <v>979</v>
      </c>
      <c r="C24" s="8" t="s">
        <v>975</v>
      </c>
      <c r="D24" s="13" t="s">
        <v>40</v>
      </c>
      <c r="E24" s="20">
        <v>21452700</v>
      </c>
      <c r="F24" s="20">
        <v>346800</v>
      </c>
      <c r="G24" s="18">
        <v>6.4699999999999998</v>
      </c>
      <c r="H24" s="20">
        <v>20730200</v>
      </c>
      <c r="I24" s="20">
        <v>330500</v>
      </c>
      <c r="J24" s="18">
        <v>6.3799999999999999</v>
      </c>
      <c r="K24" s="20">
        <v>21452700</v>
      </c>
      <c r="L24" s="20">
        <v>346800</v>
      </c>
      <c r="M24" s="18">
        <v>6.4699999999999998</v>
      </c>
      <c r="N24" s="20">
        <v>20730200</v>
      </c>
      <c r="O24" s="20">
        <v>330500</v>
      </c>
      <c r="P24" s="18">
        <v>6.3799999999999999</v>
      </c>
      <c r="Q24" s="47"/>
    </row>
    <row r="25" spans="1:17" ht="17" customHeight="1">
      <c r="A25" s="42"/>
      <c r="B25" s="39"/>
      <c r="C25" s="8" t="s">
        <v>976</v>
      </c>
      <c r="D25" s="13" t="s">
        <v>42</v>
      </c>
      <c r="E25" s="23">
        <v>19093600</v>
      </c>
      <c r="F25" s="23">
        <v>-175600</v>
      </c>
      <c r="G25" s="18">
        <v>-3.6800000000000002</v>
      </c>
      <c r="H25" s="23">
        <v>18392100</v>
      </c>
      <c r="I25" s="23">
        <v>-158300</v>
      </c>
      <c r="J25" s="18">
        <v>-3.4399999999999999</v>
      </c>
      <c r="K25" s="23">
        <v>19093600</v>
      </c>
      <c r="L25" s="23">
        <v>-175600</v>
      </c>
      <c r="M25" s="18">
        <v>-3.6800000000000002</v>
      </c>
      <c r="N25" s="23">
        <v>18392100</v>
      </c>
      <c r="O25" s="23">
        <v>-158300</v>
      </c>
      <c r="P25" s="18">
        <v>-3.4399999999999999</v>
      </c>
      <c r="Q25" s="47"/>
    </row>
    <row r="26" spans="1:17" ht="17" customHeight="1">
      <c r="A26" s="42"/>
      <c r="B26" s="7" t="s">
        <v>979</v>
      </c>
      <c r="C26" s="7" t="s">
        <v>970</v>
      </c>
      <c r="D26" s="15" t="s">
        <v>45</v>
      </c>
      <c r="E26" s="24"/>
      <c r="F26" s="24"/>
      <c r="G26" s="21">
        <v>2.79</v>
      </c>
      <c r="H26" s="24"/>
      <c r="I26" s="24"/>
      <c r="J26" s="21">
        <v>2.9399999999999999</v>
      </c>
      <c r="K26" s="24"/>
      <c r="L26" s="24"/>
      <c r="M26" s="21">
        <v>2.79</v>
      </c>
      <c r="N26" s="24"/>
      <c r="O26" s="24"/>
      <c r="P26" s="21">
        <v>2.9399999999999999</v>
      </c>
      <c r="Q26" s="47"/>
    </row>
    <row r="27" spans="2:16" ht="13">
      <c r="B27" s="43" t="s">
        <v>131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2:2" ht="13">
      <c r="B28" s="35" t="s">
        <v>94</v>
      </c>
    </row>
  </sheetData>
  <mergeCells count="20">
    <mergeCell ref="B27:P27"/>
    <mergeCell ref="Q12:Q26"/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B11:P11"/>
    <mergeCell ref="A12:A2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O30"/>
  <sheetViews>
    <sheetView rightToLeft="1" workbookViewId="0" topLeftCell="D1">
      <selection pane="topLeft" activeCell="B30" sqref="B29:N3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5.8571428571429" customWidth="1"/>
    <col min="4" max="13" width="21.5714285714286" customWidth="1"/>
    <col min="14" max="14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e">
        <f>#REF!</f>
        <v>#REF!</v>
      </c>
    </row>
    <row r="9" spans="1:1" ht="16" customHeight="1">
      <c r="A9" s="1" t="e">
        <f>#REF!</f>
        <v>#REF!</v>
      </c>
    </row>
    <row r="10" spans="3:10" ht="16" customHeight="1">
      <c r="C10" s="58" t="s">
        <v>980</v>
      </c>
      <c r="D10" s="42"/>
      <c r="E10" s="42"/>
      <c r="F10" s="42"/>
      <c r="G10" s="42"/>
      <c r="H10" s="42"/>
      <c r="I10" s="42"/>
      <c r="J10" s="42"/>
    </row>
    <row r="11" spans="2:1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ht="13">
      <c r="A12" s="43" t="s">
        <v>10</v>
      </c>
      <c r="F12" s="61" t="s">
        <v>11</v>
      </c>
      <c r="G12" s="45"/>
      <c r="H12" s="59"/>
      <c r="I12" s="61" t="s">
        <v>12</v>
      </c>
      <c r="J12" s="45"/>
      <c r="K12" s="59"/>
      <c r="L12" s="61" t="s">
        <v>15</v>
      </c>
      <c r="M12" s="45"/>
      <c r="N12" s="59"/>
      <c r="O12" s="46" t="s">
        <v>16</v>
      </c>
    </row>
    <row r="13" spans="1:15" ht="17" customHeight="1">
      <c r="A13" s="42"/>
      <c r="F13" s="16" t="s">
        <v>816</v>
      </c>
      <c r="G13" s="16" t="s">
        <v>817</v>
      </c>
      <c r="H13" s="16" t="s">
        <v>211</v>
      </c>
      <c r="I13" s="16" t="s">
        <v>816</v>
      </c>
      <c r="J13" s="16" t="s">
        <v>817</v>
      </c>
      <c r="K13" s="16" t="s">
        <v>211</v>
      </c>
      <c r="L13" s="16" t="s">
        <v>816</v>
      </c>
      <c r="M13" s="16" t="s">
        <v>817</v>
      </c>
      <c r="N13" s="16" t="s">
        <v>211</v>
      </c>
      <c r="O13" s="47"/>
    </row>
    <row r="14" spans="1:15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13" t="s">
        <v>19</v>
      </c>
      <c r="M14" s="13" t="s">
        <v>20</v>
      </c>
      <c r="N14" s="13" t="s">
        <v>25</v>
      </c>
      <c r="O14" s="47"/>
    </row>
    <row r="15" spans="1:15" ht="17" customHeight="1">
      <c r="A15" s="42"/>
      <c r="B15" s="38" t="s">
        <v>981</v>
      </c>
      <c r="C15" s="59"/>
      <c r="D15" s="8" t="s">
        <v>982</v>
      </c>
      <c r="E15" s="13" t="s">
        <v>19</v>
      </c>
      <c r="F15" s="20">
        <v>1321.5999999999999</v>
      </c>
      <c r="G15" s="20">
        <v>-237.90000000000299</v>
      </c>
      <c r="H15" s="20">
        <v>1083.7000000000001</v>
      </c>
      <c r="I15" s="20">
        <v>1118</v>
      </c>
      <c r="J15" s="20">
        <v>-123.90000000000001</v>
      </c>
      <c r="K15" s="20">
        <v>994.10000000000002</v>
      </c>
      <c r="L15" s="20">
        <v>1231.2000000000001</v>
      </c>
      <c r="M15" s="20">
        <v>-141.40000000000001</v>
      </c>
      <c r="N15" s="20">
        <v>1089.8</v>
      </c>
      <c r="O15" s="47"/>
    </row>
    <row r="16" spans="1:15" ht="17" customHeight="1">
      <c r="A16" s="42"/>
      <c r="B16" s="47"/>
      <c r="C16" s="68"/>
      <c r="D16" s="8" t="s">
        <v>983</v>
      </c>
      <c r="E16" s="13" t="s">
        <v>20</v>
      </c>
      <c r="F16" s="20">
        <v>1134.5</v>
      </c>
      <c r="G16" s="20">
        <v>-99.900000000000006</v>
      </c>
      <c r="H16" s="20">
        <v>1034.5999999999999</v>
      </c>
      <c r="I16" s="20">
        <v>1004.3</v>
      </c>
      <c r="J16" s="20">
        <v>-21.300000000000001</v>
      </c>
      <c r="K16" s="20">
        <v>983.00000000000205</v>
      </c>
      <c r="L16" s="20">
        <v>958.70000000000005</v>
      </c>
      <c r="M16" s="20">
        <v>-22.300000000000001</v>
      </c>
      <c r="N16" s="20">
        <v>936.39999999999998</v>
      </c>
      <c r="O16" s="47"/>
    </row>
    <row r="17" spans="1:15" ht="17" customHeight="1">
      <c r="A17" s="42"/>
      <c r="B17" s="47"/>
      <c r="C17" s="68"/>
      <c r="D17" s="8" t="s">
        <v>984</v>
      </c>
      <c r="E17" s="13" t="s">
        <v>25</v>
      </c>
      <c r="F17" s="20">
        <v>245.69999999999999</v>
      </c>
      <c r="G17" s="20">
        <v>-125.7</v>
      </c>
      <c r="H17" s="20">
        <v>119.99999999999901</v>
      </c>
      <c r="I17" s="20">
        <v>688.29999999999995</v>
      </c>
      <c r="J17" s="20">
        <v>-58.899999999999999</v>
      </c>
      <c r="K17" s="20">
        <v>629.40000000000202</v>
      </c>
      <c r="L17" s="20">
        <v>879.70000000000005</v>
      </c>
      <c r="M17" s="20">
        <v>-44.200000000000003</v>
      </c>
      <c r="N17" s="20">
        <v>835.5</v>
      </c>
      <c r="O17" s="47"/>
    </row>
    <row r="18" spans="1:15" ht="27" customHeight="1">
      <c r="A18" s="42"/>
      <c r="B18" s="69"/>
      <c r="C18" s="70"/>
      <c r="D18" s="8" t="s">
        <v>985</v>
      </c>
      <c r="E18" s="13" t="s">
        <v>27</v>
      </c>
      <c r="F18" s="20">
        <v>-9.9000000000000004</v>
      </c>
      <c r="G18" s="20">
        <v>13.300000000000001</v>
      </c>
      <c r="H18" s="20">
        <v>3.3999999999999999</v>
      </c>
      <c r="I18" s="20">
        <v>40.299999999999997</v>
      </c>
      <c r="J18" s="20">
        <v>12.1</v>
      </c>
      <c r="K18" s="20">
        <v>52.399999999999999</v>
      </c>
      <c r="L18" s="20">
        <v>19.5</v>
      </c>
      <c r="M18" s="20">
        <v>-4.2999999999999998</v>
      </c>
      <c r="N18" s="20">
        <v>15.199999999999999</v>
      </c>
      <c r="O18" s="47"/>
    </row>
    <row r="19" spans="1:15" ht="17" customHeight="1">
      <c r="A19" s="42"/>
      <c r="B19" s="38" t="s">
        <v>986</v>
      </c>
      <c r="C19" s="38" t="s">
        <v>987</v>
      </c>
      <c r="D19" s="8" t="s">
        <v>988</v>
      </c>
      <c r="E19" s="13" t="s">
        <v>29</v>
      </c>
      <c r="F19" s="20">
        <v>-96200</v>
      </c>
      <c r="G19" s="20">
        <v>-4700</v>
      </c>
      <c r="H19" s="20">
        <v>-100900</v>
      </c>
      <c r="I19" s="20">
        <v>-69300</v>
      </c>
      <c r="J19" s="20">
        <v>-8100</v>
      </c>
      <c r="K19" s="20">
        <v>-77400</v>
      </c>
      <c r="L19" s="20">
        <v>-82000</v>
      </c>
      <c r="M19" s="20">
        <v>-7900</v>
      </c>
      <c r="N19" s="20">
        <v>-89900</v>
      </c>
      <c r="O19" s="47"/>
    </row>
    <row r="20" spans="1:15" ht="17" customHeight="1">
      <c r="A20" s="42"/>
      <c r="B20" s="39"/>
      <c r="C20" s="39"/>
      <c r="D20" s="8" t="s">
        <v>984</v>
      </c>
      <c r="E20" s="13" t="s">
        <v>31</v>
      </c>
      <c r="F20" s="20">
        <v>-86200</v>
      </c>
      <c r="G20" s="20">
        <v>-4500</v>
      </c>
      <c r="H20" s="20">
        <v>-90700</v>
      </c>
      <c r="I20" s="20">
        <v>-65500</v>
      </c>
      <c r="J20" s="20">
        <v>-7600</v>
      </c>
      <c r="K20" s="20">
        <v>-73100</v>
      </c>
      <c r="L20" s="20">
        <v>-81200</v>
      </c>
      <c r="M20" s="20">
        <v>-6500</v>
      </c>
      <c r="N20" s="20">
        <v>-87700</v>
      </c>
      <c r="O20" s="47"/>
    </row>
    <row r="21" spans="1:15" ht="27" customHeight="1">
      <c r="A21" s="42"/>
      <c r="B21" s="39"/>
      <c r="C21" s="39"/>
      <c r="D21" s="8" t="s">
        <v>985</v>
      </c>
      <c r="E21" s="13" t="s">
        <v>33</v>
      </c>
      <c r="F21" s="20">
        <v>142700</v>
      </c>
      <c r="G21" s="20">
        <v>2500</v>
      </c>
      <c r="H21" s="20">
        <v>145200</v>
      </c>
      <c r="I21" s="20">
        <v>110800</v>
      </c>
      <c r="J21" s="20">
        <v>2400</v>
      </c>
      <c r="K21" s="20">
        <v>113200</v>
      </c>
      <c r="L21" s="20">
        <v>145100</v>
      </c>
      <c r="M21" s="20">
        <v>2400</v>
      </c>
      <c r="N21" s="20">
        <v>147500</v>
      </c>
      <c r="O21" s="47"/>
    </row>
    <row r="22" spans="1:15" ht="17" customHeight="1">
      <c r="A22" s="42"/>
      <c r="B22" s="39"/>
      <c r="C22" s="39"/>
      <c r="D22" s="8" t="s">
        <v>989</v>
      </c>
      <c r="E22" s="13" t="s">
        <v>35</v>
      </c>
      <c r="F22" s="20">
        <v>67900</v>
      </c>
      <c r="G22" s="20">
        <v>5100</v>
      </c>
      <c r="H22" s="20">
        <v>73000</v>
      </c>
      <c r="I22" s="20">
        <v>45500</v>
      </c>
      <c r="J22" s="20">
        <v>8900</v>
      </c>
      <c r="K22" s="20">
        <v>54400</v>
      </c>
      <c r="L22" s="20">
        <v>56500</v>
      </c>
      <c r="M22" s="20">
        <v>8600</v>
      </c>
      <c r="N22" s="20">
        <v>65100</v>
      </c>
      <c r="O22" s="47"/>
    </row>
    <row r="23" spans="1:15" ht="17" customHeight="1">
      <c r="A23" s="42"/>
      <c r="B23" s="39"/>
      <c r="C23" s="39"/>
      <c r="D23" s="8" t="s">
        <v>984</v>
      </c>
      <c r="E23" s="13" t="s">
        <v>38</v>
      </c>
      <c r="F23" s="20">
        <v>56900</v>
      </c>
      <c r="G23" s="20">
        <v>4900</v>
      </c>
      <c r="H23" s="20">
        <v>61800</v>
      </c>
      <c r="I23" s="20">
        <v>41500</v>
      </c>
      <c r="J23" s="20">
        <v>8300</v>
      </c>
      <c r="K23" s="20">
        <v>49800</v>
      </c>
      <c r="L23" s="20">
        <v>55600</v>
      </c>
      <c r="M23" s="20">
        <v>7100</v>
      </c>
      <c r="N23" s="20">
        <v>62700</v>
      </c>
      <c r="O23" s="47"/>
    </row>
    <row r="24" spans="1:15" ht="27" customHeight="1">
      <c r="A24" s="42"/>
      <c r="B24" s="39"/>
      <c r="C24" s="40"/>
      <c r="D24" s="8" t="s">
        <v>985</v>
      </c>
      <c r="E24" s="13" t="s">
        <v>40</v>
      </c>
      <c r="F24" s="20">
        <v>-214200</v>
      </c>
      <c r="G24" s="20">
        <v>-2600</v>
      </c>
      <c r="H24" s="20">
        <v>-216800</v>
      </c>
      <c r="I24" s="20">
        <v>-169700</v>
      </c>
      <c r="J24" s="20">
        <v>-2500</v>
      </c>
      <c r="K24" s="20">
        <v>-172200</v>
      </c>
      <c r="L24" s="20">
        <v>-212100</v>
      </c>
      <c r="M24" s="20">
        <v>-2500</v>
      </c>
      <c r="N24" s="20">
        <v>-214600</v>
      </c>
      <c r="O24" s="47"/>
    </row>
    <row r="25" spans="1:15" ht="17" customHeight="1">
      <c r="A25" s="42"/>
      <c r="B25" s="39"/>
      <c r="C25" s="38" t="s">
        <v>990</v>
      </c>
      <c r="D25" s="8" t="s">
        <v>991</v>
      </c>
      <c r="E25" s="13" t="s">
        <v>42</v>
      </c>
      <c r="F25" s="20">
        <v>-49000</v>
      </c>
      <c r="G25" s="20">
        <v>-2900</v>
      </c>
      <c r="H25" s="20">
        <v>-51900</v>
      </c>
      <c r="I25" s="20">
        <v>-38800</v>
      </c>
      <c r="J25" s="20">
        <v>-4500</v>
      </c>
      <c r="K25" s="20">
        <v>-43300</v>
      </c>
      <c r="L25" s="20">
        <v>-48000</v>
      </c>
      <c r="M25" s="20">
        <v>-3900</v>
      </c>
      <c r="N25" s="20">
        <v>-51900</v>
      </c>
      <c r="O25" s="47"/>
    </row>
    <row r="26" spans="1:15" ht="17" customHeight="1">
      <c r="A26" s="42"/>
      <c r="B26" s="39"/>
      <c r="C26" s="39"/>
      <c r="D26" s="8" t="s">
        <v>992</v>
      </c>
      <c r="E26" s="13" t="s">
        <v>45</v>
      </c>
      <c r="F26" s="20">
        <v>33000</v>
      </c>
      <c r="G26" s="20">
        <v>1800</v>
      </c>
      <c r="H26" s="20">
        <v>34800</v>
      </c>
      <c r="I26" s="20">
        <v>26400</v>
      </c>
      <c r="J26" s="20">
        <v>2700</v>
      </c>
      <c r="K26" s="20">
        <v>29100</v>
      </c>
      <c r="L26" s="20">
        <v>34200</v>
      </c>
      <c r="M26" s="20">
        <v>2100</v>
      </c>
      <c r="N26" s="20">
        <v>36300</v>
      </c>
      <c r="O26" s="47"/>
    </row>
    <row r="27" spans="1:15" ht="17" customHeight="1">
      <c r="A27" s="42"/>
      <c r="B27" s="39"/>
      <c r="C27" s="39"/>
      <c r="D27" s="8" t="s">
        <v>993</v>
      </c>
      <c r="E27" s="13" t="s">
        <v>47</v>
      </c>
      <c r="F27" s="20">
        <v>4900</v>
      </c>
      <c r="G27" s="20">
        <v>-300</v>
      </c>
      <c r="H27" s="20">
        <v>4600</v>
      </c>
      <c r="I27" s="20">
        <v>3200</v>
      </c>
      <c r="J27" s="20">
        <v>-800</v>
      </c>
      <c r="K27" s="20">
        <v>2400</v>
      </c>
      <c r="L27" s="20">
        <v>8400</v>
      </c>
      <c r="M27" s="20">
        <v>-1200</v>
      </c>
      <c r="N27" s="20">
        <v>7200</v>
      </c>
      <c r="O27" s="47"/>
    </row>
    <row r="28" spans="1:15" ht="17" customHeight="1">
      <c r="A28" s="42"/>
      <c r="B28" s="40"/>
      <c r="C28" s="40"/>
      <c r="D28" s="7" t="s">
        <v>994</v>
      </c>
      <c r="E28" s="15" t="s">
        <v>49</v>
      </c>
      <c r="F28" s="23">
        <v>-4100</v>
      </c>
      <c r="G28" s="23">
        <v>200</v>
      </c>
      <c r="H28" s="23">
        <v>-3900</v>
      </c>
      <c r="I28" s="23">
        <v>-2700</v>
      </c>
      <c r="J28" s="23">
        <v>700</v>
      </c>
      <c r="K28" s="23">
        <v>-2000</v>
      </c>
      <c r="L28" s="23">
        <v>-7100</v>
      </c>
      <c r="M28" s="23">
        <v>1000</v>
      </c>
      <c r="N28" s="23">
        <v>-6100</v>
      </c>
      <c r="O28" s="47"/>
    </row>
    <row r="29" spans="2:14" ht="13">
      <c r="B29" s="44" t="s">
        <v>131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2:2" ht="13">
      <c r="B30" s="35" t="s">
        <v>94</v>
      </c>
    </row>
  </sheetData>
  <mergeCells count="19">
    <mergeCell ref="B29:N29"/>
    <mergeCell ref="O12:O28"/>
    <mergeCell ref="L12:N12"/>
    <mergeCell ref="B15:C18"/>
    <mergeCell ref="B19:B28"/>
    <mergeCell ref="C19:C24"/>
    <mergeCell ref="C25:C28"/>
    <mergeCell ref="A6:B6"/>
    <mergeCell ref="A8:B8"/>
    <mergeCell ref="C10:J10"/>
    <mergeCell ref="F12:H12"/>
    <mergeCell ref="I12:K12"/>
    <mergeCell ref="B11:N11"/>
    <mergeCell ref="A12:A2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L32"/>
  <sheetViews>
    <sheetView rightToLeft="1" workbookViewId="0" topLeftCell="A1">
      <selection pane="topLeft" activeCell="L31" sqref="L3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995</v>
      </c>
      <c r="C10" s="42"/>
      <c r="D10" s="42"/>
      <c r="E10" s="42"/>
      <c r="F10" s="42"/>
      <c r="G10" s="42"/>
      <c r="H10" s="42"/>
      <c r="I10" s="42"/>
    </row>
    <row r="11" spans="2:11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2" ht="13">
      <c r="A12" s="43" t="s">
        <v>10</v>
      </c>
      <c r="F12" s="61" t="s">
        <v>11</v>
      </c>
      <c r="G12" s="45"/>
      <c r="H12" s="59"/>
      <c r="I12" s="61" t="s">
        <v>13</v>
      </c>
      <c r="J12" s="45"/>
      <c r="K12" s="59"/>
      <c r="L12" s="46" t="s">
        <v>16</v>
      </c>
    </row>
    <row r="13" spans="1:12" ht="13">
      <c r="A13" s="42"/>
      <c r="F13" s="61" t="s">
        <v>996</v>
      </c>
      <c r="G13" s="45"/>
      <c r="H13" s="59"/>
      <c r="I13" s="61" t="s">
        <v>996</v>
      </c>
      <c r="J13" s="45"/>
      <c r="K13" s="59"/>
      <c r="L13" s="47"/>
    </row>
    <row r="14" spans="1:12" ht="13">
      <c r="A14" s="42"/>
      <c r="F14" s="61" t="s">
        <v>997</v>
      </c>
      <c r="G14" s="59"/>
      <c r="H14" s="61" t="s">
        <v>998</v>
      </c>
      <c r="I14" s="61" t="s">
        <v>997</v>
      </c>
      <c r="J14" s="59"/>
      <c r="K14" s="61" t="s">
        <v>998</v>
      </c>
      <c r="L14" s="47"/>
    </row>
    <row r="15" spans="1:12" ht="17" customHeight="1">
      <c r="A15" s="42"/>
      <c r="F15" s="16" t="s">
        <v>999</v>
      </c>
      <c r="G15" s="16" t="s">
        <v>1000</v>
      </c>
      <c r="H15" s="39"/>
      <c r="I15" s="16" t="s">
        <v>999</v>
      </c>
      <c r="J15" s="16" t="s">
        <v>1000</v>
      </c>
      <c r="K15" s="39"/>
      <c r="L15" s="47"/>
    </row>
    <row r="16" spans="1:12" ht="17" customHeight="1">
      <c r="A16" s="42"/>
      <c r="F16" s="13" t="s">
        <v>19</v>
      </c>
      <c r="G16" s="13" t="s">
        <v>20</v>
      </c>
      <c r="H16" s="13" t="s">
        <v>25</v>
      </c>
      <c r="I16" s="13" t="s">
        <v>27</v>
      </c>
      <c r="J16" s="13" t="s">
        <v>29</v>
      </c>
      <c r="K16" s="13" t="s">
        <v>31</v>
      </c>
      <c r="L16" s="47"/>
    </row>
    <row r="17" spans="1:12" ht="17" customHeight="1">
      <c r="A17" s="42"/>
      <c r="B17" s="38" t="s">
        <v>1001</v>
      </c>
      <c r="C17" s="38" t="s">
        <v>139</v>
      </c>
      <c r="D17" s="8" t="s">
        <v>945</v>
      </c>
      <c r="E17" s="13" t="s">
        <v>19</v>
      </c>
      <c r="F17" s="20">
        <v>7700</v>
      </c>
      <c r="G17" s="20">
        <v>-700</v>
      </c>
      <c r="H17" s="20">
        <v>7000</v>
      </c>
      <c r="I17" s="20">
        <v>17800</v>
      </c>
      <c r="J17" s="20">
        <v>-11000</v>
      </c>
      <c r="K17" s="20">
        <v>6800</v>
      </c>
      <c r="L17" s="47"/>
    </row>
    <row r="18" spans="1:12" ht="17" customHeight="1">
      <c r="A18" s="42"/>
      <c r="B18" s="39"/>
      <c r="C18" s="39"/>
      <c r="D18" s="8" t="s">
        <v>946</v>
      </c>
      <c r="E18" s="13" t="s">
        <v>20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47"/>
    </row>
    <row r="19" spans="1:12" ht="17" customHeight="1">
      <c r="A19" s="42"/>
      <c r="B19" s="39"/>
      <c r="C19" s="40"/>
      <c r="D19" s="8" t="s">
        <v>188</v>
      </c>
      <c r="E19" s="13" t="s">
        <v>25</v>
      </c>
      <c r="F19" s="20">
        <v>7700</v>
      </c>
      <c r="G19" s="20">
        <v>-700</v>
      </c>
      <c r="H19" s="20">
        <v>7000</v>
      </c>
      <c r="I19" s="20">
        <v>17800</v>
      </c>
      <c r="J19" s="20">
        <v>-11000</v>
      </c>
      <c r="K19" s="20">
        <v>6800</v>
      </c>
      <c r="L19" s="47"/>
    </row>
    <row r="20" spans="1:12" ht="17" customHeight="1">
      <c r="A20" s="42"/>
      <c r="B20" s="39"/>
      <c r="C20" s="38" t="s">
        <v>1002</v>
      </c>
      <c r="D20" s="8" t="s">
        <v>945</v>
      </c>
      <c r="E20" s="13" t="s">
        <v>27</v>
      </c>
      <c r="F20" s="20">
        <v>700</v>
      </c>
      <c r="G20" s="20">
        <v>8600</v>
      </c>
      <c r="H20" s="20">
        <v>9300</v>
      </c>
      <c r="I20" s="20">
        <v>7000</v>
      </c>
      <c r="J20" s="20">
        <v>4500</v>
      </c>
      <c r="K20" s="20">
        <v>11500</v>
      </c>
      <c r="L20" s="47"/>
    </row>
    <row r="21" spans="1:12" ht="17" customHeight="1">
      <c r="A21" s="42"/>
      <c r="B21" s="39"/>
      <c r="C21" s="39"/>
      <c r="D21" s="8" t="s">
        <v>946</v>
      </c>
      <c r="E21" s="13" t="s">
        <v>29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47"/>
    </row>
    <row r="22" spans="1:12" ht="17" customHeight="1">
      <c r="A22" s="42"/>
      <c r="B22" s="39"/>
      <c r="C22" s="40"/>
      <c r="D22" s="8" t="s">
        <v>188</v>
      </c>
      <c r="E22" s="13" t="s">
        <v>31</v>
      </c>
      <c r="F22" s="20">
        <v>700</v>
      </c>
      <c r="G22" s="20">
        <v>8600</v>
      </c>
      <c r="H22" s="20">
        <v>9300</v>
      </c>
      <c r="I22" s="20">
        <v>7000</v>
      </c>
      <c r="J22" s="20">
        <v>4500</v>
      </c>
      <c r="K22" s="20">
        <v>11500</v>
      </c>
      <c r="L22" s="47"/>
    </row>
    <row r="23" spans="1:12" ht="17" customHeight="1">
      <c r="A23" s="42"/>
      <c r="B23" s="40"/>
      <c r="C23" s="55" t="s">
        <v>227</v>
      </c>
      <c r="D23" s="59"/>
      <c r="E23" s="13" t="s">
        <v>33</v>
      </c>
      <c r="F23" s="20">
        <v>8400</v>
      </c>
      <c r="G23" s="20">
        <v>7900</v>
      </c>
      <c r="H23" s="20">
        <v>16300</v>
      </c>
      <c r="I23" s="20">
        <v>24800</v>
      </c>
      <c r="J23" s="20">
        <v>-6500</v>
      </c>
      <c r="K23" s="20">
        <v>18300</v>
      </c>
      <c r="L23" s="47"/>
    </row>
    <row r="24" spans="1:12" ht="17" customHeight="1">
      <c r="A24" s="42"/>
      <c r="B24" s="38" t="s">
        <v>1003</v>
      </c>
      <c r="C24" s="38" t="s">
        <v>74</v>
      </c>
      <c r="D24" s="8" t="s">
        <v>945</v>
      </c>
      <c r="E24" s="13" t="s">
        <v>35</v>
      </c>
      <c r="F24" s="20">
        <v>8500</v>
      </c>
      <c r="G24" s="20">
        <v>6600</v>
      </c>
      <c r="H24" s="20">
        <v>15100</v>
      </c>
      <c r="I24" s="20">
        <v>16000</v>
      </c>
      <c r="J24" s="20">
        <v>28200</v>
      </c>
      <c r="K24" s="20">
        <v>44200</v>
      </c>
      <c r="L24" s="47"/>
    </row>
    <row r="25" spans="1:12" ht="17" customHeight="1">
      <c r="A25" s="42"/>
      <c r="B25" s="39"/>
      <c r="C25" s="39"/>
      <c r="D25" s="8" t="s">
        <v>946</v>
      </c>
      <c r="E25" s="13" t="s">
        <v>38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47"/>
    </row>
    <row r="26" spans="1:12" ht="17" customHeight="1">
      <c r="A26" s="42"/>
      <c r="B26" s="39"/>
      <c r="C26" s="40"/>
      <c r="D26" s="8" t="s">
        <v>188</v>
      </c>
      <c r="E26" s="13" t="s">
        <v>40</v>
      </c>
      <c r="F26" s="20">
        <v>8500</v>
      </c>
      <c r="G26" s="20">
        <v>6600</v>
      </c>
      <c r="H26" s="20">
        <v>15100</v>
      </c>
      <c r="I26" s="20">
        <v>16000</v>
      </c>
      <c r="J26" s="20">
        <v>28200</v>
      </c>
      <c r="K26" s="20">
        <v>44200</v>
      </c>
      <c r="L26" s="47"/>
    </row>
    <row r="27" spans="1:12" ht="17" customHeight="1">
      <c r="A27" s="42"/>
      <c r="B27" s="39"/>
      <c r="C27" s="38" t="s">
        <v>1004</v>
      </c>
      <c r="D27" s="8" t="s">
        <v>945</v>
      </c>
      <c r="E27" s="13" t="s">
        <v>42</v>
      </c>
      <c r="F27" s="20">
        <v>-500</v>
      </c>
      <c r="G27" s="20">
        <v>2700</v>
      </c>
      <c r="H27" s="20">
        <v>2200</v>
      </c>
      <c r="I27" s="20">
        <v>-900</v>
      </c>
      <c r="J27" s="20">
        <v>-21000</v>
      </c>
      <c r="K27" s="20">
        <v>-21900</v>
      </c>
      <c r="L27" s="47"/>
    </row>
    <row r="28" spans="1:12" ht="17" customHeight="1">
      <c r="A28" s="42"/>
      <c r="B28" s="39"/>
      <c r="C28" s="39"/>
      <c r="D28" s="8" t="s">
        <v>946</v>
      </c>
      <c r="E28" s="13" t="s">
        <v>45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47"/>
    </row>
    <row r="29" spans="1:12" ht="17" customHeight="1">
      <c r="A29" s="42"/>
      <c r="B29" s="39"/>
      <c r="C29" s="40"/>
      <c r="D29" s="8" t="s">
        <v>188</v>
      </c>
      <c r="E29" s="13" t="s">
        <v>47</v>
      </c>
      <c r="F29" s="20">
        <v>-500</v>
      </c>
      <c r="G29" s="20">
        <v>2700</v>
      </c>
      <c r="H29" s="20">
        <v>2200</v>
      </c>
      <c r="I29" s="20">
        <v>-900</v>
      </c>
      <c r="J29" s="20">
        <v>-21000</v>
      </c>
      <c r="K29" s="20">
        <v>-21900</v>
      </c>
      <c r="L29" s="47"/>
    </row>
    <row r="30" spans="1:12" ht="17" customHeight="1">
      <c r="A30" s="42"/>
      <c r="B30" s="40"/>
      <c r="C30" s="38" t="s">
        <v>1005</v>
      </c>
      <c r="D30" s="52"/>
      <c r="E30" s="15" t="s">
        <v>49</v>
      </c>
      <c r="F30" s="23">
        <v>8000</v>
      </c>
      <c r="G30" s="23">
        <v>9300</v>
      </c>
      <c r="H30" s="23">
        <v>17300</v>
      </c>
      <c r="I30" s="23">
        <v>15100</v>
      </c>
      <c r="J30" s="23">
        <v>7200</v>
      </c>
      <c r="K30" s="23">
        <v>22300</v>
      </c>
      <c r="L30" s="47"/>
    </row>
    <row r="31" spans="2:11" ht="13">
      <c r="B31" s="44" t="s">
        <v>131</v>
      </c>
      <c r="C31" s="45"/>
      <c r="D31" s="45"/>
      <c r="E31" s="45"/>
      <c r="F31" s="45"/>
      <c r="G31" s="45"/>
      <c r="H31" s="45"/>
      <c r="I31" s="45"/>
      <c r="J31" s="45"/>
      <c r="K31" s="45"/>
    </row>
    <row r="32" spans="2:2" ht="13">
      <c r="B32" s="35" t="s">
        <v>94</v>
      </c>
    </row>
  </sheetData>
  <mergeCells count="28">
    <mergeCell ref="B31:K31"/>
    <mergeCell ref="L12:L30"/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B11:K11"/>
    <mergeCell ref="A12:A3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K28"/>
  <sheetViews>
    <sheetView rightToLeft="1" workbookViewId="0" topLeftCell="A1">
      <selection pane="topLeft" activeCell="B28" sqref="B28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1006</v>
      </c>
      <c r="C10" s="42"/>
      <c r="D10" s="42"/>
      <c r="E10" s="42"/>
      <c r="F10" s="42"/>
      <c r="G10" s="42"/>
      <c r="H10" s="42"/>
      <c r="I10" s="42"/>
    </row>
    <row r="11" spans="2:1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</row>
    <row r="12" spans="1:11" ht="17" customHeight="1">
      <c r="A12" s="43" t="s">
        <v>10</v>
      </c>
      <c r="F12" s="61" t="s">
        <v>1007</v>
      </c>
      <c r="G12" s="45"/>
      <c r="H12" s="45"/>
      <c r="I12" s="59"/>
      <c r="J12" s="16" t="s">
        <v>1008</v>
      </c>
      <c r="K12" s="46" t="s">
        <v>16</v>
      </c>
    </row>
    <row r="13" spans="1:11" ht="17" customHeight="1">
      <c r="A13" s="42"/>
      <c r="F13" s="16" t="s">
        <v>11</v>
      </c>
      <c r="G13" s="16" t="s">
        <v>12</v>
      </c>
      <c r="H13" s="16" t="s">
        <v>11</v>
      </c>
      <c r="I13" s="16" t="s">
        <v>12</v>
      </c>
      <c r="J13" s="16" t="s">
        <v>15</v>
      </c>
      <c r="K13" s="47"/>
    </row>
    <row r="14" spans="1:11" ht="17" customHeight="1">
      <c r="A14" s="42"/>
      <c r="F14" s="13" t="s">
        <v>19</v>
      </c>
      <c r="G14" s="13" t="s">
        <v>19</v>
      </c>
      <c r="H14" s="13" t="s">
        <v>20</v>
      </c>
      <c r="I14" s="13" t="s">
        <v>20</v>
      </c>
      <c r="J14" s="13" t="s">
        <v>25</v>
      </c>
      <c r="K14" s="47"/>
    </row>
    <row r="15" spans="1:11" ht="17" customHeight="1">
      <c r="A15" s="42"/>
      <c r="B15" s="38" t="s">
        <v>1009</v>
      </c>
      <c r="C15" s="55" t="s">
        <v>1010</v>
      </c>
      <c r="D15" s="59"/>
      <c r="E15" s="13" t="s">
        <v>19</v>
      </c>
      <c r="F15" s="20">
        <v>700</v>
      </c>
      <c r="G15" s="20">
        <v>700</v>
      </c>
      <c r="H15" s="20">
        <v>700</v>
      </c>
      <c r="I15" s="20">
        <v>700</v>
      </c>
      <c r="J15" s="20">
        <v>2200</v>
      </c>
      <c r="K15" s="47"/>
    </row>
    <row r="16" spans="1:11" ht="17" customHeight="1">
      <c r="A16" s="42"/>
      <c r="B16" s="39"/>
      <c r="C16" s="55" t="s">
        <v>1011</v>
      </c>
      <c r="D16" s="59"/>
      <c r="E16" s="13" t="s">
        <v>20</v>
      </c>
      <c r="F16" s="20">
        <v>1100</v>
      </c>
      <c r="G16" s="20">
        <v>1000</v>
      </c>
      <c r="H16" s="20">
        <v>1100</v>
      </c>
      <c r="I16" s="20">
        <v>1000</v>
      </c>
      <c r="J16" s="20">
        <v>4400</v>
      </c>
      <c r="K16" s="47"/>
    </row>
    <row r="17" spans="1:11" ht="17" customHeight="1">
      <c r="A17" s="42"/>
      <c r="B17" s="39"/>
      <c r="C17" s="55" t="s">
        <v>1012</v>
      </c>
      <c r="D17" s="59"/>
      <c r="E17" s="13" t="s">
        <v>25</v>
      </c>
      <c r="F17" s="20">
        <v>1000</v>
      </c>
      <c r="G17" s="20">
        <v>900</v>
      </c>
      <c r="H17" s="20">
        <v>1000</v>
      </c>
      <c r="I17" s="20">
        <v>900</v>
      </c>
      <c r="J17" s="20">
        <v>-2700</v>
      </c>
      <c r="K17" s="47"/>
    </row>
    <row r="18" spans="1:11" ht="17" customHeight="1">
      <c r="A18" s="42"/>
      <c r="B18" s="39"/>
      <c r="C18" s="38" t="s">
        <v>1013</v>
      </c>
      <c r="D18" s="8" t="s">
        <v>1014</v>
      </c>
      <c r="E18" s="13" t="s">
        <v>27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47"/>
    </row>
    <row r="19" spans="1:11" ht="17" customHeight="1">
      <c r="A19" s="42"/>
      <c r="B19" s="39"/>
      <c r="C19" s="39"/>
      <c r="D19" s="8" t="s">
        <v>1015</v>
      </c>
      <c r="E19" s="13" t="s">
        <v>29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47"/>
    </row>
    <row r="20" spans="1:11" ht="17" customHeight="1">
      <c r="A20" s="42"/>
      <c r="B20" s="39"/>
      <c r="C20" s="39"/>
      <c r="D20" s="8" t="s">
        <v>1016</v>
      </c>
      <c r="E20" s="13" t="s">
        <v>31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47"/>
    </row>
    <row r="21" spans="1:11" ht="17" customHeight="1">
      <c r="A21" s="42"/>
      <c r="B21" s="39"/>
      <c r="C21" s="40"/>
      <c r="D21" s="8" t="s">
        <v>1017</v>
      </c>
      <c r="E21" s="13" t="s">
        <v>33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47"/>
    </row>
    <row r="22" spans="1:11" ht="17" customHeight="1">
      <c r="A22" s="42"/>
      <c r="B22" s="39"/>
      <c r="C22" s="55" t="s">
        <v>1018</v>
      </c>
      <c r="D22" s="59"/>
      <c r="E22" s="13" t="s">
        <v>35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47"/>
    </row>
    <row r="23" spans="1:11" ht="17" customHeight="1">
      <c r="A23" s="42"/>
      <c r="B23" s="40"/>
      <c r="C23" s="38" t="s">
        <v>1019</v>
      </c>
      <c r="D23" s="52"/>
      <c r="E23" s="13" t="s">
        <v>38</v>
      </c>
      <c r="F23" s="20">
        <v>800</v>
      </c>
      <c r="G23" s="20">
        <v>800</v>
      </c>
      <c r="H23" s="20">
        <v>800</v>
      </c>
      <c r="I23" s="20">
        <v>800</v>
      </c>
      <c r="J23" s="20">
        <v>3800</v>
      </c>
      <c r="K23" s="47"/>
    </row>
    <row r="24" spans="1:11" ht="17" customHeight="1">
      <c r="A24" s="42"/>
      <c r="B24" s="55" t="s">
        <v>1020</v>
      </c>
      <c r="C24" s="45"/>
      <c r="D24" s="59"/>
      <c r="E24" s="13" t="s">
        <v>40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47"/>
    </row>
    <row r="25" spans="1:11" ht="17" customHeight="1">
      <c r="A25" s="42"/>
      <c r="B25" s="55" t="s">
        <v>1021</v>
      </c>
      <c r="C25" s="45"/>
      <c r="D25" s="59"/>
      <c r="E25" s="13" t="s">
        <v>42</v>
      </c>
      <c r="F25" s="20">
        <v>800</v>
      </c>
      <c r="G25" s="20">
        <v>800</v>
      </c>
      <c r="H25" s="20">
        <v>800</v>
      </c>
      <c r="I25" s="20">
        <v>800</v>
      </c>
      <c r="J25" s="20">
        <v>0</v>
      </c>
      <c r="K25" s="47"/>
    </row>
    <row r="26" spans="1:11" ht="17" customHeight="1">
      <c r="A26" s="42"/>
      <c r="B26" s="38" t="s">
        <v>1022</v>
      </c>
      <c r="C26" s="60"/>
      <c r="D26" s="52"/>
      <c r="E26" s="15" t="s">
        <v>45</v>
      </c>
      <c r="F26" s="23">
        <v>800</v>
      </c>
      <c r="G26" s="23">
        <v>700</v>
      </c>
      <c r="H26" s="23">
        <v>800</v>
      </c>
      <c r="I26" s="23">
        <v>700</v>
      </c>
      <c r="J26" s="23">
        <v>0</v>
      </c>
      <c r="K26" s="47"/>
    </row>
    <row r="27" spans="2:10" ht="13">
      <c r="B27" s="44" t="s">
        <v>131</v>
      </c>
      <c r="C27" s="45"/>
      <c r="D27" s="45"/>
      <c r="E27" s="45"/>
      <c r="F27" s="45"/>
      <c r="G27" s="45"/>
      <c r="H27" s="45"/>
      <c r="I27" s="45"/>
      <c r="J27" s="45"/>
    </row>
    <row r="28" spans="2:2" ht="13">
      <c r="B28" s="35" t="s">
        <v>94</v>
      </c>
    </row>
  </sheetData>
  <mergeCells count="23">
    <mergeCell ref="B27:J27"/>
    <mergeCell ref="K12:K26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11:J11"/>
    <mergeCell ref="A12:A2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K29"/>
  <sheetViews>
    <sheetView rightToLeft="1" workbookViewId="0" topLeftCell="Z2">
      <selection pane="topLeft" activeCell="AK12" sqref="AK12:AK2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181</v>
      </c>
      <c r="C10" s="42"/>
      <c r="D10" s="42"/>
      <c r="E10" s="42"/>
      <c r="F10" s="42"/>
      <c r="G10" s="42"/>
      <c r="H10" s="42"/>
      <c r="I10" s="42"/>
    </row>
    <row r="11" spans="2:3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7" ht="13">
      <c r="A12" s="43" t="s">
        <v>10</v>
      </c>
      <c r="D12" s="61" t="s">
        <v>13</v>
      </c>
      <c r="E12" s="45"/>
      <c r="F12" s="45"/>
      <c r="G12" s="45"/>
      <c r="H12" s="45"/>
      <c r="I12" s="45"/>
      <c r="J12" s="45"/>
      <c r="K12" s="45"/>
      <c r="L12" s="45"/>
      <c r="M12" s="45"/>
      <c r="N12" s="59"/>
      <c r="O12" s="61" t="s">
        <v>14</v>
      </c>
      <c r="P12" s="45"/>
      <c r="Q12" s="45"/>
      <c r="R12" s="45"/>
      <c r="S12" s="45"/>
      <c r="T12" s="45"/>
      <c r="U12" s="45"/>
      <c r="V12" s="45"/>
      <c r="W12" s="45"/>
      <c r="X12" s="45"/>
      <c r="Y12" s="59"/>
      <c r="Z12" s="61" t="s">
        <v>15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59"/>
      <c r="AK12" s="46" t="s">
        <v>16</v>
      </c>
    </row>
    <row r="13" spans="1:37" ht="13">
      <c r="A13" s="42"/>
      <c r="D13" s="61" t="s">
        <v>158</v>
      </c>
      <c r="E13" s="61" t="s">
        <v>182</v>
      </c>
      <c r="F13" s="61" t="s">
        <v>183</v>
      </c>
      <c r="G13" s="45"/>
      <c r="H13" s="59"/>
      <c r="I13" s="61" t="s">
        <v>161</v>
      </c>
      <c r="J13" s="61" t="s">
        <v>162</v>
      </c>
      <c r="K13" s="61" t="s">
        <v>163</v>
      </c>
      <c r="L13" s="61" t="s">
        <v>164</v>
      </c>
      <c r="M13" s="61" t="s">
        <v>154</v>
      </c>
      <c r="N13" s="61" t="s">
        <v>165</v>
      </c>
      <c r="O13" s="61" t="s">
        <v>158</v>
      </c>
      <c r="P13" s="61" t="s">
        <v>182</v>
      </c>
      <c r="Q13" s="61" t="s">
        <v>183</v>
      </c>
      <c r="R13" s="45"/>
      <c r="S13" s="59"/>
      <c r="T13" s="61" t="s">
        <v>161</v>
      </c>
      <c r="U13" s="61" t="s">
        <v>162</v>
      </c>
      <c r="V13" s="61" t="s">
        <v>163</v>
      </c>
      <c r="W13" s="61" t="s">
        <v>164</v>
      </c>
      <c r="X13" s="61" t="s">
        <v>154</v>
      </c>
      <c r="Y13" s="61" t="s">
        <v>165</v>
      </c>
      <c r="Z13" s="61" t="s">
        <v>158</v>
      </c>
      <c r="AA13" s="61" t="s">
        <v>182</v>
      </c>
      <c r="AB13" s="61" t="s">
        <v>183</v>
      </c>
      <c r="AC13" s="45"/>
      <c r="AD13" s="59"/>
      <c r="AE13" s="61" t="s">
        <v>161</v>
      </c>
      <c r="AF13" s="61" t="s">
        <v>162</v>
      </c>
      <c r="AG13" s="61" t="s">
        <v>163</v>
      </c>
      <c r="AH13" s="61" t="s">
        <v>164</v>
      </c>
      <c r="AI13" s="61" t="s">
        <v>154</v>
      </c>
      <c r="AJ13" s="61" t="s">
        <v>165</v>
      </c>
      <c r="AK13" s="47"/>
    </row>
    <row r="14" spans="1:37" ht="27" customHeight="1">
      <c r="A14" s="42"/>
      <c r="D14" s="39"/>
      <c r="E14" s="39"/>
      <c r="F14" s="16" t="s">
        <v>166</v>
      </c>
      <c r="G14" s="16" t="s">
        <v>167</v>
      </c>
      <c r="H14" s="16" t="s">
        <v>168</v>
      </c>
      <c r="I14" s="39"/>
      <c r="J14" s="39"/>
      <c r="K14" s="39"/>
      <c r="L14" s="39"/>
      <c r="M14" s="39"/>
      <c r="N14" s="39"/>
      <c r="O14" s="39"/>
      <c r="P14" s="39"/>
      <c r="Q14" s="16" t="s">
        <v>166</v>
      </c>
      <c r="R14" s="16" t="s">
        <v>167</v>
      </c>
      <c r="S14" s="16" t="s">
        <v>168</v>
      </c>
      <c r="T14" s="39"/>
      <c r="U14" s="39"/>
      <c r="V14" s="39"/>
      <c r="W14" s="39"/>
      <c r="X14" s="39"/>
      <c r="Y14" s="39"/>
      <c r="Z14" s="39"/>
      <c r="AA14" s="39"/>
      <c r="AB14" s="16" t="s">
        <v>166</v>
      </c>
      <c r="AC14" s="16" t="s">
        <v>167</v>
      </c>
      <c r="AD14" s="16" t="s">
        <v>168</v>
      </c>
      <c r="AE14" s="39"/>
      <c r="AF14" s="39"/>
      <c r="AG14" s="39"/>
      <c r="AH14" s="39"/>
      <c r="AI14" s="39"/>
      <c r="AJ14" s="39"/>
      <c r="AK14" s="47"/>
    </row>
    <row r="15" spans="1:37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29</v>
      </c>
      <c r="I15" s="13" t="s">
        <v>31</v>
      </c>
      <c r="J15" s="13" t="s">
        <v>33</v>
      </c>
      <c r="K15" s="13" t="s">
        <v>35</v>
      </c>
      <c r="L15" s="13" t="s">
        <v>38</v>
      </c>
      <c r="M15" s="13" t="s">
        <v>40</v>
      </c>
      <c r="N15" s="13" t="s">
        <v>42</v>
      </c>
      <c r="O15" s="13" t="s">
        <v>19</v>
      </c>
      <c r="P15" s="13" t="s">
        <v>20</v>
      </c>
      <c r="Q15" s="13" t="s">
        <v>25</v>
      </c>
      <c r="R15" s="13" t="s">
        <v>27</v>
      </c>
      <c r="S15" s="13" t="s">
        <v>29</v>
      </c>
      <c r="T15" s="13" t="s">
        <v>31</v>
      </c>
      <c r="U15" s="13" t="s">
        <v>33</v>
      </c>
      <c r="V15" s="13" t="s">
        <v>35</v>
      </c>
      <c r="W15" s="13" t="s">
        <v>38</v>
      </c>
      <c r="X15" s="13" t="s">
        <v>40</v>
      </c>
      <c r="Y15" s="13" t="s">
        <v>42</v>
      </c>
      <c r="Z15" s="13" t="s">
        <v>19</v>
      </c>
      <c r="AA15" s="13" t="s">
        <v>20</v>
      </c>
      <c r="AB15" s="13" t="s">
        <v>25</v>
      </c>
      <c r="AC15" s="13" t="s">
        <v>27</v>
      </c>
      <c r="AD15" s="13" t="s">
        <v>29</v>
      </c>
      <c r="AE15" s="13" t="s">
        <v>31</v>
      </c>
      <c r="AF15" s="13" t="s">
        <v>33</v>
      </c>
      <c r="AG15" s="13" t="s">
        <v>35</v>
      </c>
      <c r="AH15" s="13" t="s">
        <v>38</v>
      </c>
      <c r="AI15" s="13" t="s">
        <v>40</v>
      </c>
      <c r="AJ15" s="13" t="s">
        <v>42</v>
      </c>
      <c r="AK15" s="47"/>
    </row>
    <row r="16" spans="1:37" ht="17" customHeight="1">
      <c r="A16" s="42"/>
      <c r="B16" s="8" t="s">
        <v>169</v>
      </c>
      <c r="C16" s="13" t="s">
        <v>19</v>
      </c>
      <c r="D16" s="20">
        <v>127300</v>
      </c>
      <c r="E16" s="20">
        <v>0</v>
      </c>
      <c r="F16" s="20">
        <v>133200</v>
      </c>
      <c r="G16" s="20">
        <v>0</v>
      </c>
      <c r="H16" s="20">
        <v>0</v>
      </c>
      <c r="I16" s="20">
        <v>260500</v>
      </c>
      <c r="J16" s="20">
        <v>-19200</v>
      </c>
      <c r="K16" s="20">
        <v>1210000</v>
      </c>
      <c r="L16" s="20">
        <v>0</v>
      </c>
      <c r="M16" s="20">
        <v>44800</v>
      </c>
      <c r="N16" s="20">
        <v>1496100</v>
      </c>
      <c r="O16" s="20">
        <v>127300</v>
      </c>
      <c r="P16" s="20">
        <v>0</v>
      </c>
      <c r="Q16" s="20">
        <v>133200</v>
      </c>
      <c r="R16" s="20">
        <v>0</v>
      </c>
      <c r="S16" s="20">
        <v>0</v>
      </c>
      <c r="T16" s="20">
        <v>260500</v>
      </c>
      <c r="U16" s="20">
        <v>-25200</v>
      </c>
      <c r="V16" s="20">
        <v>1093900</v>
      </c>
      <c r="W16" s="20">
        <v>0</v>
      </c>
      <c r="X16" s="20">
        <v>38600</v>
      </c>
      <c r="Y16" s="20">
        <v>1367800</v>
      </c>
      <c r="Z16" s="20">
        <v>127300</v>
      </c>
      <c r="AA16" s="20">
        <v>0</v>
      </c>
      <c r="AB16" s="20">
        <v>133200</v>
      </c>
      <c r="AC16" s="20">
        <v>0</v>
      </c>
      <c r="AD16" s="20">
        <v>0</v>
      </c>
      <c r="AE16" s="20">
        <v>260500</v>
      </c>
      <c r="AF16" s="20">
        <v>-25200</v>
      </c>
      <c r="AG16" s="20">
        <v>1093900</v>
      </c>
      <c r="AH16" s="20">
        <v>0</v>
      </c>
      <c r="AI16" s="20">
        <v>38600</v>
      </c>
      <c r="AJ16" s="20">
        <v>1367800</v>
      </c>
      <c r="AK16" s="47"/>
    </row>
    <row r="17" spans="1:37" ht="17" customHeight="1">
      <c r="A17" s="42"/>
      <c r="B17" s="8" t="s">
        <v>170</v>
      </c>
      <c r="C17" s="13" t="s">
        <v>20</v>
      </c>
      <c r="D17" s="5"/>
      <c r="E17" s="5"/>
      <c r="F17" s="5"/>
      <c r="G17" s="5"/>
      <c r="H17" s="5"/>
      <c r="I17" s="5"/>
      <c r="J17" s="5"/>
      <c r="K17" s="20">
        <v>45800</v>
      </c>
      <c r="L17" s="5"/>
      <c r="M17" s="20">
        <v>2400</v>
      </c>
      <c r="N17" s="20">
        <v>48200</v>
      </c>
      <c r="O17" s="5"/>
      <c r="P17" s="5"/>
      <c r="Q17" s="5"/>
      <c r="R17" s="5"/>
      <c r="S17" s="5"/>
      <c r="T17" s="5"/>
      <c r="U17" s="5"/>
      <c r="V17" s="20">
        <v>44600</v>
      </c>
      <c r="W17" s="5"/>
      <c r="X17" s="20">
        <v>2900</v>
      </c>
      <c r="Y17" s="20">
        <v>47500</v>
      </c>
      <c r="Z17" s="5"/>
      <c r="AA17" s="5"/>
      <c r="AB17" s="5"/>
      <c r="AC17" s="5"/>
      <c r="AD17" s="5"/>
      <c r="AE17" s="5"/>
      <c r="AF17" s="5"/>
      <c r="AG17" s="20">
        <v>154600</v>
      </c>
      <c r="AH17" s="5"/>
      <c r="AI17" s="20">
        <v>6200</v>
      </c>
      <c r="AJ17" s="20">
        <v>160800</v>
      </c>
      <c r="AK17" s="47"/>
    </row>
    <row r="18" spans="1:37" ht="17" customHeight="1">
      <c r="A18" s="42"/>
      <c r="B18" s="8" t="s">
        <v>171</v>
      </c>
      <c r="C18" s="13" t="s">
        <v>25</v>
      </c>
      <c r="D18" s="5"/>
      <c r="E18" s="5"/>
      <c r="F18" s="5"/>
      <c r="G18" s="5"/>
      <c r="H18" s="5"/>
      <c r="I18" s="5"/>
      <c r="J18" s="5"/>
      <c r="K18" s="20">
        <v>-20400</v>
      </c>
      <c r="L18" s="5"/>
      <c r="M18" s="20">
        <v>0</v>
      </c>
      <c r="N18" s="20">
        <v>-20400</v>
      </c>
      <c r="O18" s="5"/>
      <c r="P18" s="5"/>
      <c r="Q18" s="5"/>
      <c r="R18" s="5"/>
      <c r="S18" s="5"/>
      <c r="T18" s="5"/>
      <c r="U18" s="5"/>
      <c r="V18" s="20">
        <v>-12500</v>
      </c>
      <c r="W18" s="5"/>
      <c r="X18" s="20">
        <v>0</v>
      </c>
      <c r="Y18" s="20">
        <v>-12500</v>
      </c>
      <c r="Z18" s="5"/>
      <c r="AA18" s="5"/>
      <c r="AB18" s="5"/>
      <c r="AC18" s="5"/>
      <c r="AD18" s="5"/>
      <c r="AE18" s="5"/>
      <c r="AF18" s="5"/>
      <c r="AG18" s="20">
        <v>-38500</v>
      </c>
      <c r="AH18" s="5"/>
      <c r="AI18" s="20">
        <v>0</v>
      </c>
      <c r="AJ18" s="20">
        <v>-38500</v>
      </c>
      <c r="AK18" s="47"/>
    </row>
    <row r="19" spans="1:37" ht="17" customHeight="1">
      <c r="A19" s="42"/>
      <c r="B19" s="8" t="s">
        <v>172</v>
      </c>
      <c r="C19" s="13" t="s">
        <v>27</v>
      </c>
      <c r="D19" s="5"/>
      <c r="E19" s="5"/>
      <c r="F19" s="5"/>
      <c r="G19" s="5"/>
      <c r="H19" s="20">
        <v>0</v>
      </c>
      <c r="I19" s="20">
        <v>0</v>
      </c>
      <c r="J19" s="5"/>
      <c r="K19" s="20">
        <v>0</v>
      </c>
      <c r="L19" s="5"/>
      <c r="M19" s="20">
        <v>0</v>
      </c>
      <c r="N19" s="20">
        <v>0</v>
      </c>
      <c r="O19" s="5"/>
      <c r="P19" s="5"/>
      <c r="Q19" s="5"/>
      <c r="R19" s="5"/>
      <c r="S19" s="20">
        <v>0</v>
      </c>
      <c r="T19" s="20">
        <v>0</v>
      </c>
      <c r="U19" s="5"/>
      <c r="V19" s="20">
        <v>0</v>
      </c>
      <c r="W19" s="5"/>
      <c r="X19" s="20">
        <v>0</v>
      </c>
      <c r="Y19" s="20">
        <v>0</v>
      </c>
      <c r="Z19" s="5"/>
      <c r="AA19" s="5"/>
      <c r="AB19" s="5"/>
      <c r="AC19" s="5"/>
      <c r="AD19" s="20">
        <v>0</v>
      </c>
      <c r="AE19" s="20">
        <v>0</v>
      </c>
      <c r="AF19" s="5"/>
      <c r="AG19" s="20">
        <v>0</v>
      </c>
      <c r="AH19" s="5"/>
      <c r="AI19" s="20">
        <v>0</v>
      </c>
      <c r="AJ19" s="20">
        <v>0</v>
      </c>
      <c r="AK19" s="47"/>
    </row>
    <row r="20" spans="1:37" ht="27" customHeight="1">
      <c r="A20" s="42"/>
      <c r="B20" s="8" t="s">
        <v>173</v>
      </c>
      <c r="C20" s="13" t="s">
        <v>29</v>
      </c>
      <c r="D20" s="20">
        <v>0</v>
      </c>
      <c r="E20" s="20">
        <v>0</v>
      </c>
      <c r="F20" s="20">
        <v>0</v>
      </c>
      <c r="G20" s="20">
        <v>0</v>
      </c>
      <c r="H20" s="5"/>
      <c r="I20" s="20">
        <v>0</v>
      </c>
      <c r="J20" s="5"/>
      <c r="K20" s="5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5"/>
      <c r="T20" s="20">
        <v>0</v>
      </c>
      <c r="U20" s="5"/>
      <c r="V20" s="5"/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5"/>
      <c r="AE20" s="20">
        <v>0</v>
      </c>
      <c r="AF20" s="5"/>
      <c r="AG20" s="5"/>
      <c r="AH20" s="20">
        <v>0</v>
      </c>
      <c r="AI20" s="20">
        <v>0</v>
      </c>
      <c r="AJ20" s="20">
        <v>0</v>
      </c>
      <c r="AK20" s="47"/>
    </row>
    <row r="21" spans="1:37" ht="17" customHeight="1">
      <c r="A21" s="42"/>
      <c r="B21" s="8" t="s">
        <v>174</v>
      </c>
      <c r="C21" s="13" t="s">
        <v>31</v>
      </c>
      <c r="D21" s="20">
        <v>0</v>
      </c>
      <c r="E21" s="20">
        <v>0</v>
      </c>
      <c r="F21" s="20">
        <v>0</v>
      </c>
      <c r="G21" s="5"/>
      <c r="H21" s="5"/>
      <c r="I21" s="20">
        <v>0</v>
      </c>
      <c r="J21" s="5"/>
      <c r="K21" s="20">
        <v>0</v>
      </c>
      <c r="L21" s="5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5"/>
      <c r="S21" s="5"/>
      <c r="T21" s="20">
        <v>0</v>
      </c>
      <c r="U21" s="5"/>
      <c r="V21" s="20">
        <v>0</v>
      </c>
      <c r="W21" s="5"/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5"/>
      <c r="AD21" s="5"/>
      <c r="AE21" s="20">
        <v>0</v>
      </c>
      <c r="AF21" s="5"/>
      <c r="AG21" s="20">
        <v>0</v>
      </c>
      <c r="AH21" s="5"/>
      <c r="AI21" s="20">
        <v>0</v>
      </c>
      <c r="AJ21" s="20">
        <v>0</v>
      </c>
      <c r="AK21" s="47"/>
    </row>
    <row r="22" spans="1:37" ht="27" customHeight="1">
      <c r="A22" s="42"/>
      <c r="B22" s="8" t="s">
        <v>175</v>
      </c>
      <c r="C22" s="13" t="s">
        <v>33</v>
      </c>
      <c r="D22" s="20">
        <v>0</v>
      </c>
      <c r="E22" s="5"/>
      <c r="F22" s="5"/>
      <c r="G22" s="5"/>
      <c r="H22" s="5"/>
      <c r="I22" s="20">
        <v>0</v>
      </c>
      <c r="J22" s="5"/>
      <c r="K22" s="5"/>
      <c r="L22" s="20">
        <v>0</v>
      </c>
      <c r="M22" s="20">
        <v>0</v>
      </c>
      <c r="N22" s="20">
        <v>0</v>
      </c>
      <c r="O22" s="20">
        <v>0</v>
      </c>
      <c r="P22" s="5"/>
      <c r="Q22" s="5"/>
      <c r="R22" s="5"/>
      <c r="S22" s="5"/>
      <c r="T22" s="20">
        <v>0</v>
      </c>
      <c r="U22" s="5"/>
      <c r="V22" s="5"/>
      <c r="W22" s="20">
        <v>0</v>
      </c>
      <c r="X22" s="20">
        <v>0</v>
      </c>
      <c r="Y22" s="20">
        <v>0</v>
      </c>
      <c r="Z22" s="20">
        <v>0</v>
      </c>
      <c r="AA22" s="5"/>
      <c r="AB22" s="5"/>
      <c r="AC22" s="5"/>
      <c r="AD22" s="5"/>
      <c r="AE22" s="20">
        <v>0</v>
      </c>
      <c r="AF22" s="5"/>
      <c r="AG22" s="5"/>
      <c r="AH22" s="20">
        <v>0</v>
      </c>
      <c r="AI22" s="20">
        <v>0</v>
      </c>
      <c r="AJ22" s="20">
        <v>0</v>
      </c>
      <c r="AK22" s="47"/>
    </row>
    <row r="23" spans="1:37" ht="27" customHeight="1">
      <c r="A23" s="42"/>
      <c r="B23" s="8" t="s">
        <v>176</v>
      </c>
      <c r="C23" s="13" t="s">
        <v>35</v>
      </c>
      <c r="D23" s="5"/>
      <c r="E23" s="5"/>
      <c r="F23" s="5"/>
      <c r="G23" s="20">
        <v>0</v>
      </c>
      <c r="H23" s="5"/>
      <c r="I23" s="20">
        <v>0</v>
      </c>
      <c r="J23" s="5"/>
      <c r="K23" s="5"/>
      <c r="L23" s="5"/>
      <c r="M23" s="20">
        <v>0</v>
      </c>
      <c r="N23" s="20">
        <v>0</v>
      </c>
      <c r="O23" s="5"/>
      <c r="P23" s="5"/>
      <c r="Q23" s="5"/>
      <c r="R23" s="20">
        <v>0</v>
      </c>
      <c r="S23" s="5"/>
      <c r="T23" s="20">
        <v>0</v>
      </c>
      <c r="U23" s="5"/>
      <c r="V23" s="5"/>
      <c r="W23" s="5"/>
      <c r="X23" s="20">
        <v>0</v>
      </c>
      <c r="Y23" s="20">
        <v>0</v>
      </c>
      <c r="Z23" s="5"/>
      <c r="AA23" s="5"/>
      <c r="AB23" s="5"/>
      <c r="AC23" s="20">
        <v>0</v>
      </c>
      <c r="AD23" s="5"/>
      <c r="AE23" s="20">
        <v>0</v>
      </c>
      <c r="AF23" s="5"/>
      <c r="AG23" s="5"/>
      <c r="AH23" s="5"/>
      <c r="AI23" s="20">
        <v>0</v>
      </c>
      <c r="AJ23" s="20">
        <v>0</v>
      </c>
      <c r="AK23" s="47"/>
    </row>
    <row r="24" spans="1:37" ht="17" customHeight="1">
      <c r="A24" s="42"/>
      <c r="B24" s="8" t="s">
        <v>177</v>
      </c>
      <c r="C24" s="13" t="s">
        <v>38</v>
      </c>
      <c r="D24" s="5"/>
      <c r="E24" s="5"/>
      <c r="F24" s="5"/>
      <c r="G24" s="5"/>
      <c r="H24" s="20">
        <v>0</v>
      </c>
      <c r="I24" s="20">
        <v>0</v>
      </c>
      <c r="J24" s="5"/>
      <c r="K24" s="5"/>
      <c r="L24" s="5"/>
      <c r="M24" s="20">
        <v>0</v>
      </c>
      <c r="N24" s="20">
        <v>0</v>
      </c>
      <c r="O24" s="5"/>
      <c r="P24" s="5"/>
      <c r="Q24" s="5"/>
      <c r="R24" s="5"/>
      <c r="S24" s="20">
        <v>0</v>
      </c>
      <c r="T24" s="20">
        <v>0</v>
      </c>
      <c r="U24" s="5"/>
      <c r="V24" s="5"/>
      <c r="W24" s="5"/>
      <c r="X24" s="20">
        <v>0</v>
      </c>
      <c r="Y24" s="20">
        <v>0</v>
      </c>
      <c r="Z24" s="5"/>
      <c r="AA24" s="5"/>
      <c r="AB24" s="5"/>
      <c r="AC24" s="5"/>
      <c r="AD24" s="20">
        <v>0</v>
      </c>
      <c r="AE24" s="20">
        <v>0</v>
      </c>
      <c r="AF24" s="5"/>
      <c r="AG24" s="5"/>
      <c r="AH24" s="5"/>
      <c r="AI24" s="20">
        <v>0</v>
      </c>
      <c r="AJ24" s="20">
        <v>0</v>
      </c>
      <c r="AK24" s="47"/>
    </row>
    <row r="25" spans="1:37" ht="27" customHeight="1">
      <c r="A25" s="42"/>
      <c r="B25" s="8" t="s">
        <v>178</v>
      </c>
      <c r="C25" s="13" t="s">
        <v>40</v>
      </c>
      <c r="D25" s="5"/>
      <c r="E25" s="5"/>
      <c r="F25" s="5"/>
      <c r="G25" s="5"/>
      <c r="H25" s="5"/>
      <c r="I25" s="5"/>
      <c r="J25" s="20">
        <v>100</v>
      </c>
      <c r="K25" s="5"/>
      <c r="L25" s="5"/>
      <c r="M25" s="20">
        <v>0</v>
      </c>
      <c r="N25" s="20">
        <v>100</v>
      </c>
      <c r="O25" s="5"/>
      <c r="P25" s="5"/>
      <c r="Q25" s="5"/>
      <c r="R25" s="5"/>
      <c r="S25" s="5"/>
      <c r="T25" s="5"/>
      <c r="U25" s="20">
        <v>-1500</v>
      </c>
      <c r="V25" s="5"/>
      <c r="W25" s="5"/>
      <c r="X25" s="20">
        <v>0</v>
      </c>
      <c r="Y25" s="20">
        <v>-1500</v>
      </c>
      <c r="Z25" s="5"/>
      <c r="AA25" s="5"/>
      <c r="AB25" s="5"/>
      <c r="AC25" s="5"/>
      <c r="AD25" s="5"/>
      <c r="AE25" s="5"/>
      <c r="AF25" s="20">
        <v>6000</v>
      </c>
      <c r="AG25" s="5"/>
      <c r="AH25" s="5"/>
      <c r="AI25" s="20">
        <v>0</v>
      </c>
      <c r="AJ25" s="20">
        <v>6000</v>
      </c>
      <c r="AK25" s="47"/>
    </row>
    <row r="26" spans="1:37" ht="17" customHeight="1">
      <c r="A26" s="42"/>
      <c r="B26" s="8" t="s">
        <v>179</v>
      </c>
      <c r="C26" s="13" t="s">
        <v>42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47"/>
    </row>
    <row r="27" spans="1:37" ht="17" customHeight="1">
      <c r="A27" s="42"/>
      <c r="B27" s="7" t="s">
        <v>180</v>
      </c>
      <c r="C27" s="15" t="s">
        <v>45</v>
      </c>
      <c r="D27" s="23">
        <v>127300</v>
      </c>
      <c r="E27" s="23">
        <v>0</v>
      </c>
      <c r="F27" s="23">
        <v>133200</v>
      </c>
      <c r="G27" s="23">
        <v>0</v>
      </c>
      <c r="H27" s="23">
        <v>0</v>
      </c>
      <c r="I27" s="23">
        <v>260500</v>
      </c>
      <c r="J27" s="23">
        <v>-19100</v>
      </c>
      <c r="K27" s="23">
        <v>1235400</v>
      </c>
      <c r="L27" s="23">
        <v>0</v>
      </c>
      <c r="M27" s="23">
        <v>47200</v>
      </c>
      <c r="N27" s="23">
        <v>1524000</v>
      </c>
      <c r="O27" s="23">
        <v>127300</v>
      </c>
      <c r="P27" s="23">
        <v>0</v>
      </c>
      <c r="Q27" s="23">
        <v>133200</v>
      </c>
      <c r="R27" s="23">
        <v>0</v>
      </c>
      <c r="S27" s="23">
        <v>0</v>
      </c>
      <c r="T27" s="23">
        <v>260500</v>
      </c>
      <c r="U27" s="23">
        <v>-26700</v>
      </c>
      <c r="V27" s="23">
        <v>1126000</v>
      </c>
      <c r="W27" s="23">
        <v>0</v>
      </c>
      <c r="X27" s="23">
        <v>41500</v>
      </c>
      <c r="Y27" s="23">
        <v>1401300</v>
      </c>
      <c r="Z27" s="23">
        <v>127300</v>
      </c>
      <c r="AA27" s="23">
        <v>0</v>
      </c>
      <c r="AB27" s="23">
        <v>133200</v>
      </c>
      <c r="AC27" s="23">
        <v>0</v>
      </c>
      <c r="AD27" s="23">
        <v>0</v>
      </c>
      <c r="AE27" s="23">
        <v>260500</v>
      </c>
      <c r="AF27" s="23">
        <v>-19200</v>
      </c>
      <c r="AG27" s="23">
        <v>1210000</v>
      </c>
      <c r="AH27" s="23">
        <v>0</v>
      </c>
      <c r="AI27" s="23">
        <v>44800</v>
      </c>
      <c r="AJ27" s="23">
        <v>1496100</v>
      </c>
      <c r="AK27" s="47"/>
    </row>
    <row r="28" spans="2:36" ht="13">
      <c r="B28" s="44" t="s">
        <v>131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2:2" ht="17" customHeight="1">
      <c r="B29" s="37" t="s">
        <v>94</v>
      </c>
    </row>
  </sheetData>
  <mergeCells count="42">
    <mergeCell ref="B28:AJ28"/>
    <mergeCell ref="AK12:AK27"/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B11:AJ11"/>
    <mergeCell ref="A12:A27"/>
    <mergeCell ref="L13:L14"/>
    <mergeCell ref="M13:M14"/>
    <mergeCell ref="N13:N14"/>
    <mergeCell ref="O13:O14"/>
    <mergeCell ref="P13:P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K24"/>
  <sheetViews>
    <sheetView rightToLeft="1" workbookViewId="0" topLeftCell="A1">
      <selection pane="topLeft" activeCell="B24" sqref="B2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1023</v>
      </c>
      <c r="C10" s="42"/>
      <c r="D10" s="42"/>
      <c r="E10" s="42"/>
      <c r="F10" s="42"/>
      <c r="G10" s="42"/>
      <c r="H10" s="42"/>
      <c r="I10" s="42"/>
    </row>
    <row r="11" spans="2:1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</row>
    <row r="12" spans="1:11" ht="17" customHeight="1">
      <c r="A12" s="43" t="s">
        <v>10</v>
      </c>
      <c r="D12" s="61" t="s">
        <v>1024</v>
      </c>
      <c r="E12" s="45"/>
      <c r="F12" s="45"/>
      <c r="G12" s="59"/>
      <c r="H12" s="16" t="s">
        <v>1025</v>
      </c>
      <c r="I12" s="65" t="s">
        <v>592</v>
      </c>
      <c r="J12" s="65" t="s">
        <v>1026</v>
      </c>
      <c r="K12" s="46" t="s">
        <v>16</v>
      </c>
    </row>
    <row r="13" spans="1:11" ht="13">
      <c r="A13" s="42"/>
      <c r="D13" s="61" t="s">
        <v>1027</v>
      </c>
      <c r="E13" s="59"/>
      <c r="F13" s="61" t="s">
        <v>1028</v>
      </c>
      <c r="G13" s="59"/>
      <c r="H13" s="61" t="s">
        <v>804</v>
      </c>
      <c r="I13" s="39"/>
      <c r="J13" s="39"/>
      <c r="K13" s="47"/>
    </row>
    <row r="14" spans="1:11" ht="17" customHeight="1">
      <c r="A14" s="42"/>
      <c r="D14" s="16" t="s">
        <v>804</v>
      </c>
      <c r="E14" s="16" t="s">
        <v>1029</v>
      </c>
      <c r="F14" s="16" t="s">
        <v>804</v>
      </c>
      <c r="G14" s="16" t="s">
        <v>1029</v>
      </c>
      <c r="H14" s="39"/>
      <c r="I14" s="40"/>
      <c r="J14" s="40"/>
      <c r="K14" s="47"/>
    </row>
    <row r="15" spans="1:11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29</v>
      </c>
      <c r="I15" s="13" t="s">
        <v>31</v>
      </c>
      <c r="J15" s="13" t="s">
        <v>33</v>
      </c>
      <c r="K15" s="47"/>
    </row>
    <row r="16" spans="1:11" ht="27" customHeight="1">
      <c r="A16" s="42"/>
      <c r="B16" s="8" t="s">
        <v>1030</v>
      </c>
      <c r="C16" s="13" t="s">
        <v>19</v>
      </c>
      <c r="D16" s="20">
        <v>0</v>
      </c>
      <c r="E16" s="29">
        <v>0</v>
      </c>
      <c r="F16" s="20">
        <v>0</v>
      </c>
      <c r="G16" s="29">
        <v>0</v>
      </c>
      <c r="H16" s="20">
        <v>0</v>
      </c>
      <c r="I16" s="20">
        <v>0</v>
      </c>
      <c r="J16" s="20">
        <v>0</v>
      </c>
      <c r="K16" s="47"/>
    </row>
    <row r="17" spans="1:11" ht="17" customHeight="1">
      <c r="A17" s="42"/>
      <c r="B17" s="8" t="s">
        <v>1031</v>
      </c>
      <c r="C17" s="13" t="s">
        <v>20</v>
      </c>
      <c r="D17" s="20">
        <v>0</v>
      </c>
      <c r="E17" s="29">
        <v>0</v>
      </c>
      <c r="F17" s="20">
        <v>0</v>
      </c>
      <c r="G17" s="29">
        <v>0</v>
      </c>
      <c r="H17" s="20">
        <v>0</v>
      </c>
      <c r="I17" s="20">
        <v>0</v>
      </c>
      <c r="J17" s="20">
        <v>0</v>
      </c>
      <c r="K17" s="47"/>
    </row>
    <row r="18" spans="1:11" ht="27" customHeight="1">
      <c r="A18" s="42"/>
      <c r="B18" s="8" t="s">
        <v>1032</v>
      </c>
      <c r="C18" s="13" t="s">
        <v>25</v>
      </c>
      <c r="D18" s="20">
        <v>0</v>
      </c>
      <c r="E18" s="29">
        <v>0</v>
      </c>
      <c r="F18" s="20">
        <v>0</v>
      </c>
      <c r="G18" s="29">
        <v>0</v>
      </c>
      <c r="H18" s="20">
        <v>0</v>
      </c>
      <c r="I18" s="20">
        <v>0</v>
      </c>
      <c r="J18" s="20">
        <v>0</v>
      </c>
      <c r="K18" s="47"/>
    </row>
    <row r="19" spans="1:11" ht="17" customHeight="1">
      <c r="A19" s="42"/>
      <c r="B19" s="8" t="s">
        <v>1033</v>
      </c>
      <c r="C19" s="13" t="s">
        <v>27</v>
      </c>
      <c r="D19" s="20">
        <v>0</v>
      </c>
      <c r="E19" s="29">
        <v>0</v>
      </c>
      <c r="F19" s="20">
        <v>0</v>
      </c>
      <c r="G19" s="29">
        <v>0</v>
      </c>
      <c r="H19" s="20">
        <v>0</v>
      </c>
      <c r="I19" s="20">
        <v>0</v>
      </c>
      <c r="J19" s="20">
        <v>0</v>
      </c>
      <c r="K19" s="47"/>
    </row>
    <row r="20" spans="1:11" ht="17" customHeight="1">
      <c r="A20" s="42"/>
      <c r="B20" s="8" t="s">
        <v>188</v>
      </c>
      <c r="C20" s="13" t="s">
        <v>29</v>
      </c>
      <c r="D20" s="20">
        <v>0</v>
      </c>
      <c r="E20" s="29">
        <v>0</v>
      </c>
      <c r="F20" s="20">
        <v>0</v>
      </c>
      <c r="G20" s="29">
        <v>0</v>
      </c>
      <c r="H20" s="20">
        <v>0</v>
      </c>
      <c r="I20" s="20">
        <v>0</v>
      </c>
      <c r="J20" s="20">
        <v>0</v>
      </c>
      <c r="K20" s="47"/>
    </row>
    <row r="21" spans="1:11" ht="42" customHeight="1">
      <c r="A21" s="42"/>
      <c r="B21" s="8" t="s">
        <v>1034</v>
      </c>
      <c r="C21" s="13" t="s">
        <v>31</v>
      </c>
      <c r="D21" s="5"/>
      <c r="E21" s="30"/>
      <c r="F21" s="5"/>
      <c r="G21" s="30"/>
      <c r="H21" s="20">
        <v>0</v>
      </c>
      <c r="I21" s="20">
        <v>0</v>
      </c>
      <c r="J21" s="5"/>
      <c r="K21" s="47"/>
    </row>
    <row r="22" spans="1:11" ht="27" customHeight="1">
      <c r="A22" s="42"/>
      <c r="B22" s="7" t="s">
        <v>1035</v>
      </c>
      <c r="C22" s="15" t="s">
        <v>33</v>
      </c>
      <c r="D22" s="19"/>
      <c r="E22" s="28"/>
      <c r="F22" s="19"/>
      <c r="G22" s="28"/>
      <c r="H22" s="23">
        <v>0</v>
      </c>
      <c r="I22" s="23">
        <v>0</v>
      </c>
      <c r="J22" s="19"/>
      <c r="K22" s="47"/>
    </row>
    <row r="23" spans="2:10" ht="13">
      <c r="B23" s="44" t="s">
        <v>131</v>
      </c>
      <c r="C23" s="45"/>
      <c r="D23" s="45"/>
      <c r="E23" s="45"/>
      <c r="F23" s="45"/>
      <c r="G23" s="45"/>
      <c r="H23" s="45"/>
      <c r="I23" s="45"/>
      <c r="J23" s="45"/>
    </row>
    <row r="24" spans="2:2" ht="17" customHeight="1">
      <c r="B24" s="37" t="s">
        <v>94</v>
      </c>
    </row>
  </sheetData>
  <mergeCells count="18">
    <mergeCell ref="B23:J23"/>
    <mergeCell ref="K12:K22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B11:J11"/>
    <mergeCell ref="A12:A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I26"/>
  <sheetViews>
    <sheetView rightToLeft="1" workbookViewId="0" topLeftCell="A1">
      <selection pane="topLeft" activeCell="F25" sqref="F2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1036</v>
      </c>
      <c r="C10" s="42"/>
      <c r="D10" s="42"/>
      <c r="E10" s="42"/>
      <c r="F10" s="42"/>
      <c r="G10" s="42"/>
      <c r="H10" s="42"/>
      <c r="I10" s="42"/>
    </row>
    <row r="11" spans="2:5" ht="17" customHeight="1">
      <c r="B11" s="41" t="s">
        <v>118</v>
      </c>
      <c r="C11" s="42"/>
      <c r="D11" s="42"/>
      <c r="E11" s="42"/>
    </row>
    <row r="12" spans="1:6" ht="13">
      <c r="A12" s="43" t="s">
        <v>10</v>
      </c>
      <c r="D12" s="61" t="s">
        <v>11</v>
      </c>
      <c r="E12" s="59"/>
      <c r="F12" s="46" t="s">
        <v>16</v>
      </c>
    </row>
    <row r="13" spans="1:6" ht="17" customHeight="1">
      <c r="A13" s="42"/>
      <c r="D13" s="16" t="s">
        <v>1037</v>
      </c>
      <c r="E13" s="16" t="s">
        <v>1038</v>
      </c>
      <c r="F13" s="47"/>
    </row>
    <row r="14" spans="1:6" ht="17" customHeight="1">
      <c r="A14" s="42"/>
      <c r="D14" s="13" t="s">
        <v>19</v>
      </c>
      <c r="E14" s="13" t="s">
        <v>20</v>
      </c>
      <c r="F14" s="47"/>
    </row>
    <row r="15" spans="1:6" ht="17" customHeight="1">
      <c r="A15" s="42"/>
      <c r="B15" s="8" t="s">
        <v>1039</v>
      </c>
      <c r="C15" s="13" t="s">
        <v>19</v>
      </c>
      <c r="D15" s="20">
        <v>12772100</v>
      </c>
      <c r="E15" s="20">
        <v>1021768</v>
      </c>
      <c r="F15" s="47"/>
    </row>
    <row r="16" spans="1:6" ht="27" customHeight="1">
      <c r="A16" s="42"/>
      <c r="B16" s="8" t="s">
        <v>1040</v>
      </c>
      <c r="C16" s="13" t="s">
        <v>20</v>
      </c>
      <c r="D16" s="20">
        <v>3400</v>
      </c>
      <c r="E16" s="20">
        <v>272</v>
      </c>
      <c r="F16" s="47"/>
    </row>
    <row r="17" spans="1:6" ht="17" customHeight="1">
      <c r="A17" s="42"/>
      <c r="B17" s="8" t="s">
        <v>1041</v>
      </c>
      <c r="C17" s="13" t="s">
        <v>25</v>
      </c>
      <c r="D17" s="20">
        <v>13100</v>
      </c>
      <c r="E17" s="20">
        <v>1048</v>
      </c>
      <c r="F17" s="47"/>
    </row>
    <row r="18" spans="1:6" ht="17" customHeight="1">
      <c r="A18" s="42"/>
      <c r="B18" s="8" t="s">
        <v>1042</v>
      </c>
      <c r="C18" s="13" t="s">
        <v>27</v>
      </c>
      <c r="D18" s="20">
        <v>0</v>
      </c>
      <c r="E18" s="20">
        <v>0</v>
      </c>
      <c r="F18" s="47"/>
    </row>
    <row r="19" spans="1:6" ht="17" customHeight="1">
      <c r="A19" s="42"/>
      <c r="B19" s="8" t="s">
        <v>1043</v>
      </c>
      <c r="C19" s="13" t="s">
        <v>29</v>
      </c>
      <c r="D19" s="20">
        <v>0</v>
      </c>
      <c r="E19" s="20">
        <v>0</v>
      </c>
      <c r="F19" s="47"/>
    </row>
    <row r="20" spans="1:6" ht="27" customHeight="1">
      <c r="A20" s="42"/>
      <c r="B20" s="8" t="s">
        <v>1044</v>
      </c>
      <c r="C20" s="13" t="s">
        <v>31</v>
      </c>
      <c r="D20" s="20">
        <v>172800</v>
      </c>
      <c r="E20" s="20">
        <v>13824</v>
      </c>
      <c r="F20" s="47"/>
    </row>
    <row r="21" spans="1:6" ht="17" customHeight="1">
      <c r="A21" s="42"/>
      <c r="B21" s="8" t="s">
        <v>1045</v>
      </c>
      <c r="C21" s="13" t="s">
        <v>33</v>
      </c>
      <c r="D21" s="20">
        <v>12961400</v>
      </c>
      <c r="E21" s="20">
        <v>1036912</v>
      </c>
      <c r="F21" s="47"/>
    </row>
    <row r="22" spans="1:6" ht="17" customHeight="1">
      <c r="A22" s="42"/>
      <c r="B22" s="8" t="s">
        <v>1046</v>
      </c>
      <c r="C22" s="13" t="s">
        <v>35</v>
      </c>
      <c r="D22" s="20">
        <v>135000</v>
      </c>
      <c r="E22" s="20">
        <v>10800</v>
      </c>
      <c r="F22" s="47"/>
    </row>
    <row r="23" spans="1:6" ht="17" customHeight="1">
      <c r="A23" s="42"/>
      <c r="B23" s="8" t="s">
        <v>488</v>
      </c>
      <c r="C23" s="13" t="s">
        <v>38</v>
      </c>
      <c r="D23" s="20">
        <v>1504500</v>
      </c>
      <c r="E23" s="20">
        <v>120360</v>
      </c>
      <c r="F23" s="47"/>
    </row>
    <row r="24" spans="1:6" ht="17" customHeight="1">
      <c r="A24" s="42"/>
      <c r="B24" s="7" t="s">
        <v>211</v>
      </c>
      <c r="C24" s="15" t="s">
        <v>40</v>
      </c>
      <c r="D24" s="23">
        <v>14600900</v>
      </c>
      <c r="E24" s="23">
        <v>1168072</v>
      </c>
      <c r="F24" s="47"/>
    </row>
    <row r="25" spans="2:5" ht="13">
      <c r="B25" s="44" t="s">
        <v>131</v>
      </c>
      <c r="C25" s="45"/>
      <c r="D25" s="45"/>
      <c r="E25" s="45"/>
    </row>
    <row r="26" spans="2:2" ht="17" customHeight="1">
      <c r="B26" s="37" t="s">
        <v>94</v>
      </c>
    </row>
  </sheetData>
  <mergeCells count="13">
    <mergeCell ref="B25:E25"/>
    <mergeCell ref="F12:F24"/>
    <mergeCell ref="A6:B6"/>
    <mergeCell ref="A8:B8"/>
    <mergeCell ref="B10:I10"/>
    <mergeCell ref="D12:E12"/>
    <mergeCell ref="B11:E11"/>
    <mergeCell ref="A12:A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I37"/>
  <sheetViews>
    <sheetView rightToLeft="1" workbookViewId="0" topLeftCell="A1">
      <selection pane="topLeft" activeCell="H36" sqref="H36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1047</v>
      </c>
      <c r="C10" s="42"/>
      <c r="D10" s="42"/>
      <c r="E10" s="42"/>
      <c r="F10" s="42"/>
      <c r="G10" s="42"/>
      <c r="H10" s="42"/>
      <c r="I10" s="42"/>
    </row>
    <row r="11" spans="2:7" ht="17" customHeight="1">
      <c r="B11" s="41" t="s">
        <v>118</v>
      </c>
      <c r="C11" s="42"/>
      <c r="D11" s="42"/>
      <c r="E11" s="42"/>
      <c r="F11" s="42"/>
      <c r="G11" s="42"/>
    </row>
    <row r="12" spans="1:8" ht="17" customHeight="1">
      <c r="A12" s="43" t="s">
        <v>10</v>
      </c>
      <c r="E12" s="16" t="s">
        <v>11</v>
      </c>
      <c r="F12" s="16" t="s">
        <v>12</v>
      </c>
      <c r="G12" s="16" t="s">
        <v>15</v>
      </c>
      <c r="H12" s="46" t="s">
        <v>16</v>
      </c>
    </row>
    <row r="13" spans="1:8" ht="17" customHeight="1">
      <c r="A13" s="42"/>
      <c r="E13" s="13" t="s">
        <v>19</v>
      </c>
      <c r="F13" s="13" t="s">
        <v>19</v>
      </c>
      <c r="G13" s="13" t="s">
        <v>19</v>
      </c>
      <c r="H13" s="47"/>
    </row>
    <row r="14" spans="1:8" ht="17" customHeight="1">
      <c r="A14" s="42"/>
      <c r="B14" s="38" t="s">
        <v>1048</v>
      </c>
      <c r="C14" s="8" t="s">
        <v>1049</v>
      </c>
      <c r="D14" s="13" t="s">
        <v>19</v>
      </c>
      <c r="E14" s="20">
        <v>22763000</v>
      </c>
      <c r="F14" s="20">
        <v>21818100</v>
      </c>
      <c r="G14" s="20">
        <v>22541700</v>
      </c>
      <c r="H14" s="47"/>
    </row>
    <row r="15" spans="1:8" ht="17" customHeight="1">
      <c r="A15" s="42"/>
      <c r="B15" s="39"/>
      <c r="C15" s="8" t="s">
        <v>1050</v>
      </c>
      <c r="D15" s="13" t="s">
        <v>20</v>
      </c>
      <c r="E15" s="20">
        <v>-1100</v>
      </c>
      <c r="F15" s="20">
        <v>-700</v>
      </c>
      <c r="G15" s="20">
        <v>-700</v>
      </c>
      <c r="H15" s="47"/>
    </row>
    <row r="16" spans="1:8" ht="17" customHeight="1">
      <c r="A16" s="42"/>
      <c r="B16" s="40"/>
      <c r="C16" s="8" t="s">
        <v>1051</v>
      </c>
      <c r="D16" s="13" t="s">
        <v>25</v>
      </c>
      <c r="E16" s="20">
        <v>22761900</v>
      </c>
      <c r="F16" s="20">
        <v>21817400</v>
      </c>
      <c r="G16" s="20">
        <v>22541000</v>
      </c>
      <c r="H16" s="47"/>
    </row>
    <row r="17" spans="1:8" ht="17" customHeight="1">
      <c r="A17" s="42"/>
      <c r="B17" s="38" t="s">
        <v>1052</v>
      </c>
      <c r="C17" s="8" t="s">
        <v>1053</v>
      </c>
      <c r="D17" s="13" t="s">
        <v>27</v>
      </c>
      <c r="E17" s="20">
        <v>4300</v>
      </c>
      <c r="F17" s="20">
        <v>2400</v>
      </c>
      <c r="G17" s="20">
        <v>2500</v>
      </c>
      <c r="H17" s="47"/>
    </row>
    <row r="18" spans="1:8" ht="17" customHeight="1">
      <c r="A18" s="42"/>
      <c r="B18" s="39"/>
      <c r="C18" s="8" t="s">
        <v>1054</v>
      </c>
      <c r="D18" s="13" t="s">
        <v>29</v>
      </c>
      <c r="E18" s="20">
        <v>12100</v>
      </c>
      <c r="F18" s="20">
        <v>9300</v>
      </c>
      <c r="G18" s="20">
        <v>18600</v>
      </c>
      <c r="H18" s="47"/>
    </row>
    <row r="19" spans="1:8" ht="17" customHeight="1">
      <c r="A19" s="42"/>
      <c r="B19" s="39"/>
      <c r="C19" s="8" t="s">
        <v>1055</v>
      </c>
      <c r="D19" s="13" t="s">
        <v>31</v>
      </c>
      <c r="E19" s="20">
        <v>0</v>
      </c>
      <c r="F19" s="20">
        <v>0</v>
      </c>
      <c r="G19" s="20">
        <v>0</v>
      </c>
      <c r="H19" s="47"/>
    </row>
    <row r="20" spans="1:8" ht="17" customHeight="1">
      <c r="A20" s="42"/>
      <c r="B20" s="39"/>
      <c r="C20" s="8" t="s">
        <v>1056</v>
      </c>
      <c r="D20" s="13" t="s">
        <v>33</v>
      </c>
      <c r="E20" s="20">
        <v>0</v>
      </c>
      <c r="F20" s="20">
        <v>0</v>
      </c>
      <c r="G20" s="20">
        <v>0</v>
      </c>
      <c r="H20" s="47"/>
    </row>
    <row r="21" spans="1:8" ht="17" customHeight="1">
      <c r="A21" s="42"/>
      <c r="B21" s="39"/>
      <c r="C21" s="8" t="s">
        <v>1057</v>
      </c>
      <c r="D21" s="13" t="s">
        <v>35</v>
      </c>
      <c r="E21" s="20">
        <v>0</v>
      </c>
      <c r="F21" s="20">
        <v>0</v>
      </c>
      <c r="G21" s="20">
        <v>0</v>
      </c>
      <c r="H21" s="47"/>
    </row>
    <row r="22" spans="1:8" ht="17" customHeight="1">
      <c r="A22" s="42"/>
      <c r="B22" s="39"/>
      <c r="C22" s="8" t="s">
        <v>1058</v>
      </c>
      <c r="D22" s="13" t="s">
        <v>38</v>
      </c>
      <c r="E22" s="20">
        <v>0</v>
      </c>
      <c r="F22" s="20">
        <v>0</v>
      </c>
      <c r="G22" s="20">
        <v>0</v>
      </c>
      <c r="H22" s="47"/>
    </row>
    <row r="23" spans="1:8" ht="17" customHeight="1">
      <c r="A23" s="42"/>
      <c r="B23" s="39"/>
      <c r="C23" s="8" t="s">
        <v>1059</v>
      </c>
      <c r="D23" s="13" t="s">
        <v>40</v>
      </c>
      <c r="E23" s="20">
        <v>0</v>
      </c>
      <c r="F23" s="20">
        <v>0</v>
      </c>
      <c r="G23" s="20">
        <v>0</v>
      </c>
      <c r="H23" s="47"/>
    </row>
    <row r="24" spans="1:8" ht="17" customHeight="1">
      <c r="A24" s="42"/>
      <c r="B24" s="40"/>
      <c r="C24" s="8" t="s">
        <v>1060</v>
      </c>
      <c r="D24" s="13" t="s">
        <v>42</v>
      </c>
      <c r="E24" s="20">
        <v>16400</v>
      </c>
      <c r="F24" s="20">
        <v>11700</v>
      </c>
      <c r="G24" s="20">
        <v>21100</v>
      </c>
      <c r="H24" s="47"/>
    </row>
    <row r="25" spans="1:8" ht="25.5" customHeight="1">
      <c r="A25" s="42"/>
      <c r="B25" s="38" t="s">
        <v>1061</v>
      </c>
      <c r="C25" s="8" t="s">
        <v>1062</v>
      </c>
      <c r="D25" s="13" t="s">
        <v>45</v>
      </c>
      <c r="E25" s="20">
        <v>0</v>
      </c>
      <c r="F25" s="20">
        <v>0</v>
      </c>
      <c r="G25" s="20">
        <v>0</v>
      </c>
      <c r="H25" s="47"/>
    </row>
    <row r="26" spans="1:8" ht="17" customHeight="1">
      <c r="A26" s="42"/>
      <c r="B26" s="39"/>
      <c r="C26" s="8" t="s">
        <v>1063</v>
      </c>
      <c r="D26" s="13" t="s">
        <v>47</v>
      </c>
      <c r="E26" s="20">
        <v>0</v>
      </c>
      <c r="F26" s="20">
        <v>0</v>
      </c>
      <c r="G26" s="20">
        <v>0</v>
      </c>
      <c r="H26" s="47"/>
    </row>
    <row r="27" spans="1:8" ht="17" customHeight="1">
      <c r="A27" s="42"/>
      <c r="B27" s="39"/>
      <c r="C27" s="8" t="s">
        <v>1064</v>
      </c>
      <c r="D27" s="13" t="s">
        <v>49</v>
      </c>
      <c r="E27" s="20">
        <v>0</v>
      </c>
      <c r="F27" s="20">
        <v>0</v>
      </c>
      <c r="G27" s="20">
        <v>0</v>
      </c>
      <c r="H27" s="47"/>
    </row>
    <row r="28" spans="1:8" ht="17" customHeight="1">
      <c r="A28" s="42"/>
      <c r="B28" s="39"/>
      <c r="C28" s="8" t="s">
        <v>1065</v>
      </c>
      <c r="D28" s="13" t="s">
        <v>51</v>
      </c>
      <c r="E28" s="20">
        <v>0</v>
      </c>
      <c r="F28" s="20">
        <v>0</v>
      </c>
      <c r="G28" s="20">
        <v>0</v>
      </c>
      <c r="H28" s="47"/>
    </row>
    <row r="29" spans="1:8" ht="17" customHeight="1">
      <c r="A29" s="42"/>
      <c r="B29" s="40"/>
      <c r="C29" s="8" t="s">
        <v>1066</v>
      </c>
      <c r="D29" s="13" t="s">
        <v>53</v>
      </c>
      <c r="E29" s="20">
        <v>0</v>
      </c>
      <c r="F29" s="20">
        <v>0</v>
      </c>
      <c r="G29" s="20">
        <v>0</v>
      </c>
      <c r="H29" s="47"/>
    </row>
    <row r="30" spans="1:8" ht="17" customHeight="1">
      <c r="A30" s="42"/>
      <c r="B30" s="38" t="s">
        <v>1067</v>
      </c>
      <c r="C30" s="8" t="s">
        <v>1068</v>
      </c>
      <c r="D30" s="13" t="s">
        <v>55</v>
      </c>
      <c r="E30" s="20">
        <v>2609000</v>
      </c>
      <c r="F30" s="20">
        <v>2165400</v>
      </c>
      <c r="G30" s="20">
        <v>2493300</v>
      </c>
      <c r="H30" s="47"/>
    </row>
    <row r="31" spans="1:8" ht="17" customHeight="1">
      <c r="A31" s="42"/>
      <c r="B31" s="39"/>
      <c r="C31" s="8" t="s">
        <v>1069</v>
      </c>
      <c r="D31" s="13" t="s">
        <v>57</v>
      </c>
      <c r="E31" s="20">
        <v>-1869900</v>
      </c>
      <c r="F31" s="20">
        <v>-1481200</v>
      </c>
      <c r="G31" s="20">
        <v>-1668200</v>
      </c>
      <c r="H31" s="47"/>
    </row>
    <row r="32" spans="1:8" ht="17" customHeight="1">
      <c r="A32" s="42"/>
      <c r="B32" s="40"/>
      <c r="C32" s="8" t="s">
        <v>1070</v>
      </c>
      <c r="D32" s="13" t="s">
        <v>60</v>
      </c>
      <c r="E32" s="20">
        <v>739100</v>
      </c>
      <c r="F32" s="20">
        <v>684200</v>
      </c>
      <c r="G32" s="20">
        <v>825100</v>
      </c>
      <c r="H32" s="47"/>
    </row>
    <row r="33" spans="1:8" ht="17" customHeight="1">
      <c r="A33" s="42"/>
      <c r="B33" s="55" t="s">
        <v>1071</v>
      </c>
      <c r="C33" s="8" t="s">
        <v>526</v>
      </c>
      <c r="D33" s="13" t="s">
        <v>62</v>
      </c>
      <c r="E33" s="20">
        <v>1514200</v>
      </c>
      <c r="F33" s="20">
        <v>1395100</v>
      </c>
      <c r="G33" s="20">
        <v>1486600</v>
      </c>
      <c r="H33" s="47"/>
    </row>
    <row r="34" spans="1:8" ht="17" customHeight="1">
      <c r="A34" s="42"/>
      <c r="B34" s="39"/>
      <c r="C34" s="8" t="s">
        <v>527</v>
      </c>
      <c r="D34" s="13" t="s">
        <v>65</v>
      </c>
      <c r="E34" s="20">
        <v>23517400</v>
      </c>
      <c r="F34" s="20">
        <v>22513300</v>
      </c>
      <c r="G34" s="20">
        <v>23387200</v>
      </c>
      <c r="H34" s="47"/>
    </row>
    <row r="35" spans="1:8" ht="17" customHeight="1">
      <c r="A35" s="42"/>
      <c r="B35" s="7" t="s">
        <v>26</v>
      </c>
      <c r="C35" s="7" t="s">
        <v>1072</v>
      </c>
      <c r="D35" s="15" t="s">
        <v>67</v>
      </c>
      <c r="E35" s="21">
        <v>6.4400000000000004</v>
      </c>
      <c r="F35" s="21">
        <v>6.2000000000000002</v>
      </c>
      <c r="G35" s="21">
        <v>6.3564573152673098</v>
      </c>
      <c r="H35" s="47"/>
    </row>
    <row r="36" spans="2:7" ht="13">
      <c r="B36" s="44" t="s">
        <v>131</v>
      </c>
      <c r="C36" s="45"/>
      <c r="D36" s="45"/>
      <c r="E36" s="45"/>
      <c r="F36" s="45"/>
      <c r="G36" s="45"/>
    </row>
    <row r="37" spans="2:2" ht="13">
      <c r="B37" s="35" t="s">
        <v>94</v>
      </c>
    </row>
  </sheetData>
  <mergeCells count="17">
    <mergeCell ref="B36:G36"/>
    <mergeCell ref="H12:H35"/>
    <mergeCell ref="B25:B29"/>
    <mergeCell ref="B30:B32"/>
    <mergeCell ref="B33:B34"/>
    <mergeCell ref="A6:B6"/>
    <mergeCell ref="A8:B8"/>
    <mergeCell ref="B10:I10"/>
    <mergeCell ref="B14:B16"/>
    <mergeCell ref="B17:B24"/>
    <mergeCell ref="B11:G11"/>
    <mergeCell ref="A12:A3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P21"/>
  <sheetViews>
    <sheetView rightToLeft="1" workbookViewId="0" topLeftCell="E1">
      <selection pane="topLeft" activeCell="P20" sqref="P20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1073</v>
      </c>
      <c r="C10" s="42"/>
      <c r="D10" s="42"/>
      <c r="E10" s="42"/>
      <c r="F10" s="42"/>
      <c r="G10" s="42"/>
      <c r="H10" s="42"/>
      <c r="I10" s="42"/>
    </row>
    <row r="11" spans="2:15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6" ht="13">
      <c r="A12" s="43" t="s">
        <v>10</v>
      </c>
      <c r="D12" s="61" t="s">
        <v>11</v>
      </c>
      <c r="E12" s="45"/>
      <c r="F12" s="45"/>
      <c r="G12" s="59"/>
      <c r="H12" s="61" t="s">
        <v>12</v>
      </c>
      <c r="I12" s="45"/>
      <c r="J12" s="45"/>
      <c r="K12" s="59"/>
      <c r="L12" s="61" t="s">
        <v>15</v>
      </c>
      <c r="M12" s="45"/>
      <c r="N12" s="45"/>
      <c r="O12" s="59"/>
      <c r="P12" s="46" t="s">
        <v>16</v>
      </c>
    </row>
    <row r="13" spans="1:16" ht="13">
      <c r="A13" s="42"/>
      <c r="D13" s="61" t="s">
        <v>1074</v>
      </c>
      <c r="E13" s="59"/>
      <c r="F13" s="61" t="s">
        <v>1075</v>
      </c>
      <c r="G13" s="61" t="s">
        <v>1076</v>
      </c>
      <c r="H13" s="61" t="s">
        <v>1074</v>
      </c>
      <c r="I13" s="59"/>
      <c r="J13" s="61" t="s">
        <v>1075</v>
      </c>
      <c r="K13" s="61" t="s">
        <v>1076</v>
      </c>
      <c r="L13" s="61" t="s">
        <v>1074</v>
      </c>
      <c r="M13" s="59"/>
      <c r="N13" s="61" t="s">
        <v>1075</v>
      </c>
      <c r="O13" s="61" t="s">
        <v>1076</v>
      </c>
      <c r="P13" s="47"/>
    </row>
    <row r="14" spans="1:16" ht="27" customHeight="1">
      <c r="A14" s="42"/>
      <c r="D14" s="16" t="s">
        <v>1077</v>
      </c>
      <c r="E14" s="16" t="s">
        <v>574</v>
      </c>
      <c r="F14" s="39"/>
      <c r="G14" s="39"/>
      <c r="H14" s="16" t="s">
        <v>1077</v>
      </c>
      <c r="I14" s="16" t="s">
        <v>574</v>
      </c>
      <c r="J14" s="39"/>
      <c r="K14" s="39"/>
      <c r="L14" s="16" t="s">
        <v>1077</v>
      </c>
      <c r="M14" s="16" t="s">
        <v>574</v>
      </c>
      <c r="N14" s="39"/>
      <c r="O14" s="39"/>
      <c r="P14" s="47"/>
    </row>
    <row r="15" spans="1:16" ht="17" customHeight="1">
      <c r="A15" s="42"/>
      <c r="D15" s="13" t="s">
        <v>19</v>
      </c>
      <c r="E15" s="13" t="s">
        <v>20</v>
      </c>
      <c r="F15" s="13" t="s">
        <v>25</v>
      </c>
      <c r="G15" s="13" t="s">
        <v>27</v>
      </c>
      <c r="H15" s="13" t="s">
        <v>19</v>
      </c>
      <c r="I15" s="13" t="s">
        <v>20</v>
      </c>
      <c r="J15" s="13" t="s">
        <v>25</v>
      </c>
      <c r="K15" s="13" t="s">
        <v>27</v>
      </c>
      <c r="L15" s="13" t="s">
        <v>19</v>
      </c>
      <c r="M15" s="13" t="s">
        <v>20</v>
      </c>
      <c r="N15" s="13" t="s">
        <v>25</v>
      </c>
      <c r="O15" s="13" t="s">
        <v>27</v>
      </c>
      <c r="P15" s="47"/>
    </row>
    <row r="16" spans="1:16" ht="17" customHeight="1">
      <c r="A16" s="42"/>
      <c r="B16" s="8" t="s">
        <v>1078</v>
      </c>
      <c r="C16" s="13" t="s">
        <v>19</v>
      </c>
      <c r="D16" s="20">
        <v>240600</v>
      </c>
      <c r="E16" s="20">
        <v>16145900</v>
      </c>
      <c r="F16" s="20">
        <v>217400</v>
      </c>
      <c r="G16" s="20">
        <v>16169100</v>
      </c>
      <c r="H16" s="20">
        <v>159800</v>
      </c>
      <c r="I16" s="20">
        <v>15395800</v>
      </c>
      <c r="J16" s="20">
        <v>205800</v>
      </c>
      <c r="K16" s="20">
        <v>15349800</v>
      </c>
      <c r="L16" s="20">
        <v>216900</v>
      </c>
      <c r="M16" s="20">
        <v>15727800</v>
      </c>
      <c r="N16" s="20">
        <v>220600</v>
      </c>
      <c r="O16" s="20">
        <v>15724100</v>
      </c>
      <c r="P16" s="47"/>
    </row>
    <row r="17" spans="1:16" ht="17" customHeight="1">
      <c r="A17" s="42"/>
      <c r="B17" s="8" t="s">
        <v>376</v>
      </c>
      <c r="C17" s="13" t="s">
        <v>20</v>
      </c>
      <c r="D17" s="20">
        <v>0</v>
      </c>
      <c r="E17" s="20">
        <v>2211800</v>
      </c>
      <c r="F17" s="20">
        <v>0</v>
      </c>
      <c r="G17" s="20">
        <v>2211800</v>
      </c>
      <c r="H17" s="20">
        <v>0</v>
      </c>
      <c r="I17" s="20">
        <v>1107300</v>
      </c>
      <c r="J17" s="20">
        <v>0</v>
      </c>
      <c r="K17" s="20">
        <v>1107300</v>
      </c>
      <c r="L17" s="20">
        <v>0</v>
      </c>
      <c r="M17" s="20">
        <v>1229100</v>
      </c>
      <c r="N17" s="20">
        <v>0</v>
      </c>
      <c r="O17" s="20">
        <v>1229100</v>
      </c>
      <c r="P17" s="47"/>
    </row>
    <row r="18" spans="1:16" ht="17" customHeight="1">
      <c r="A18" s="42"/>
      <c r="B18" s="8" t="s">
        <v>1079</v>
      </c>
      <c r="C18" s="13" t="s">
        <v>25</v>
      </c>
      <c r="D18" s="20">
        <v>0</v>
      </c>
      <c r="E18" s="20">
        <v>2609000</v>
      </c>
      <c r="F18" s="20">
        <v>4000</v>
      </c>
      <c r="G18" s="20">
        <v>2605000</v>
      </c>
      <c r="H18" s="20">
        <v>0</v>
      </c>
      <c r="I18" s="20">
        <v>2165400</v>
      </c>
      <c r="J18" s="20">
        <v>3200</v>
      </c>
      <c r="K18" s="20">
        <v>2162200</v>
      </c>
      <c r="L18" s="20">
        <v>0</v>
      </c>
      <c r="M18" s="20">
        <v>2493300</v>
      </c>
      <c r="N18" s="20">
        <v>3800</v>
      </c>
      <c r="O18" s="20">
        <v>2489500</v>
      </c>
      <c r="P18" s="47"/>
    </row>
    <row r="19" spans="1:16" ht="17" customHeight="1">
      <c r="A19" s="42"/>
      <c r="B19" s="7" t="s">
        <v>188</v>
      </c>
      <c r="C19" s="15" t="s">
        <v>27</v>
      </c>
      <c r="D19" s="23">
        <v>240600</v>
      </c>
      <c r="E19" s="23">
        <v>20966700</v>
      </c>
      <c r="F19" s="23">
        <v>221400</v>
      </c>
      <c r="G19" s="23">
        <v>20985900</v>
      </c>
      <c r="H19" s="23">
        <v>159800</v>
      </c>
      <c r="I19" s="23">
        <v>18668500</v>
      </c>
      <c r="J19" s="23">
        <v>209000</v>
      </c>
      <c r="K19" s="23">
        <v>18619300</v>
      </c>
      <c r="L19" s="23">
        <v>216900</v>
      </c>
      <c r="M19" s="23">
        <v>19450200</v>
      </c>
      <c r="N19" s="23">
        <v>224400</v>
      </c>
      <c r="O19" s="23">
        <v>19442700</v>
      </c>
      <c r="P19" s="47"/>
    </row>
    <row r="20" spans="2:15" ht="13">
      <c r="B20" s="44" t="s">
        <v>131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2:2" ht="17" customHeight="1">
      <c r="B21" s="37" t="s">
        <v>94</v>
      </c>
    </row>
  </sheetData>
  <mergeCells count="24">
    <mergeCell ref="B20:O20"/>
    <mergeCell ref="P12:P19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B11:O11"/>
    <mergeCell ref="A12:A1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AL29"/>
  <sheetViews>
    <sheetView rightToLeft="1" workbookViewId="0" topLeftCell="AA1">
      <selection pane="topLeft" activeCell="AL28" sqref="AL28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1.5714285714286" customWidth="1"/>
    <col min="4" max="4" width="8" customWidth="1"/>
    <col min="5" max="3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1080</v>
      </c>
      <c r="C10" s="42"/>
      <c r="D10" s="42"/>
      <c r="E10" s="42"/>
      <c r="F10" s="42"/>
      <c r="G10" s="42"/>
      <c r="H10" s="42"/>
      <c r="I10" s="42"/>
    </row>
    <row r="11" spans="2:3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38" ht="13">
      <c r="A12" s="43" t="s">
        <v>10</v>
      </c>
      <c r="E12" s="61" t="s">
        <v>11</v>
      </c>
      <c r="F12" s="45"/>
      <c r="G12" s="45"/>
      <c r="H12" s="45"/>
      <c r="I12" s="45"/>
      <c r="J12" s="45"/>
      <c r="K12" s="45"/>
      <c r="L12" s="45"/>
      <c r="M12" s="45"/>
      <c r="N12" s="45"/>
      <c r="O12" s="59"/>
      <c r="P12" s="61" t="s">
        <v>12</v>
      </c>
      <c r="Q12" s="45"/>
      <c r="R12" s="45"/>
      <c r="S12" s="45"/>
      <c r="T12" s="45"/>
      <c r="U12" s="45"/>
      <c r="V12" s="45"/>
      <c r="W12" s="45"/>
      <c r="X12" s="45"/>
      <c r="Y12" s="45"/>
      <c r="Z12" s="59"/>
      <c r="AA12" s="61" t="s">
        <v>15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59"/>
      <c r="AL12" s="46" t="s">
        <v>16</v>
      </c>
    </row>
    <row r="13" spans="1:38" ht="27" customHeight="1">
      <c r="A13" s="42"/>
      <c r="E13" s="16" t="s">
        <v>1081</v>
      </c>
      <c r="F13" s="16" t="s">
        <v>1082</v>
      </c>
      <c r="G13" s="16" t="s">
        <v>1083</v>
      </c>
      <c r="H13" s="16" t="s">
        <v>1084</v>
      </c>
      <c r="I13" s="16" t="s">
        <v>1085</v>
      </c>
      <c r="J13" s="16" t="s">
        <v>1086</v>
      </c>
      <c r="K13" s="16" t="s">
        <v>1087</v>
      </c>
      <c r="L13" s="16" t="s">
        <v>19</v>
      </c>
      <c r="M13" s="16" t="s">
        <v>1088</v>
      </c>
      <c r="N13" s="16" t="s">
        <v>320</v>
      </c>
      <c r="O13" s="16" t="s">
        <v>1089</v>
      </c>
      <c r="P13" s="16" t="s">
        <v>1081</v>
      </c>
      <c r="Q13" s="16" t="s">
        <v>1082</v>
      </c>
      <c r="R13" s="16" t="s">
        <v>1083</v>
      </c>
      <c r="S13" s="16" t="s">
        <v>1084</v>
      </c>
      <c r="T13" s="16" t="s">
        <v>1085</v>
      </c>
      <c r="U13" s="16" t="s">
        <v>1086</v>
      </c>
      <c r="V13" s="16" t="s">
        <v>1087</v>
      </c>
      <c r="W13" s="16" t="s">
        <v>19</v>
      </c>
      <c r="X13" s="16" t="s">
        <v>1088</v>
      </c>
      <c r="Y13" s="16" t="s">
        <v>320</v>
      </c>
      <c r="Z13" s="16" t="s">
        <v>1089</v>
      </c>
      <c r="AA13" s="16" t="s">
        <v>1081</v>
      </c>
      <c r="AB13" s="16" t="s">
        <v>1082</v>
      </c>
      <c r="AC13" s="16" t="s">
        <v>1083</v>
      </c>
      <c r="AD13" s="16" t="s">
        <v>1084</v>
      </c>
      <c r="AE13" s="16" t="s">
        <v>1085</v>
      </c>
      <c r="AF13" s="16" t="s">
        <v>1086</v>
      </c>
      <c r="AG13" s="16" t="s">
        <v>1087</v>
      </c>
      <c r="AH13" s="16" t="s">
        <v>19</v>
      </c>
      <c r="AI13" s="16" t="s">
        <v>1088</v>
      </c>
      <c r="AJ13" s="16" t="s">
        <v>320</v>
      </c>
      <c r="AK13" s="16" t="s">
        <v>1089</v>
      </c>
      <c r="AL13" s="47"/>
    </row>
    <row r="14" spans="1:38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35</v>
      </c>
      <c r="M14" s="13" t="s">
        <v>38</v>
      </c>
      <c r="N14" s="13" t="s">
        <v>40</v>
      </c>
      <c r="O14" s="13" t="s">
        <v>42</v>
      </c>
      <c r="P14" s="13" t="s">
        <v>19</v>
      </c>
      <c r="Q14" s="13" t="s">
        <v>20</v>
      </c>
      <c r="R14" s="13" t="s">
        <v>25</v>
      </c>
      <c r="S14" s="13" t="s">
        <v>27</v>
      </c>
      <c r="T14" s="13" t="s">
        <v>29</v>
      </c>
      <c r="U14" s="13" t="s">
        <v>31</v>
      </c>
      <c r="V14" s="13" t="s">
        <v>33</v>
      </c>
      <c r="W14" s="13" t="s">
        <v>35</v>
      </c>
      <c r="X14" s="13" t="s">
        <v>38</v>
      </c>
      <c r="Y14" s="13" t="s">
        <v>40</v>
      </c>
      <c r="Z14" s="13" t="s">
        <v>42</v>
      </c>
      <c r="AA14" s="13" t="s">
        <v>19</v>
      </c>
      <c r="AB14" s="13" t="s">
        <v>20</v>
      </c>
      <c r="AC14" s="13" t="s">
        <v>25</v>
      </c>
      <c r="AD14" s="13" t="s">
        <v>27</v>
      </c>
      <c r="AE14" s="13" t="s">
        <v>29</v>
      </c>
      <c r="AF14" s="13" t="s">
        <v>31</v>
      </c>
      <c r="AG14" s="13" t="s">
        <v>33</v>
      </c>
      <c r="AH14" s="13" t="s">
        <v>35</v>
      </c>
      <c r="AI14" s="13" t="s">
        <v>38</v>
      </c>
      <c r="AJ14" s="13" t="s">
        <v>40</v>
      </c>
      <c r="AK14" s="13" t="s">
        <v>42</v>
      </c>
      <c r="AL14" s="47"/>
    </row>
    <row r="15" spans="1:38" ht="17" customHeight="1">
      <c r="A15" s="42"/>
      <c r="B15" s="55" t="s">
        <v>1090</v>
      </c>
      <c r="C15" s="59"/>
      <c r="D15" s="13" t="s">
        <v>19</v>
      </c>
      <c r="E15" s="20">
        <v>4673800</v>
      </c>
      <c r="F15" s="20">
        <v>0</v>
      </c>
      <c r="G15" s="20">
        <v>103000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4776800</v>
      </c>
      <c r="P15" s="20">
        <v>4912100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4912100</v>
      </c>
      <c r="AA15" s="20">
        <v>5374700</v>
      </c>
      <c r="AB15" s="20">
        <v>0</v>
      </c>
      <c r="AC15" s="20">
        <v>43500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5418200</v>
      </c>
      <c r="AL15" s="47"/>
    </row>
    <row r="16" spans="1:38" ht="17" customHeight="1">
      <c r="A16" s="42"/>
      <c r="B16" s="55" t="s">
        <v>1091</v>
      </c>
      <c r="C16" s="59"/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97500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97500</v>
      </c>
      <c r="P16" s="20">
        <v>0</v>
      </c>
      <c r="Q16" s="20">
        <v>0</v>
      </c>
      <c r="R16" s="20">
        <v>39400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39400</v>
      </c>
      <c r="AA16" s="20">
        <v>0</v>
      </c>
      <c r="AB16" s="20">
        <v>0</v>
      </c>
      <c r="AC16" s="20">
        <v>0</v>
      </c>
      <c r="AD16" s="20">
        <v>0</v>
      </c>
      <c r="AE16" s="20">
        <v>94600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94600</v>
      </c>
      <c r="AL16" s="47"/>
    </row>
    <row r="17" spans="1:38" ht="17" customHeight="1">
      <c r="A17" s="42"/>
      <c r="B17" s="55" t="s">
        <v>1092</v>
      </c>
      <c r="C17" s="59"/>
      <c r="D17" s="13" t="s">
        <v>25</v>
      </c>
      <c r="E17" s="20">
        <v>0</v>
      </c>
      <c r="F17" s="20">
        <v>0</v>
      </c>
      <c r="G17" s="20">
        <v>116300</v>
      </c>
      <c r="H17" s="20">
        <v>0</v>
      </c>
      <c r="I17" s="20">
        <v>69500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185800</v>
      </c>
      <c r="P17" s="20">
        <v>0</v>
      </c>
      <c r="Q17" s="20">
        <v>0</v>
      </c>
      <c r="R17" s="20">
        <v>276600</v>
      </c>
      <c r="S17" s="20">
        <v>0</v>
      </c>
      <c r="T17" s="20">
        <v>2900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279500</v>
      </c>
      <c r="AA17" s="20">
        <v>0</v>
      </c>
      <c r="AB17" s="20">
        <v>0</v>
      </c>
      <c r="AC17" s="20">
        <v>198900</v>
      </c>
      <c r="AD17" s="20">
        <v>0</v>
      </c>
      <c r="AE17" s="20">
        <v>72300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271200</v>
      </c>
      <c r="AL17" s="47"/>
    </row>
    <row r="18" spans="1:38" ht="17" customHeight="1">
      <c r="A18" s="42"/>
      <c r="B18" s="55" t="s">
        <v>1093</v>
      </c>
      <c r="C18" s="59"/>
      <c r="D18" s="13" t="s">
        <v>27</v>
      </c>
      <c r="E18" s="20">
        <v>0</v>
      </c>
      <c r="F18" s="20">
        <v>0</v>
      </c>
      <c r="G18" s="20">
        <v>0</v>
      </c>
      <c r="H18" s="20">
        <v>0</v>
      </c>
      <c r="I18" s="20">
        <v>35800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35800</v>
      </c>
      <c r="P18" s="20">
        <v>0</v>
      </c>
      <c r="Q18" s="20">
        <v>0</v>
      </c>
      <c r="R18" s="20">
        <v>43300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43300</v>
      </c>
      <c r="AA18" s="20">
        <v>0</v>
      </c>
      <c r="AB18" s="20">
        <v>0</v>
      </c>
      <c r="AC18" s="20">
        <v>0</v>
      </c>
      <c r="AD18" s="20">
        <v>0</v>
      </c>
      <c r="AE18" s="20">
        <v>34800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34800</v>
      </c>
      <c r="AL18" s="47"/>
    </row>
    <row r="19" spans="1:38" ht="17" customHeight="1">
      <c r="A19" s="42"/>
      <c r="B19" s="55" t="s">
        <v>1094</v>
      </c>
      <c r="C19" s="59"/>
      <c r="D19" s="13" t="s">
        <v>29</v>
      </c>
      <c r="E19" s="20">
        <v>0</v>
      </c>
      <c r="F19" s="20">
        <v>0</v>
      </c>
      <c r="G19" s="20">
        <v>21500</v>
      </c>
      <c r="H19" s="20">
        <v>0</v>
      </c>
      <c r="I19" s="20">
        <v>52300</v>
      </c>
      <c r="J19" s="20">
        <v>0</v>
      </c>
      <c r="K19" s="20">
        <v>0</v>
      </c>
      <c r="L19" s="20">
        <v>3541600</v>
      </c>
      <c r="M19" s="20">
        <v>9600</v>
      </c>
      <c r="N19" s="20">
        <v>0</v>
      </c>
      <c r="O19" s="20">
        <v>3625000</v>
      </c>
      <c r="P19" s="20">
        <v>0</v>
      </c>
      <c r="Q19" s="20">
        <v>0</v>
      </c>
      <c r="R19" s="20">
        <v>10100</v>
      </c>
      <c r="S19" s="20">
        <v>0</v>
      </c>
      <c r="T19" s="20">
        <v>50800</v>
      </c>
      <c r="U19" s="20">
        <v>0</v>
      </c>
      <c r="V19" s="20">
        <v>0</v>
      </c>
      <c r="W19" s="20">
        <v>3065000</v>
      </c>
      <c r="X19" s="20">
        <v>27600</v>
      </c>
      <c r="Y19" s="20">
        <v>0</v>
      </c>
      <c r="Z19" s="20">
        <v>3153500</v>
      </c>
      <c r="AA19" s="20">
        <v>0</v>
      </c>
      <c r="AB19" s="20">
        <v>0</v>
      </c>
      <c r="AC19" s="20">
        <v>10500</v>
      </c>
      <c r="AD19" s="20">
        <v>0</v>
      </c>
      <c r="AE19" s="20">
        <v>93000</v>
      </c>
      <c r="AF19" s="20">
        <v>0</v>
      </c>
      <c r="AG19" s="20">
        <v>0</v>
      </c>
      <c r="AH19" s="20">
        <v>3222700</v>
      </c>
      <c r="AI19" s="20">
        <v>9700</v>
      </c>
      <c r="AJ19" s="20">
        <v>0</v>
      </c>
      <c r="AK19" s="20">
        <v>3335900</v>
      </c>
      <c r="AL19" s="47"/>
    </row>
    <row r="20" spans="1:38" ht="17" customHeight="1">
      <c r="A20" s="42"/>
      <c r="B20" s="55" t="s">
        <v>1095</v>
      </c>
      <c r="C20" s="59"/>
      <c r="D20" s="13" t="s">
        <v>31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47"/>
    </row>
    <row r="21" spans="1:38" ht="17" customHeight="1">
      <c r="A21" s="42"/>
      <c r="B21" s="55" t="s">
        <v>1096</v>
      </c>
      <c r="C21" s="59"/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2389600</v>
      </c>
      <c r="L21" s="20">
        <v>334700</v>
      </c>
      <c r="M21" s="20">
        <v>0</v>
      </c>
      <c r="N21" s="20">
        <v>0</v>
      </c>
      <c r="O21" s="20">
        <v>2724300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2429000</v>
      </c>
      <c r="W21" s="20">
        <v>180100</v>
      </c>
      <c r="X21" s="20">
        <v>0</v>
      </c>
      <c r="Y21" s="20">
        <v>0</v>
      </c>
      <c r="Z21" s="20">
        <v>2609100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2385600</v>
      </c>
      <c r="AH21" s="20">
        <v>223100</v>
      </c>
      <c r="AI21" s="20">
        <v>0</v>
      </c>
      <c r="AJ21" s="20">
        <v>0</v>
      </c>
      <c r="AK21" s="20">
        <v>2608700</v>
      </c>
      <c r="AL21" s="47"/>
    </row>
    <row r="22" spans="1:38" ht="17" customHeight="1">
      <c r="A22" s="42"/>
      <c r="B22" s="55" t="s">
        <v>1097</v>
      </c>
      <c r="C22" s="59"/>
      <c r="D22" s="13" t="s">
        <v>35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454700</v>
      </c>
      <c r="L22" s="20">
        <v>0</v>
      </c>
      <c r="M22" s="20">
        <v>0</v>
      </c>
      <c r="N22" s="20">
        <v>0</v>
      </c>
      <c r="O22" s="20">
        <v>454700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346900</v>
      </c>
      <c r="W22" s="20">
        <v>0</v>
      </c>
      <c r="X22" s="20">
        <v>0</v>
      </c>
      <c r="Y22" s="20">
        <v>0</v>
      </c>
      <c r="Z22" s="20">
        <v>346900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446800</v>
      </c>
      <c r="AH22" s="20">
        <v>0</v>
      </c>
      <c r="AI22" s="20">
        <v>0</v>
      </c>
      <c r="AJ22" s="20">
        <v>0</v>
      </c>
      <c r="AK22" s="20">
        <v>446800</v>
      </c>
      <c r="AL22" s="47"/>
    </row>
    <row r="23" spans="1:38" ht="17" customHeight="1">
      <c r="A23" s="42"/>
      <c r="B23" s="55" t="s">
        <v>1098</v>
      </c>
      <c r="C23" s="59"/>
      <c r="D23" s="13" t="s">
        <v>38</v>
      </c>
      <c r="E23" s="20">
        <v>0</v>
      </c>
      <c r="F23" s="20">
        <v>0</v>
      </c>
      <c r="G23" s="20">
        <v>0</v>
      </c>
      <c r="H23" s="20">
        <v>2238800</v>
      </c>
      <c r="I23" s="20">
        <v>1927500</v>
      </c>
      <c r="J23" s="20">
        <v>2745800</v>
      </c>
      <c r="K23" s="20">
        <v>2547300</v>
      </c>
      <c r="L23" s="20">
        <v>383900</v>
      </c>
      <c r="M23" s="20">
        <v>0</v>
      </c>
      <c r="N23" s="20">
        <v>0</v>
      </c>
      <c r="O23" s="20">
        <v>9843300</v>
      </c>
      <c r="P23" s="20">
        <v>0</v>
      </c>
      <c r="Q23" s="20">
        <v>0</v>
      </c>
      <c r="R23" s="20">
        <v>0</v>
      </c>
      <c r="S23" s="20">
        <v>2409400</v>
      </c>
      <c r="T23" s="20">
        <v>1815100</v>
      </c>
      <c r="U23" s="20">
        <v>2603600</v>
      </c>
      <c r="V23" s="20">
        <v>2532200</v>
      </c>
      <c r="W23" s="20">
        <v>349400</v>
      </c>
      <c r="X23" s="20">
        <v>0</v>
      </c>
      <c r="Y23" s="20">
        <v>0</v>
      </c>
      <c r="Z23" s="20">
        <v>9709700</v>
      </c>
      <c r="AA23" s="20">
        <v>0</v>
      </c>
      <c r="AB23" s="20">
        <v>0</v>
      </c>
      <c r="AC23" s="20">
        <v>0</v>
      </c>
      <c r="AD23" s="20">
        <v>2300300</v>
      </c>
      <c r="AE23" s="20">
        <v>1900900</v>
      </c>
      <c r="AF23" s="20">
        <v>2653900</v>
      </c>
      <c r="AG23" s="20">
        <v>2637500</v>
      </c>
      <c r="AH23" s="20">
        <v>363700</v>
      </c>
      <c r="AI23" s="20">
        <v>0</v>
      </c>
      <c r="AJ23" s="20">
        <v>0</v>
      </c>
      <c r="AK23" s="20">
        <v>9856300</v>
      </c>
      <c r="AL23" s="47"/>
    </row>
    <row r="24" spans="1:38" ht="17" customHeight="1">
      <c r="A24" s="42"/>
      <c r="B24" s="55" t="s">
        <v>1099</v>
      </c>
      <c r="C24" s="59"/>
      <c r="D24" s="13" t="s">
        <v>40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79800</v>
      </c>
      <c r="M24" s="20">
        <v>135600</v>
      </c>
      <c r="N24" s="20">
        <v>0</v>
      </c>
      <c r="O24" s="20">
        <v>215400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61600</v>
      </c>
      <c r="X24" s="20">
        <v>81400</v>
      </c>
      <c r="Y24" s="20">
        <v>0</v>
      </c>
      <c r="Z24" s="20">
        <v>143000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77700</v>
      </c>
      <c r="AI24" s="20">
        <v>128800</v>
      </c>
      <c r="AJ24" s="20">
        <v>0</v>
      </c>
      <c r="AK24" s="20">
        <v>206500</v>
      </c>
      <c r="AL24" s="47"/>
    </row>
    <row r="25" spans="1:38" ht="17" customHeight="1">
      <c r="A25" s="42"/>
      <c r="B25" s="55" t="s">
        <v>147</v>
      </c>
      <c r="C25" s="59"/>
      <c r="D25" s="13" t="s">
        <v>42</v>
      </c>
      <c r="E25" s="20">
        <v>348600</v>
      </c>
      <c r="F25" s="20">
        <v>0</v>
      </c>
      <c r="G25" s="20">
        <v>2000</v>
      </c>
      <c r="H25" s="20">
        <v>0</v>
      </c>
      <c r="I25" s="20">
        <v>0</v>
      </c>
      <c r="J25" s="20">
        <v>0</v>
      </c>
      <c r="K25" s="20">
        <v>0</v>
      </c>
      <c r="L25" s="20">
        <v>557300</v>
      </c>
      <c r="M25" s="20">
        <v>30500</v>
      </c>
      <c r="N25" s="20">
        <v>0</v>
      </c>
      <c r="O25" s="20">
        <v>938400</v>
      </c>
      <c r="P25" s="20">
        <v>285200</v>
      </c>
      <c r="Q25" s="20">
        <v>0</v>
      </c>
      <c r="R25" s="20">
        <v>5800</v>
      </c>
      <c r="S25" s="20">
        <v>0</v>
      </c>
      <c r="T25" s="20">
        <v>0</v>
      </c>
      <c r="U25" s="20">
        <v>0</v>
      </c>
      <c r="V25" s="20">
        <v>0</v>
      </c>
      <c r="W25" s="20">
        <v>495700</v>
      </c>
      <c r="X25" s="20">
        <v>0</v>
      </c>
      <c r="Y25" s="20">
        <v>0</v>
      </c>
      <c r="Z25" s="20">
        <v>786700</v>
      </c>
      <c r="AA25" s="20">
        <v>345800</v>
      </c>
      <c r="AB25" s="20">
        <v>0</v>
      </c>
      <c r="AC25" s="20">
        <v>2000</v>
      </c>
      <c r="AD25" s="20">
        <v>0</v>
      </c>
      <c r="AE25" s="20">
        <v>0</v>
      </c>
      <c r="AF25" s="20">
        <v>0</v>
      </c>
      <c r="AG25" s="20">
        <v>0</v>
      </c>
      <c r="AH25" s="20">
        <v>512900</v>
      </c>
      <c r="AI25" s="20">
        <v>8200</v>
      </c>
      <c r="AJ25" s="20">
        <v>0</v>
      </c>
      <c r="AK25" s="20">
        <v>868900</v>
      </c>
      <c r="AL25" s="47"/>
    </row>
    <row r="26" spans="1:38" ht="17" customHeight="1">
      <c r="A26" s="42"/>
      <c r="B26" s="8"/>
      <c r="C26" s="8" t="s">
        <v>1100</v>
      </c>
      <c r="D26" s="13" t="s">
        <v>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105800</v>
      </c>
      <c r="M26" s="20">
        <v>30500</v>
      </c>
      <c r="N26" s="20">
        <v>0</v>
      </c>
      <c r="O26" s="20">
        <v>136300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84500</v>
      </c>
      <c r="X26" s="20">
        <v>0</v>
      </c>
      <c r="Y26" s="20">
        <v>0</v>
      </c>
      <c r="Z26" s="20">
        <v>84500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84500</v>
      </c>
      <c r="AI26" s="20">
        <v>8200</v>
      </c>
      <c r="AJ26" s="20">
        <v>0</v>
      </c>
      <c r="AK26" s="20">
        <v>92700</v>
      </c>
      <c r="AL26" s="47"/>
    </row>
    <row r="27" spans="1:38" ht="17" customHeight="1">
      <c r="A27" s="42"/>
      <c r="B27" s="38" t="s">
        <v>188</v>
      </c>
      <c r="C27" s="52"/>
      <c r="D27" s="15" t="s">
        <v>47</v>
      </c>
      <c r="E27" s="23">
        <v>5022400</v>
      </c>
      <c r="F27" s="23">
        <v>0</v>
      </c>
      <c r="G27" s="23">
        <v>242800</v>
      </c>
      <c r="H27" s="23">
        <v>2238800</v>
      </c>
      <c r="I27" s="23">
        <v>2182600</v>
      </c>
      <c r="J27" s="23">
        <v>2745800</v>
      </c>
      <c r="K27" s="23">
        <v>5391600</v>
      </c>
      <c r="L27" s="23">
        <v>4897300</v>
      </c>
      <c r="M27" s="23">
        <v>175700</v>
      </c>
      <c r="N27" s="23">
        <v>0</v>
      </c>
      <c r="O27" s="23">
        <v>22897000</v>
      </c>
      <c r="P27" s="23">
        <v>5197300</v>
      </c>
      <c r="Q27" s="23">
        <v>0</v>
      </c>
      <c r="R27" s="23">
        <v>375200</v>
      </c>
      <c r="S27" s="23">
        <v>2409400</v>
      </c>
      <c r="T27" s="23">
        <v>1868800</v>
      </c>
      <c r="U27" s="23">
        <v>2603600</v>
      </c>
      <c r="V27" s="23">
        <v>5308100</v>
      </c>
      <c r="W27" s="23">
        <v>4151800</v>
      </c>
      <c r="X27" s="23">
        <v>109000</v>
      </c>
      <c r="Y27" s="23">
        <v>0</v>
      </c>
      <c r="Z27" s="23">
        <v>22023200</v>
      </c>
      <c r="AA27" s="23">
        <v>5720500</v>
      </c>
      <c r="AB27" s="23">
        <v>0</v>
      </c>
      <c r="AC27" s="23">
        <v>254900</v>
      </c>
      <c r="AD27" s="23">
        <v>2300300</v>
      </c>
      <c r="AE27" s="23">
        <v>2195600</v>
      </c>
      <c r="AF27" s="23">
        <v>2653900</v>
      </c>
      <c r="AG27" s="23">
        <v>5469900</v>
      </c>
      <c r="AH27" s="23">
        <v>4400100</v>
      </c>
      <c r="AI27" s="23">
        <v>146700</v>
      </c>
      <c r="AJ27" s="23">
        <v>0</v>
      </c>
      <c r="AK27" s="23">
        <v>23141900</v>
      </c>
      <c r="AL27" s="47"/>
    </row>
    <row r="28" spans="2:37" ht="13">
      <c r="B28" s="44" t="s">
        <v>131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2:2" ht="13">
      <c r="B29" s="35" t="s">
        <v>94</v>
      </c>
    </row>
  </sheetData>
  <mergeCells count="27">
    <mergeCell ref="B28:AK28"/>
    <mergeCell ref="AL12:AL27"/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B11:AK11"/>
    <mergeCell ref="A12:A2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Q26"/>
  <sheetViews>
    <sheetView rightToLeft="1" workbookViewId="0" topLeftCell="F1">
      <selection pane="topLeft" activeCell="Q25" sqref="Q2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1101</v>
      </c>
      <c r="C10" s="42"/>
      <c r="D10" s="42"/>
      <c r="E10" s="42"/>
      <c r="F10" s="42"/>
      <c r="G10" s="42"/>
      <c r="H10" s="42"/>
      <c r="I10" s="42"/>
    </row>
    <row r="11" spans="2:1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27" customHeight="1">
      <c r="A12" s="43" t="s">
        <v>10</v>
      </c>
      <c r="D12" s="61" t="s">
        <v>1102</v>
      </c>
      <c r="E12" s="45"/>
      <c r="F12" s="45"/>
      <c r="G12" s="59"/>
      <c r="H12" s="61" t="s">
        <v>1103</v>
      </c>
      <c r="I12" s="45"/>
      <c r="J12" s="45"/>
      <c r="K12" s="45"/>
      <c r="L12" s="59"/>
      <c r="M12" s="61" t="s">
        <v>1104</v>
      </c>
      <c r="N12" s="59"/>
      <c r="O12" s="61" t="s">
        <v>1105</v>
      </c>
      <c r="P12" s="59"/>
      <c r="Q12" s="46" t="s">
        <v>16</v>
      </c>
    </row>
    <row r="13" spans="1:17" ht="27" customHeight="1">
      <c r="A13" s="42"/>
      <c r="D13" s="16" t="s">
        <v>436</v>
      </c>
      <c r="E13" s="16" t="s">
        <v>1106</v>
      </c>
      <c r="F13" s="61" t="s">
        <v>1107</v>
      </c>
      <c r="G13" s="59"/>
      <c r="H13" s="16" t="s">
        <v>1108</v>
      </c>
      <c r="I13" s="61" t="s">
        <v>1109</v>
      </c>
      <c r="J13" s="45"/>
      <c r="K13" s="45"/>
      <c r="L13" s="59"/>
      <c r="M13" s="61" t="s">
        <v>1110</v>
      </c>
      <c r="N13" s="59"/>
      <c r="O13" s="16" t="s">
        <v>436</v>
      </c>
      <c r="P13" s="16" t="s">
        <v>1111</v>
      </c>
      <c r="Q13" s="47"/>
    </row>
    <row r="14" spans="1:17" ht="27" customHeight="1">
      <c r="A14" s="42"/>
      <c r="D14" s="61" t="s">
        <v>1112</v>
      </c>
      <c r="E14" s="61" t="s">
        <v>1113</v>
      </c>
      <c r="F14" s="16" t="s">
        <v>188</v>
      </c>
      <c r="G14" s="16" t="s">
        <v>1114</v>
      </c>
      <c r="H14" s="61" t="s">
        <v>1112</v>
      </c>
      <c r="I14" s="16" t="s">
        <v>1115</v>
      </c>
      <c r="J14" s="16" t="s">
        <v>1116</v>
      </c>
      <c r="K14" s="16" t="s">
        <v>1117</v>
      </c>
      <c r="L14" s="16" t="s">
        <v>1118</v>
      </c>
      <c r="M14" s="16" t="s">
        <v>1119</v>
      </c>
      <c r="N14" s="16" t="s">
        <v>1120</v>
      </c>
      <c r="O14" s="61" t="s">
        <v>1112</v>
      </c>
      <c r="P14" s="61" t="s">
        <v>1112</v>
      </c>
      <c r="Q14" s="47"/>
    </row>
    <row r="15" spans="1:17" ht="17" customHeight="1">
      <c r="A15" s="42"/>
      <c r="D15" s="39"/>
      <c r="E15" s="39"/>
      <c r="F15" s="16" t="s">
        <v>1112</v>
      </c>
      <c r="G15" s="16" t="s">
        <v>1112</v>
      </c>
      <c r="H15" s="39"/>
      <c r="I15" s="16" t="s">
        <v>1112</v>
      </c>
      <c r="J15" s="16" t="s">
        <v>1112</v>
      </c>
      <c r="K15" s="16" t="s">
        <v>1112</v>
      </c>
      <c r="L15" s="16" t="s">
        <v>1112</v>
      </c>
      <c r="M15" s="16" t="s">
        <v>1112</v>
      </c>
      <c r="N15" s="16" t="s">
        <v>1112</v>
      </c>
      <c r="O15" s="39"/>
      <c r="P15" s="39"/>
      <c r="Q15" s="47"/>
    </row>
    <row r="16" spans="1:17" ht="17" customHeight="1">
      <c r="A16" s="42"/>
      <c r="D16" s="13" t="s">
        <v>19</v>
      </c>
      <c r="E16" s="13" t="s">
        <v>20</v>
      </c>
      <c r="F16" s="13" t="s">
        <v>25</v>
      </c>
      <c r="G16" s="13" t="s">
        <v>27</v>
      </c>
      <c r="H16" s="13" t="s">
        <v>29</v>
      </c>
      <c r="I16" s="13" t="s">
        <v>31</v>
      </c>
      <c r="J16" s="13" t="s">
        <v>33</v>
      </c>
      <c r="K16" s="13" t="s">
        <v>35</v>
      </c>
      <c r="L16" s="13" t="s">
        <v>38</v>
      </c>
      <c r="M16" s="13" t="s">
        <v>40</v>
      </c>
      <c r="N16" s="13" t="s">
        <v>42</v>
      </c>
      <c r="O16" s="13" t="s">
        <v>45</v>
      </c>
      <c r="P16" s="13" t="s">
        <v>47</v>
      </c>
      <c r="Q16" s="47"/>
    </row>
    <row r="17" spans="1:17" ht="17" customHeight="1">
      <c r="A17" s="42"/>
      <c r="B17" s="8" t="s">
        <v>619</v>
      </c>
      <c r="C17" s="13" t="s">
        <v>19</v>
      </c>
      <c r="D17" s="20">
        <v>0</v>
      </c>
      <c r="E17" s="29">
        <v>0</v>
      </c>
      <c r="F17" s="20">
        <v>0</v>
      </c>
      <c r="G17" s="5"/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9">
        <v>0</v>
      </c>
      <c r="N17" s="20">
        <v>0</v>
      </c>
      <c r="O17" s="20">
        <v>0</v>
      </c>
      <c r="P17" s="20">
        <v>0</v>
      </c>
      <c r="Q17" s="47"/>
    </row>
    <row r="18" spans="1:17" ht="17" customHeight="1">
      <c r="A18" s="42"/>
      <c r="B18" s="8" t="s">
        <v>618</v>
      </c>
      <c r="C18" s="13" t="s">
        <v>20</v>
      </c>
      <c r="D18" s="20">
        <v>0</v>
      </c>
      <c r="E18" s="29">
        <v>0</v>
      </c>
      <c r="F18" s="20">
        <v>0</v>
      </c>
      <c r="G18" s="5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9">
        <v>0</v>
      </c>
      <c r="N18" s="20">
        <v>0</v>
      </c>
      <c r="O18" s="20">
        <v>0</v>
      </c>
      <c r="P18" s="20">
        <v>0</v>
      </c>
      <c r="Q18" s="47"/>
    </row>
    <row r="19" spans="1:17" ht="17" customHeight="1">
      <c r="A19" s="42"/>
      <c r="B19" s="8" t="s">
        <v>1121</v>
      </c>
      <c r="C19" s="13" t="s">
        <v>25</v>
      </c>
      <c r="D19" s="20">
        <v>1692</v>
      </c>
      <c r="E19" s="29">
        <v>3</v>
      </c>
      <c r="F19" s="20">
        <v>66</v>
      </c>
      <c r="G19" s="5"/>
      <c r="H19" s="20">
        <v>0</v>
      </c>
      <c r="I19" s="20">
        <v>0</v>
      </c>
      <c r="J19" s="20">
        <v>0</v>
      </c>
      <c r="K19" s="20">
        <v>1692</v>
      </c>
      <c r="L19" s="20">
        <v>1692</v>
      </c>
      <c r="M19" s="29">
        <v>835</v>
      </c>
      <c r="N19" s="20">
        <v>857</v>
      </c>
      <c r="O19" s="20">
        <v>225001</v>
      </c>
      <c r="P19" s="20">
        <v>20093</v>
      </c>
      <c r="Q19" s="47"/>
    </row>
    <row r="20" spans="1:17" ht="17" customHeight="1">
      <c r="A20" s="42"/>
      <c r="B20" s="8" t="s">
        <v>1122</v>
      </c>
      <c r="C20" s="13" t="s">
        <v>27</v>
      </c>
      <c r="D20" s="20">
        <v>4105</v>
      </c>
      <c r="E20" s="29">
        <v>59</v>
      </c>
      <c r="F20" s="20">
        <v>658</v>
      </c>
      <c r="G20" s="5"/>
      <c r="H20" s="20">
        <v>170</v>
      </c>
      <c r="I20" s="20">
        <v>817</v>
      </c>
      <c r="J20" s="20">
        <v>0</v>
      </c>
      <c r="K20" s="20">
        <v>3118</v>
      </c>
      <c r="L20" s="20">
        <v>3935</v>
      </c>
      <c r="M20" s="29">
        <v>1026</v>
      </c>
      <c r="N20" s="20">
        <v>1654</v>
      </c>
      <c r="O20" s="20">
        <v>205585</v>
      </c>
      <c r="P20" s="20">
        <v>50573</v>
      </c>
      <c r="Q20" s="47"/>
    </row>
    <row r="21" spans="1:17" ht="17" customHeight="1">
      <c r="A21" s="42"/>
      <c r="B21" s="8" t="s">
        <v>1123</v>
      </c>
      <c r="C21" s="13" t="s">
        <v>29</v>
      </c>
      <c r="D21" s="20">
        <v>153355</v>
      </c>
      <c r="E21" s="29">
        <v>181</v>
      </c>
      <c r="F21" s="20">
        <v>5987</v>
      </c>
      <c r="G21" s="5"/>
      <c r="H21" s="20">
        <v>871</v>
      </c>
      <c r="I21" s="20">
        <v>1959</v>
      </c>
      <c r="J21" s="20">
        <v>323</v>
      </c>
      <c r="K21" s="20">
        <v>150202</v>
      </c>
      <c r="L21" s="20">
        <v>152484</v>
      </c>
      <c r="M21" s="29">
        <v>53080</v>
      </c>
      <c r="N21" s="20">
        <v>61088</v>
      </c>
      <c r="O21" s="20">
        <v>1426151</v>
      </c>
      <c r="P21" s="20">
        <v>111017</v>
      </c>
      <c r="Q21" s="47"/>
    </row>
    <row r="22" spans="1:17" ht="56" customHeight="1">
      <c r="A22" s="42"/>
      <c r="B22" s="8" t="s">
        <v>1124</v>
      </c>
      <c r="C22" s="13" t="s">
        <v>31</v>
      </c>
      <c r="D22" s="20">
        <v>0</v>
      </c>
      <c r="E22" s="29">
        <v>0</v>
      </c>
      <c r="F22" s="20">
        <v>0</v>
      </c>
      <c r="G22" s="5"/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9">
        <v>0</v>
      </c>
      <c r="N22" s="20">
        <v>0</v>
      </c>
      <c r="O22" s="20">
        <v>0</v>
      </c>
      <c r="P22" s="20">
        <v>0</v>
      </c>
      <c r="Q22" s="47"/>
    </row>
    <row r="23" spans="1:17" ht="17" customHeight="1">
      <c r="A23" s="42"/>
      <c r="B23" s="8" t="s">
        <v>188</v>
      </c>
      <c r="C23" s="13" t="s">
        <v>33</v>
      </c>
      <c r="D23" s="20">
        <v>159152</v>
      </c>
      <c r="E23" s="29">
        <v>243</v>
      </c>
      <c r="F23" s="20">
        <v>6711</v>
      </c>
      <c r="G23" s="20">
        <v>0</v>
      </c>
      <c r="H23" s="20">
        <v>1041</v>
      </c>
      <c r="I23" s="20">
        <v>2776</v>
      </c>
      <c r="J23" s="20">
        <v>323</v>
      </c>
      <c r="K23" s="20">
        <v>155012</v>
      </c>
      <c r="L23" s="20">
        <v>158111</v>
      </c>
      <c r="M23" s="29">
        <v>54941</v>
      </c>
      <c r="N23" s="20">
        <v>63599</v>
      </c>
      <c r="O23" s="20">
        <v>1856737</v>
      </c>
      <c r="P23" s="20">
        <v>181683</v>
      </c>
      <c r="Q23" s="47"/>
    </row>
    <row r="24" spans="1:17" ht="27" customHeight="1">
      <c r="A24" s="42"/>
      <c r="B24" s="7" t="s">
        <v>1125</v>
      </c>
      <c r="C24" s="15" t="s">
        <v>35</v>
      </c>
      <c r="D24" s="19"/>
      <c r="E24" s="28"/>
      <c r="F24" s="19"/>
      <c r="G24" s="19"/>
      <c r="H24" s="23">
        <v>871</v>
      </c>
      <c r="I24" s="19"/>
      <c r="J24" s="19"/>
      <c r="K24" s="19"/>
      <c r="L24" s="19"/>
      <c r="M24" s="28"/>
      <c r="N24" s="19"/>
      <c r="O24" s="19"/>
      <c r="P24" s="19"/>
      <c r="Q24" s="47"/>
    </row>
    <row r="25" spans="2:16" ht="13">
      <c r="B25" s="44" t="s">
        <v>131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2:2" ht="17" customHeight="1">
      <c r="B26" s="37" t="s">
        <v>94</v>
      </c>
    </row>
  </sheetData>
  <mergeCells count="24">
    <mergeCell ref="B25:P25"/>
    <mergeCell ref="Q12:Q24"/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B11:P11"/>
    <mergeCell ref="A12:A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 summaryRight="0"/>
  </sheetPr>
  <dimension ref="A1:M50"/>
  <sheetViews>
    <sheetView rightToLeft="1" workbookViewId="0" topLeftCell="E12">
      <selection pane="topLeft" activeCell="M49" sqref="M49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3.5714285714286" customWidth="1"/>
    <col min="4" max="5" width="59.7142857142857" customWidth="1"/>
    <col min="6" max="6" width="8" customWidth="1"/>
    <col min="7" max="12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1126</v>
      </c>
      <c r="C10" s="42"/>
      <c r="D10" s="42"/>
      <c r="E10" s="42"/>
      <c r="F10" s="42"/>
      <c r="G10" s="42"/>
      <c r="H10" s="42"/>
      <c r="I10" s="42"/>
    </row>
    <row r="11" spans="2:12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3" ht="17" customHeight="1">
      <c r="A12" s="43" t="s">
        <v>10</v>
      </c>
      <c r="G12" s="61" t="s">
        <v>1127</v>
      </c>
      <c r="H12" s="45"/>
      <c r="I12" s="45"/>
      <c r="J12" s="59"/>
      <c r="K12" s="61" t="s">
        <v>188</v>
      </c>
      <c r="L12" s="16" t="s">
        <v>1128</v>
      </c>
      <c r="M12" s="46" t="s">
        <v>16</v>
      </c>
    </row>
    <row r="13" spans="1:13" ht="27" customHeight="1">
      <c r="A13" s="42"/>
      <c r="G13" s="16" t="s">
        <v>1129</v>
      </c>
      <c r="H13" s="16" t="s">
        <v>1130</v>
      </c>
      <c r="I13" s="16" t="s">
        <v>1131</v>
      </c>
      <c r="J13" s="16" t="s">
        <v>1132</v>
      </c>
      <c r="K13" s="39"/>
      <c r="L13" s="16" t="s">
        <v>1133</v>
      </c>
      <c r="M13" s="47"/>
    </row>
    <row r="14" spans="1:13" ht="17" customHeight="1">
      <c r="A14" s="42"/>
      <c r="G14" s="13" t="s">
        <v>19</v>
      </c>
      <c r="H14" s="13" t="s">
        <v>20</v>
      </c>
      <c r="I14" s="13" t="s">
        <v>25</v>
      </c>
      <c r="J14" s="13" t="s">
        <v>27</v>
      </c>
      <c r="K14" s="13" t="s">
        <v>29</v>
      </c>
      <c r="L14" s="13" t="s">
        <v>31</v>
      </c>
      <c r="M14" s="47"/>
    </row>
    <row r="15" spans="1:13" ht="17" customHeight="1">
      <c r="A15" s="42"/>
      <c r="B15" s="38" t="s">
        <v>1134</v>
      </c>
      <c r="C15" s="38" t="s">
        <v>1135</v>
      </c>
      <c r="D15" s="55" t="s">
        <v>188</v>
      </c>
      <c r="E15" s="59"/>
      <c r="F15" s="13" t="s">
        <v>19</v>
      </c>
      <c r="G15" s="20">
        <v>1856300</v>
      </c>
      <c r="H15" s="20">
        <v>0</v>
      </c>
      <c r="I15" s="20">
        <v>0</v>
      </c>
      <c r="J15" s="20">
        <v>0</v>
      </c>
      <c r="K15" s="5"/>
      <c r="L15" s="20">
        <v>1856300</v>
      </c>
      <c r="M15" s="47"/>
    </row>
    <row r="16" spans="1:13" ht="17" customHeight="1">
      <c r="A16" s="42"/>
      <c r="B16" s="39"/>
      <c r="C16" s="39"/>
      <c r="D16" s="55" t="s">
        <v>1136</v>
      </c>
      <c r="E16" s="59"/>
      <c r="F16" s="13" t="s">
        <v>20</v>
      </c>
      <c r="G16" s="20">
        <v>1856300</v>
      </c>
      <c r="H16" s="20">
        <v>0</v>
      </c>
      <c r="I16" s="20">
        <v>0</v>
      </c>
      <c r="J16" s="20">
        <v>0</v>
      </c>
      <c r="K16" s="5"/>
      <c r="L16" s="20">
        <v>1856300</v>
      </c>
      <c r="M16" s="47"/>
    </row>
    <row r="17" spans="1:13" ht="17" customHeight="1">
      <c r="A17" s="42"/>
      <c r="B17" s="39"/>
      <c r="C17" s="40"/>
      <c r="D17" s="55" t="s">
        <v>1137</v>
      </c>
      <c r="E17" s="59"/>
      <c r="F17" s="13" t="s">
        <v>25</v>
      </c>
      <c r="G17" s="20">
        <v>0</v>
      </c>
      <c r="H17" s="20">
        <v>0</v>
      </c>
      <c r="I17" s="20">
        <v>0</v>
      </c>
      <c r="J17" s="20">
        <v>0</v>
      </c>
      <c r="K17" s="5"/>
      <c r="L17" s="20">
        <v>0</v>
      </c>
      <c r="M17" s="47"/>
    </row>
    <row r="18" spans="1:13" ht="17" customHeight="1">
      <c r="A18" s="42"/>
      <c r="B18" s="39"/>
      <c r="C18" s="38" t="s">
        <v>1138</v>
      </c>
      <c r="D18" s="55" t="s">
        <v>188</v>
      </c>
      <c r="E18" s="59"/>
      <c r="F18" s="13" t="s">
        <v>27</v>
      </c>
      <c r="G18" s="20">
        <v>1283400</v>
      </c>
      <c r="H18" s="20">
        <v>8444600</v>
      </c>
      <c r="I18" s="20">
        <v>2596500</v>
      </c>
      <c r="J18" s="20">
        <v>1394900</v>
      </c>
      <c r="K18" s="5"/>
      <c r="L18" s="20">
        <v>12507300</v>
      </c>
      <c r="M18" s="47"/>
    </row>
    <row r="19" spans="1:13" ht="17" customHeight="1">
      <c r="A19" s="42"/>
      <c r="B19" s="39"/>
      <c r="C19" s="39"/>
      <c r="D19" s="55" t="s">
        <v>1139</v>
      </c>
      <c r="E19" s="59"/>
      <c r="F19" s="13" t="s">
        <v>29</v>
      </c>
      <c r="G19" s="20">
        <v>404700</v>
      </c>
      <c r="H19" s="20">
        <v>0</v>
      </c>
      <c r="I19" s="20">
        <v>0</v>
      </c>
      <c r="J19" s="20">
        <v>0</v>
      </c>
      <c r="K19" s="5"/>
      <c r="L19" s="20">
        <v>384500</v>
      </c>
      <c r="M19" s="47"/>
    </row>
    <row r="20" spans="1:13" ht="17" customHeight="1">
      <c r="A20" s="42"/>
      <c r="B20" s="39"/>
      <c r="C20" s="40"/>
      <c r="D20" s="55" t="s">
        <v>1140</v>
      </c>
      <c r="E20" s="59"/>
      <c r="F20" s="13" t="s">
        <v>31</v>
      </c>
      <c r="G20" s="20">
        <v>878700</v>
      </c>
      <c r="H20" s="20">
        <v>8444600</v>
      </c>
      <c r="I20" s="20">
        <v>2596500</v>
      </c>
      <c r="J20" s="20">
        <v>1394900</v>
      </c>
      <c r="K20" s="5"/>
      <c r="L20" s="20">
        <v>12122800</v>
      </c>
      <c r="M20" s="47"/>
    </row>
    <row r="21" spans="1:13" ht="17" customHeight="1">
      <c r="A21" s="42"/>
      <c r="B21" s="39"/>
      <c r="C21" s="38" t="s">
        <v>1141</v>
      </c>
      <c r="D21" s="55" t="s">
        <v>188</v>
      </c>
      <c r="E21" s="59"/>
      <c r="F21" s="13" t="s">
        <v>33</v>
      </c>
      <c r="G21" s="20">
        <v>0</v>
      </c>
      <c r="H21" s="20">
        <v>1172300</v>
      </c>
      <c r="I21" s="20">
        <v>50700</v>
      </c>
      <c r="J21" s="20">
        <v>312100</v>
      </c>
      <c r="K21" s="5"/>
      <c r="L21" s="20">
        <v>923600</v>
      </c>
      <c r="M21" s="47"/>
    </row>
    <row r="22" spans="1:13" ht="17" customHeight="1">
      <c r="A22" s="42"/>
      <c r="B22" s="39"/>
      <c r="C22" s="39"/>
      <c r="D22" s="55" t="s">
        <v>1142</v>
      </c>
      <c r="E22" s="59"/>
      <c r="F22" s="13" t="s">
        <v>35</v>
      </c>
      <c r="G22" s="20">
        <v>0</v>
      </c>
      <c r="H22" s="20">
        <v>0</v>
      </c>
      <c r="I22" s="20">
        <v>0</v>
      </c>
      <c r="J22" s="20">
        <v>0</v>
      </c>
      <c r="K22" s="5"/>
      <c r="L22" s="20">
        <v>0</v>
      </c>
      <c r="M22" s="47"/>
    </row>
    <row r="23" spans="1:13" ht="17" customHeight="1">
      <c r="A23" s="42"/>
      <c r="B23" s="39"/>
      <c r="C23" s="40"/>
      <c r="D23" s="38" t="s">
        <v>1143</v>
      </c>
      <c r="E23" s="52"/>
      <c r="F23" s="13" t="s">
        <v>38</v>
      </c>
      <c r="G23" s="20">
        <v>0</v>
      </c>
      <c r="H23" s="20">
        <v>1172300</v>
      </c>
      <c r="I23" s="20">
        <v>50700</v>
      </c>
      <c r="J23" s="20">
        <v>312100</v>
      </c>
      <c r="K23" s="5"/>
      <c r="L23" s="20">
        <v>923600</v>
      </c>
      <c r="M23" s="47"/>
    </row>
    <row r="24" spans="1:13" ht="17" customHeight="1">
      <c r="A24" s="42"/>
      <c r="B24" s="39"/>
      <c r="C24" s="55" t="s">
        <v>1144</v>
      </c>
      <c r="D24" s="45"/>
      <c r="E24" s="59"/>
      <c r="F24" s="13" t="s">
        <v>40</v>
      </c>
      <c r="G24" s="20">
        <v>0</v>
      </c>
      <c r="H24" s="20">
        <v>0</v>
      </c>
      <c r="I24" s="20">
        <v>0</v>
      </c>
      <c r="J24" s="20">
        <v>0</v>
      </c>
      <c r="K24" s="5"/>
      <c r="L24" s="20">
        <v>0</v>
      </c>
      <c r="M24" s="47"/>
    </row>
    <row r="25" spans="1:13" ht="17" customHeight="1">
      <c r="A25" s="42"/>
      <c r="B25" s="39"/>
      <c r="C25" s="38" t="s">
        <v>152</v>
      </c>
      <c r="D25" s="55" t="s">
        <v>188</v>
      </c>
      <c r="E25" s="59"/>
      <c r="F25" s="13" t="s">
        <v>42</v>
      </c>
      <c r="G25" s="20">
        <v>0</v>
      </c>
      <c r="H25" s="20">
        <v>2142700</v>
      </c>
      <c r="I25" s="20">
        <v>344800</v>
      </c>
      <c r="J25" s="20">
        <v>2499400</v>
      </c>
      <c r="K25" s="5"/>
      <c r="L25" s="20">
        <v>2671800</v>
      </c>
      <c r="M25" s="47"/>
    </row>
    <row r="26" spans="1:13" ht="17" customHeight="1">
      <c r="A26" s="42"/>
      <c r="B26" s="39"/>
      <c r="C26" s="39"/>
      <c r="D26" s="55" t="s">
        <v>1145</v>
      </c>
      <c r="E26" s="59"/>
      <c r="F26" s="13" t="s">
        <v>45</v>
      </c>
      <c r="G26" s="5"/>
      <c r="H26" s="5"/>
      <c r="I26" s="5"/>
      <c r="J26" s="5"/>
      <c r="K26" s="20">
        <v>0</v>
      </c>
      <c r="L26" s="5"/>
      <c r="M26" s="47"/>
    </row>
    <row r="27" spans="1:13" ht="17" customHeight="1">
      <c r="A27" s="42"/>
      <c r="B27" s="39"/>
      <c r="C27" s="40"/>
      <c r="D27" s="38" t="s">
        <v>1146</v>
      </c>
      <c r="E27" s="52"/>
      <c r="F27" s="13" t="s">
        <v>47</v>
      </c>
      <c r="G27" s="20">
        <v>0</v>
      </c>
      <c r="H27" s="20">
        <v>2142700</v>
      </c>
      <c r="I27" s="20">
        <v>344800</v>
      </c>
      <c r="J27" s="20">
        <v>2499400</v>
      </c>
      <c r="K27" s="5"/>
      <c r="L27" s="20">
        <v>2671800</v>
      </c>
      <c r="M27" s="47"/>
    </row>
    <row r="28" spans="1:13" ht="17" customHeight="1">
      <c r="A28" s="42"/>
      <c r="B28" s="40"/>
      <c r="C28" s="55" t="s">
        <v>1147</v>
      </c>
      <c r="D28" s="45"/>
      <c r="E28" s="59"/>
      <c r="F28" s="13" t="s">
        <v>49</v>
      </c>
      <c r="G28" s="5"/>
      <c r="H28" s="5"/>
      <c r="I28" s="5"/>
      <c r="J28" s="5"/>
      <c r="K28" s="5"/>
      <c r="L28" s="20">
        <v>17959000</v>
      </c>
      <c r="M28" s="47"/>
    </row>
    <row r="29" spans="1:13" ht="17" customHeight="1">
      <c r="A29" s="42"/>
      <c r="B29" s="38" t="s">
        <v>1148</v>
      </c>
      <c r="C29" s="55" t="s">
        <v>1149</v>
      </c>
      <c r="D29" s="45"/>
      <c r="E29" s="59"/>
      <c r="F29" s="13" t="s">
        <v>51</v>
      </c>
      <c r="G29" s="5"/>
      <c r="H29" s="5"/>
      <c r="I29" s="5"/>
      <c r="J29" s="5"/>
      <c r="K29" s="5"/>
      <c r="L29" s="20">
        <v>559300</v>
      </c>
      <c r="M29" s="47"/>
    </row>
    <row r="30" spans="1:13" ht="17" customHeight="1">
      <c r="A30" s="42"/>
      <c r="B30" s="39"/>
      <c r="C30" s="55" t="s">
        <v>1150</v>
      </c>
      <c r="D30" s="45"/>
      <c r="E30" s="59"/>
      <c r="F30" s="13" t="s">
        <v>53</v>
      </c>
      <c r="G30" s="20">
        <v>0</v>
      </c>
      <c r="H30" s="20">
        <v>0</v>
      </c>
      <c r="I30" s="20">
        <v>0</v>
      </c>
      <c r="J30" s="20">
        <v>0</v>
      </c>
      <c r="K30" s="5"/>
      <c r="L30" s="20">
        <v>0</v>
      </c>
      <c r="M30" s="47"/>
    </row>
    <row r="31" spans="1:13" ht="17" customHeight="1">
      <c r="A31" s="42"/>
      <c r="B31" s="39"/>
      <c r="C31" s="38" t="s">
        <v>1151</v>
      </c>
      <c r="D31" s="55" t="s">
        <v>188</v>
      </c>
      <c r="E31" s="59"/>
      <c r="F31" s="13" t="s">
        <v>55</v>
      </c>
      <c r="G31" s="20">
        <v>159900</v>
      </c>
      <c r="H31" s="20">
        <v>1157700</v>
      </c>
      <c r="I31" s="20">
        <v>847000</v>
      </c>
      <c r="J31" s="20">
        <v>14140500</v>
      </c>
      <c r="K31" s="5"/>
      <c r="L31" s="20">
        <v>12844100</v>
      </c>
      <c r="M31" s="47"/>
    </row>
    <row r="32" spans="1:13" ht="17" customHeight="1">
      <c r="A32" s="42"/>
      <c r="B32" s="39"/>
      <c r="C32" s="39"/>
      <c r="D32" s="55" t="s">
        <v>1152</v>
      </c>
      <c r="E32" s="59"/>
      <c r="F32" s="13" t="s">
        <v>57</v>
      </c>
      <c r="G32" s="20">
        <v>0</v>
      </c>
      <c r="H32" s="20">
        <v>0</v>
      </c>
      <c r="I32" s="20">
        <v>0</v>
      </c>
      <c r="J32" s="20">
        <v>0</v>
      </c>
      <c r="K32" s="5"/>
      <c r="L32" s="20">
        <v>0</v>
      </c>
      <c r="M32" s="47"/>
    </row>
    <row r="33" spans="1:13" ht="17" customHeight="1">
      <c r="A33" s="42"/>
      <c r="B33" s="39"/>
      <c r="C33" s="39"/>
      <c r="D33" s="55" t="s">
        <v>1153</v>
      </c>
      <c r="E33" s="59"/>
      <c r="F33" s="13" t="s">
        <v>60</v>
      </c>
      <c r="G33" s="20">
        <v>0</v>
      </c>
      <c r="H33" s="20">
        <v>0</v>
      </c>
      <c r="I33" s="20">
        <v>0</v>
      </c>
      <c r="J33" s="20">
        <v>0</v>
      </c>
      <c r="K33" s="5"/>
      <c r="L33" s="20">
        <v>0</v>
      </c>
      <c r="M33" s="47"/>
    </row>
    <row r="34" spans="1:13" ht="17" customHeight="1">
      <c r="A34" s="42"/>
      <c r="B34" s="39"/>
      <c r="C34" s="39"/>
      <c r="D34" s="55" t="s">
        <v>1154</v>
      </c>
      <c r="E34" s="59"/>
      <c r="F34" s="13" t="s">
        <v>62</v>
      </c>
      <c r="G34" s="20">
        <v>0</v>
      </c>
      <c r="H34" s="20">
        <v>890400</v>
      </c>
      <c r="I34" s="20">
        <v>606900</v>
      </c>
      <c r="J34" s="20">
        <v>2319300</v>
      </c>
      <c r="K34" s="5"/>
      <c r="L34" s="20">
        <v>2863700</v>
      </c>
      <c r="M34" s="47"/>
    </row>
    <row r="35" spans="1:13" ht="17" customHeight="1">
      <c r="A35" s="42"/>
      <c r="B35" s="39"/>
      <c r="C35" s="39"/>
      <c r="D35" s="8"/>
      <c r="E35" s="8" t="s">
        <v>1155</v>
      </c>
      <c r="F35" s="13" t="s">
        <v>65</v>
      </c>
      <c r="G35" s="20">
        <v>0</v>
      </c>
      <c r="H35" s="20">
        <v>0</v>
      </c>
      <c r="I35" s="20">
        <v>0</v>
      </c>
      <c r="J35" s="20">
        <v>0</v>
      </c>
      <c r="K35" s="5"/>
      <c r="L35" s="20">
        <v>0</v>
      </c>
      <c r="M35" s="47"/>
    </row>
    <row r="36" spans="1:13" ht="17" customHeight="1">
      <c r="A36" s="42"/>
      <c r="B36" s="39"/>
      <c r="C36" s="39"/>
      <c r="D36" s="55" t="s">
        <v>1156</v>
      </c>
      <c r="E36" s="59"/>
      <c r="F36" s="13" t="s">
        <v>67</v>
      </c>
      <c r="G36" s="20">
        <v>0</v>
      </c>
      <c r="H36" s="20">
        <v>267300</v>
      </c>
      <c r="I36" s="20">
        <v>240100</v>
      </c>
      <c r="J36" s="20">
        <v>11821200</v>
      </c>
      <c r="K36" s="5"/>
      <c r="L36" s="20">
        <v>9845700</v>
      </c>
      <c r="M36" s="47"/>
    </row>
    <row r="37" spans="1:13" ht="17" customHeight="1">
      <c r="A37" s="42"/>
      <c r="B37" s="39"/>
      <c r="C37" s="39"/>
      <c r="D37" s="8"/>
      <c r="E37" s="8" t="s">
        <v>1157</v>
      </c>
      <c r="F37" s="13" t="s">
        <v>69</v>
      </c>
      <c r="G37" s="20">
        <v>0</v>
      </c>
      <c r="H37" s="20">
        <v>53100</v>
      </c>
      <c r="I37" s="20">
        <v>47700</v>
      </c>
      <c r="J37" s="20">
        <v>2280400</v>
      </c>
      <c r="K37" s="5"/>
      <c r="L37" s="20">
        <v>1532700</v>
      </c>
      <c r="M37" s="47"/>
    </row>
    <row r="38" spans="1:13" ht="17" customHeight="1">
      <c r="A38" s="42"/>
      <c r="B38" s="39"/>
      <c r="C38" s="40"/>
      <c r="D38" s="38" t="s">
        <v>1158</v>
      </c>
      <c r="E38" s="52"/>
      <c r="F38" s="13" t="s">
        <v>71</v>
      </c>
      <c r="G38" s="20">
        <v>159900</v>
      </c>
      <c r="H38" s="20">
        <v>0</v>
      </c>
      <c r="I38" s="20">
        <v>0</v>
      </c>
      <c r="J38" s="20">
        <v>0</v>
      </c>
      <c r="K38" s="5"/>
      <c r="L38" s="20">
        <v>134700</v>
      </c>
      <c r="M38" s="47"/>
    </row>
    <row r="39" spans="1:13" ht="17" customHeight="1">
      <c r="A39" s="42"/>
      <c r="B39" s="39"/>
      <c r="C39" s="55" t="s">
        <v>1159</v>
      </c>
      <c r="D39" s="45"/>
      <c r="E39" s="59"/>
      <c r="F39" s="13" t="s">
        <v>73</v>
      </c>
      <c r="G39" s="20">
        <v>0</v>
      </c>
      <c r="H39" s="20">
        <v>0</v>
      </c>
      <c r="I39" s="20">
        <v>0</v>
      </c>
      <c r="J39" s="20">
        <v>0</v>
      </c>
      <c r="K39" s="5"/>
      <c r="L39" s="20">
        <v>0</v>
      </c>
      <c r="M39" s="47"/>
    </row>
    <row r="40" spans="1:13" ht="17" customHeight="1">
      <c r="A40" s="42"/>
      <c r="B40" s="39"/>
      <c r="C40" s="38" t="s">
        <v>1160</v>
      </c>
      <c r="D40" s="55" t="s">
        <v>188</v>
      </c>
      <c r="E40" s="59"/>
      <c r="F40" s="13" t="s">
        <v>75</v>
      </c>
      <c r="G40" s="20">
        <v>0</v>
      </c>
      <c r="H40" s="20">
        <v>16000</v>
      </c>
      <c r="I40" s="20">
        <v>18100</v>
      </c>
      <c r="J40" s="20">
        <v>199900</v>
      </c>
      <c r="K40" s="5"/>
      <c r="L40" s="20">
        <v>75700</v>
      </c>
      <c r="M40" s="47"/>
    </row>
    <row r="41" spans="1:13" ht="17" customHeight="1">
      <c r="A41" s="42"/>
      <c r="B41" s="39"/>
      <c r="C41" s="39"/>
      <c r="D41" s="55" t="s">
        <v>1161</v>
      </c>
      <c r="E41" s="59"/>
      <c r="F41" s="13" t="s">
        <v>77</v>
      </c>
      <c r="G41" s="20">
        <v>0</v>
      </c>
      <c r="H41" s="5"/>
      <c r="I41" s="5"/>
      <c r="J41" s="5"/>
      <c r="K41" s="5"/>
      <c r="L41" s="20">
        <v>0</v>
      </c>
      <c r="M41" s="47"/>
    </row>
    <row r="42" spans="1:13" ht="17" customHeight="1">
      <c r="A42" s="42"/>
      <c r="B42" s="39"/>
      <c r="C42" s="39"/>
      <c r="D42" s="55" t="s">
        <v>1162</v>
      </c>
      <c r="E42" s="59"/>
      <c r="F42" s="13" t="s">
        <v>79</v>
      </c>
      <c r="G42" s="5"/>
      <c r="H42" s="5"/>
      <c r="I42" s="5"/>
      <c r="J42" s="5"/>
      <c r="K42" s="20">
        <v>0</v>
      </c>
      <c r="L42" s="20">
        <v>0</v>
      </c>
      <c r="M42" s="47"/>
    </row>
    <row r="43" spans="1:13" ht="17" customHeight="1">
      <c r="A43" s="42"/>
      <c r="B43" s="39"/>
      <c r="C43" s="39"/>
      <c r="D43" s="55" t="s">
        <v>1163</v>
      </c>
      <c r="E43" s="59"/>
      <c r="F43" s="13" t="s">
        <v>81</v>
      </c>
      <c r="G43" s="5"/>
      <c r="H43" s="5"/>
      <c r="I43" s="5"/>
      <c r="J43" s="5"/>
      <c r="K43" s="20">
        <v>0</v>
      </c>
      <c r="L43" s="20">
        <v>0</v>
      </c>
      <c r="M43" s="47"/>
    </row>
    <row r="44" spans="1:13" ht="17" customHeight="1">
      <c r="A44" s="42"/>
      <c r="B44" s="39"/>
      <c r="C44" s="39"/>
      <c r="D44" s="55" t="s">
        <v>1164</v>
      </c>
      <c r="E44" s="59"/>
      <c r="F44" s="13" t="s">
        <v>84</v>
      </c>
      <c r="G44" s="5"/>
      <c r="H44" s="5"/>
      <c r="I44" s="5"/>
      <c r="J44" s="5"/>
      <c r="K44" s="20">
        <v>0</v>
      </c>
      <c r="L44" s="20">
        <v>0</v>
      </c>
      <c r="M44" s="47"/>
    </row>
    <row r="45" spans="1:13" ht="17" customHeight="1">
      <c r="A45" s="42"/>
      <c r="B45" s="39"/>
      <c r="C45" s="40"/>
      <c r="D45" s="38" t="s">
        <v>1165</v>
      </c>
      <c r="E45" s="52"/>
      <c r="F45" s="13" t="s">
        <v>86</v>
      </c>
      <c r="G45" s="20">
        <v>0</v>
      </c>
      <c r="H45" s="20">
        <v>16000</v>
      </c>
      <c r="I45" s="20">
        <v>18100</v>
      </c>
      <c r="J45" s="20">
        <v>199900</v>
      </c>
      <c r="K45" s="5"/>
      <c r="L45" s="20">
        <v>75700</v>
      </c>
      <c r="M45" s="47"/>
    </row>
    <row r="46" spans="1:13" ht="17" customHeight="1">
      <c r="A46" s="42"/>
      <c r="B46" s="39"/>
      <c r="C46" s="55" t="s">
        <v>1166</v>
      </c>
      <c r="D46" s="45"/>
      <c r="E46" s="59"/>
      <c r="F46" s="13" t="s">
        <v>88</v>
      </c>
      <c r="G46" s="5"/>
      <c r="H46" s="5"/>
      <c r="I46" s="5"/>
      <c r="J46" s="5"/>
      <c r="K46" s="20">
        <v>2209500</v>
      </c>
      <c r="L46" s="20">
        <v>110400</v>
      </c>
      <c r="M46" s="47"/>
    </row>
    <row r="47" spans="1:13" ht="17" customHeight="1">
      <c r="A47" s="42"/>
      <c r="B47" s="40"/>
      <c r="C47" s="38" t="s">
        <v>1167</v>
      </c>
      <c r="D47" s="60"/>
      <c r="E47" s="52"/>
      <c r="F47" s="13" t="s">
        <v>90</v>
      </c>
      <c r="G47" s="5"/>
      <c r="H47" s="5"/>
      <c r="I47" s="5"/>
      <c r="J47" s="5"/>
      <c r="K47" s="5"/>
      <c r="L47" s="20">
        <v>13589500</v>
      </c>
      <c r="M47" s="47"/>
    </row>
    <row r="48" spans="1:13" ht="17" customHeight="1">
      <c r="A48" s="42"/>
      <c r="B48" s="38" t="s">
        <v>1168</v>
      </c>
      <c r="C48" s="60"/>
      <c r="D48" s="52"/>
      <c r="E48" s="7" t="s">
        <v>1169</v>
      </c>
      <c r="F48" s="15" t="s">
        <v>92</v>
      </c>
      <c r="G48" s="17"/>
      <c r="H48" s="17"/>
      <c r="I48" s="17"/>
      <c r="J48" s="17"/>
      <c r="K48" s="17"/>
      <c r="L48" s="21">
        <v>132.15350086463801</v>
      </c>
      <c r="M48" s="47"/>
    </row>
    <row r="49" spans="2:12" ht="13">
      <c r="B49" s="44" t="s">
        <v>131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2:2" ht="13">
      <c r="B50" s="35" t="s">
        <v>94</v>
      </c>
    </row>
  </sheetData>
  <mergeCells count="54">
    <mergeCell ref="C30:E30"/>
    <mergeCell ref="D38:E38"/>
    <mergeCell ref="B49:L49"/>
    <mergeCell ref="M12:M48"/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D31:E31"/>
    <mergeCell ref="D32:E32"/>
    <mergeCell ref="D33:E33"/>
    <mergeCell ref="D34:E34"/>
    <mergeCell ref="D36:E36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31:C38"/>
    <mergeCell ref="K12:K13"/>
    <mergeCell ref="B11:L11"/>
    <mergeCell ref="A12:A48"/>
    <mergeCell ref="A1:C1"/>
    <mergeCell ref="A2:C2"/>
    <mergeCell ref="A4:B4"/>
    <mergeCell ref="D4:E4"/>
    <mergeCell ref="A5:B5"/>
    <mergeCell ref="C24:E24"/>
    <mergeCell ref="C25:C27"/>
    <mergeCell ref="D25:E25"/>
    <mergeCell ref="A6:B6"/>
    <mergeCell ref="A8:B8"/>
    <mergeCell ref="B10:I10"/>
    <mergeCell ref="G12:J12"/>
    <mergeCell ref="C39:E39"/>
  </mergeCells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 summaryRight="0"/>
  </sheetPr>
  <dimension ref="A1:K17"/>
  <sheetViews>
    <sheetView rightToLeft="1" workbookViewId="0" topLeftCell="A1">
      <selection pane="topLeft" activeCell="K16" sqref="K16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1.1428571428571" customWidth="1"/>
    <col min="4" max="4" width="8" customWidth="1"/>
    <col min="5" max="1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1170</v>
      </c>
      <c r="C10" s="42"/>
      <c r="D10" s="42"/>
      <c r="E10" s="42"/>
      <c r="F10" s="42"/>
      <c r="G10" s="42"/>
      <c r="H10" s="42"/>
      <c r="I10" s="42"/>
    </row>
    <row r="11" spans="2:1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</row>
    <row r="12" spans="1:11" ht="17" customHeight="1">
      <c r="A12" s="43" t="s">
        <v>10</v>
      </c>
      <c r="E12" s="61" t="s">
        <v>1127</v>
      </c>
      <c r="F12" s="45"/>
      <c r="G12" s="45"/>
      <c r="H12" s="59"/>
      <c r="I12" s="61" t="s">
        <v>188</v>
      </c>
      <c r="J12" s="16" t="s">
        <v>1128</v>
      </c>
      <c r="K12" s="46" t="s">
        <v>16</v>
      </c>
    </row>
    <row r="13" spans="1:11" ht="27" customHeight="1">
      <c r="A13" s="42"/>
      <c r="E13" s="16" t="s">
        <v>1129</v>
      </c>
      <c r="F13" s="16" t="s">
        <v>1130</v>
      </c>
      <c r="G13" s="16" t="s">
        <v>1131</v>
      </c>
      <c r="H13" s="16" t="s">
        <v>1132</v>
      </c>
      <c r="I13" s="39"/>
      <c r="J13" s="16" t="s">
        <v>1171</v>
      </c>
      <c r="K13" s="47"/>
    </row>
    <row r="14" spans="1:11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47"/>
    </row>
    <row r="15" spans="1:11" ht="17" customHeight="1">
      <c r="A15" s="42"/>
      <c r="B15" s="7" t="s">
        <v>1168</v>
      </c>
      <c r="C15" s="7" t="s">
        <v>1169</v>
      </c>
      <c r="D15" s="15" t="s">
        <v>92</v>
      </c>
      <c r="E15" s="17"/>
      <c r="F15" s="17"/>
      <c r="G15" s="17"/>
      <c r="H15" s="17"/>
      <c r="I15" s="17"/>
      <c r="J15" s="21">
        <v>132.15350086463801</v>
      </c>
      <c r="K15" s="47"/>
    </row>
    <row r="16" spans="2:10" ht="13">
      <c r="B16" s="44" t="s">
        <v>131</v>
      </c>
      <c r="C16" s="45"/>
      <c r="D16" s="45"/>
      <c r="E16" s="45"/>
      <c r="F16" s="45"/>
      <c r="G16" s="45"/>
      <c r="H16" s="45"/>
      <c r="I16" s="45"/>
      <c r="J16" s="45"/>
    </row>
    <row r="17" spans="2:2" ht="13">
      <c r="B17" s="35" t="s">
        <v>94</v>
      </c>
    </row>
  </sheetData>
  <mergeCells count="14">
    <mergeCell ref="B16:J16"/>
    <mergeCell ref="K12:K15"/>
    <mergeCell ref="A6:B6"/>
    <mergeCell ref="A8:B8"/>
    <mergeCell ref="B10:I10"/>
    <mergeCell ref="E12:H12"/>
    <mergeCell ref="I12:I13"/>
    <mergeCell ref="B11:J11"/>
    <mergeCell ref="A12:A1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 summaryRight="0"/>
  </sheetPr>
  <dimension ref="A1:N25"/>
  <sheetViews>
    <sheetView rightToLeft="1" workbookViewId="0" topLeftCell="D1">
      <selection pane="topLeft" activeCell="N24" sqref="N24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46.1428571428571" customWidth="1"/>
    <col min="4" max="4" width="44.8571428571429" customWidth="1"/>
    <col min="5" max="5" width="8" customWidth="1"/>
    <col min="6" max="1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1172</v>
      </c>
      <c r="C10" s="42"/>
      <c r="D10" s="42"/>
      <c r="E10" s="42"/>
      <c r="F10" s="42"/>
      <c r="G10" s="42"/>
      <c r="H10" s="42"/>
      <c r="I10" s="42"/>
    </row>
    <row r="11" spans="2:1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7" customHeight="1">
      <c r="A12" s="43" t="s">
        <v>10</v>
      </c>
      <c r="F12" s="61" t="s">
        <v>11</v>
      </c>
      <c r="G12" s="45"/>
      <c r="H12" s="45"/>
      <c r="I12" s="45"/>
      <c r="J12" s="45"/>
      <c r="K12" s="59"/>
      <c r="L12" s="16" t="s">
        <v>13</v>
      </c>
      <c r="M12" s="16" t="s">
        <v>15</v>
      </c>
      <c r="N12" s="46" t="s">
        <v>16</v>
      </c>
    </row>
    <row r="13" spans="1:14" ht="17" customHeight="1">
      <c r="A13" s="42"/>
      <c r="F13" s="16" t="s">
        <v>588</v>
      </c>
      <c r="G13" s="16" t="s">
        <v>203</v>
      </c>
      <c r="H13" s="16" t="s">
        <v>617</v>
      </c>
      <c r="I13" s="16" t="s">
        <v>618</v>
      </c>
      <c r="J13" s="16" t="s">
        <v>619</v>
      </c>
      <c r="K13" s="16" t="s">
        <v>211</v>
      </c>
      <c r="L13" s="16" t="s">
        <v>211</v>
      </c>
      <c r="M13" s="16" t="s">
        <v>211</v>
      </c>
      <c r="N13" s="47"/>
    </row>
    <row r="14" spans="1:14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31</v>
      </c>
      <c r="L14" s="13" t="s">
        <v>31</v>
      </c>
      <c r="M14" s="13" t="s">
        <v>31</v>
      </c>
      <c r="N14" s="47"/>
    </row>
    <row r="15" spans="1:14" ht="17" customHeight="1">
      <c r="A15" s="42"/>
      <c r="B15" s="38" t="s">
        <v>1173</v>
      </c>
      <c r="C15" s="38" t="s">
        <v>1174</v>
      </c>
      <c r="D15" s="8" t="s">
        <v>1175</v>
      </c>
      <c r="E15" s="13" t="s">
        <v>19</v>
      </c>
      <c r="F15" s="20"/>
      <c r="G15" s="20"/>
      <c r="H15" s="20"/>
      <c r="I15" s="20"/>
      <c r="J15" s="20"/>
      <c r="K15" s="20"/>
      <c r="L15" s="20"/>
      <c r="M15" s="20"/>
      <c r="N15" s="47"/>
    </row>
    <row r="16" spans="1:14" ht="25.5" customHeight="1">
      <c r="A16" s="42"/>
      <c r="B16" s="39"/>
      <c r="C16" s="39"/>
      <c r="D16" s="8" t="s">
        <v>1176</v>
      </c>
      <c r="E16" s="13" t="s">
        <v>20</v>
      </c>
      <c r="F16" s="20"/>
      <c r="G16" s="20"/>
      <c r="H16" s="20"/>
      <c r="I16" s="20"/>
      <c r="J16" s="20"/>
      <c r="K16" s="20"/>
      <c r="L16" s="20"/>
      <c r="M16" s="20"/>
      <c r="N16" s="47"/>
    </row>
    <row r="17" spans="1:14" ht="17" customHeight="1">
      <c r="A17" s="42"/>
      <c r="B17" s="39"/>
      <c r="C17" s="39"/>
      <c r="D17" s="8" t="s">
        <v>1177</v>
      </c>
      <c r="E17" s="13" t="s">
        <v>25</v>
      </c>
      <c r="F17" s="20"/>
      <c r="G17" s="20"/>
      <c r="H17" s="20"/>
      <c r="I17" s="20"/>
      <c r="J17" s="20"/>
      <c r="K17" s="20"/>
      <c r="L17" s="20"/>
      <c r="M17" s="20"/>
      <c r="N17" s="47"/>
    </row>
    <row r="18" spans="1:14" ht="17" customHeight="1">
      <c r="A18" s="42"/>
      <c r="B18" s="39"/>
      <c r="C18" s="39"/>
      <c r="D18" s="8" t="s">
        <v>1178</v>
      </c>
      <c r="E18" s="13" t="s">
        <v>27</v>
      </c>
      <c r="F18" s="20"/>
      <c r="G18" s="20"/>
      <c r="H18" s="20"/>
      <c r="I18" s="20"/>
      <c r="J18" s="20"/>
      <c r="K18" s="20"/>
      <c r="L18" s="20"/>
      <c r="M18" s="20"/>
      <c r="N18" s="47"/>
    </row>
    <row r="19" spans="1:14" ht="17" customHeight="1">
      <c r="A19" s="42"/>
      <c r="B19" s="39"/>
      <c r="C19" s="40"/>
      <c r="D19" s="8" t="s">
        <v>211</v>
      </c>
      <c r="E19" s="13" t="s">
        <v>29</v>
      </c>
      <c r="F19" s="20"/>
      <c r="G19" s="20"/>
      <c r="H19" s="20"/>
      <c r="I19" s="20"/>
      <c r="J19" s="20"/>
      <c r="K19" s="20"/>
      <c r="L19" s="20"/>
      <c r="M19" s="20"/>
      <c r="N19" s="47"/>
    </row>
    <row r="20" spans="1:14" ht="17" customHeight="1">
      <c r="A20" s="42"/>
      <c r="B20" s="40"/>
      <c r="C20" s="55" t="s">
        <v>1179</v>
      </c>
      <c r="D20" s="59"/>
      <c r="E20" s="13" t="s">
        <v>31</v>
      </c>
      <c r="F20" s="20"/>
      <c r="G20" s="20"/>
      <c r="H20" s="20"/>
      <c r="I20" s="20"/>
      <c r="J20" s="20"/>
      <c r="K20" s="20"/>
      <c r="L20" s="20"/>
      <c r="M20" s="20"/>
      <c r="N20" s="47"/>
    </row>
    <row r="21" spans="1:14" ht="17" customHeight="1">
      <c r="A21" s="42"/>
      <c r="B21" s="38" t="s">
        <v>1180</v>
      </c>
      <c r="C21" s="38" t="s">
        <v>1181</v>
      </c>
      <c r="D21" s="8" t="s">
        <v>1182</v>
      </c>
      <c r="E21" s="13" t="s">
        <v>33</v>
      </c>
      <c r="F21" s="20"/>
      <c r="G21" s="20"/>
      <c r="H21" s="20"/>
      <c r="I21" s="20"/>
      <c r="J21" s="20"/>
      <c r="K21" s="20"/>
      <c r="L21" s="20"/>
      <c r="M21" s="20"/>
      <c r="N21" s="47"/>
    </row>
    <row r="22" spans="1:14" ht="17" customHeight="1">
      <c r="A22" s="42"/>
      <c r="B22" s="39"/>
      <c r="C22" s="39"/>
      <c r="D22" s="8" t="s">
        <v>1183</v>
      </c>
      <c r="E22" s="13" t="s">
        <v>35</v>
      </c>
      <c r="F22" s="20"/>
      <c r="G22" s="20"/>
      <c r="H22" s="20"/>
      <c r="I22" s="20"/>
      <c r="J22" s="20"/>
      <c r="K22" s="20"/>
      <c r="L22" s="20"/>
      <c r="M22" s="20"/>
      <c r="N22" s="47"/>
    </row>
    <row r="23" spans="1:14" ht="17" customHeight="1">
      <c r="A23" s="42"/>
      <c r="B23" s="40"/>
      <c r="C23" s="40"/>
      <c r="D23" s="7" t="s">
        <v>1184</v>
      </c>
      <c r="E23" s="15" t="s">
        <v>38</v>
      </c>
      <c r="F23" s="23"/>
      <c r="G23" s="23"/>
      <c r="H23" s="23"/>
      <c r="I23" s="23"/>
      <c r="J23" s="23"/>
      <c r="K23" s="23"/>
      <c r="L23" s="23"/>
      <c r="M23" s="23"/>
      <c r="N23" s="47"/>
    </row>
    <row r="24" spans="2:13" ht="13">
      <c r="B24" s="44" t="s">
        <v>131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2:2" ht="13">
      <c r="B25" s="35" t="s">
        <v>94</v>
      </c>
    </row>
  </sheetData>
  <mergeCells count="18">
    <mergeCell ref="B24:M24"/>
    <mergeCell ref="N12:N23"/>
    <mergeCell ref="B21:B23"/>
    <mergeCell ref="C21:C23"/>
    <mergeCell ref="A6:B6"/>
    <mergeCell ref="A8:B8"/>
    <mergeCell ref="B10:I10"/>
    <mergeCell ref="F12:K12"/>
    <mergeCell ref="B15:B20"/>
    <mergeCell ref="C15:C19"/>
    <mergeCell ref="C20:D20"/>
    <mergeCell ref="B11:M11"/>
    <mergeCell ref="A12:A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 summaryRight="0"/>
  </sheetPr>
  <dimension ref="A1:N36"/>
  <sheetViews>
    <sheetView rightToLeft="1" workbookViewId="0" topLeftCell="E1">
      <selection pane="topLeft" activeCell="N35" sqref="N3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4.1428571428571" customWidth="1"/>
    <col min="4" max="4" width="60" customWidth="1"/>
    <col min="5" max="5" width="8" customWidth="1"/>
    <col min="6" max="1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1185</v>
      </c>
      <c r="C10" s="42"/>
      <c r="D10" s="42"/>
      <c r="E10" s="42"/>
      <c r="F10" s="42"/>
      <c r="G10" s="42"/>
      <c r="H10" s="42"/>
      <c r="I10" s="42"/>
    </row>
    <row r="11" spans="2:1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7" customHeight="1">
      <c r="A12" s="43" t="s">
        <v>10</v>
      </c>
      <c r="F12" s="61" t="s">
        <v>11</v>
      </c>
      <c r="G12" s="45"/>
      <c r="H12" s="45"/>
      <c r="I12" s="45"/>
      <c r="J12" s="45"/>
      <c r="K12" s="59"/>
      <c r="L12" s="16" t="s">
        <v>1186</v>
      </c>
      <c r="M12" s="16" t="s">
        <v>15</v>
      </c>
      <c r="N12" s="46" t="s">
        <v>16</v>
      </c>
    </row>
    <row r="13" spans="1:14" ht="17" customHeight="1">
      <c r="A13" s="42"/>
      <c r="F13" s="16" t="s">
        <v>588</v>
      </c>
      <c r="G13" s="16" t="s">
        <v>203</v>
      </c>
      <c r="H13" s="16" t="s">
        <v>617</v>
      </c>
      <c r="I13" s="16" t="s">
        <v>618</v>
      </c>
      <c r="J13" s="16" t="s">
        <v>619</v>
      </c>
      <c r="K13" s="16" t="s">
        <v>211</v>
      </c>
      <c r="L13" s="16" t="s">
        <v>211</v>
      </c>
      <c r="M13" s="16" t="s">
        <v>211</v>
      </c>
      <c r="N13" s="47"/>
    </row>
    <row r="14" spans="1:14" ht="17" customHeight="1">
      <c r="A14" s="42"/>
      <c r="F14" s="13" t="s">
        <v>19</v>
      </c>
      <c r="G14" s="13" t="s">
        <v>20</v>
      </c>
      <c r="H14" s="13" t="s">
        <v>25</v>
      </c>
      <c r="I14" s="13" t="s">
        <v>27</v>
      </c>
      <c r="J14" s="13" t="s">
        <v>29</v>
      </c>
      <c r="K14" s="13" t="s">
        <v>31</v>
      </c>
      <c r="L14" s="13" t="s">
        <v>31</v>
      </c>
      <c r="M14" s="13" t="s">
        <v>31</v>
      </c>
      <c r="N14" s="47"/>
    </row>
    <row r="15" spans="1:14" ht="17" customHeight="1">
      <c r="A15" s="42"/>
      <c r="B15" s="38" t="s">
        <v>1187</v>
      </c>
      <c r="C15" s="55" t="s">
        <v>1182</v>
      </c>
      <c r="D15" s="59"/>
      <c r="E15" s="13" t="s">
        <v>40</v>
      </c>
      <c r="F15" s="20">
        <v>45934</v>
      </c>
      <c r="G15" s="20">
        <v>6900</v>
      </c>
      <c r="H15" s="20">
        <v>0</v>
      </c>
      <c r="I15" s="20">
        <v>0</v>
      </c>
      <c r="J15" s="20">
        <v>0</v>
      </c>
      <c r="K15" s="20">
        <v>52834</v>
      </c>
      <c r="L15" s="20">
        <v>0</v>
      </c>
      <c r="M15" s="20">
        <v>67200</v>
      </c>
      <c r="N15" s="47"/>
    </row>
    <row r="16" spans="1:14" ht="25.5" customHeight="1">
      <c r="A16" s="42"/>
      <c r="B16" s="39"/>
      <c r="C16" s="38" t="s">
        <v>1183</v>
      </c>
      <c r="D16" s="8" t="s">
        <v>1188</v>
      </c>
      <c r="E16" s="13" t="s">
        <v>42</v>
      </c>
      <c r="F16" s="20">
        <v>149958</v>
      </c>
      <c r="G16" s="20">
        <v>4105</v>
      </c>
      <c r="H16" s="20">
        <v>1692</v>
      </c>
      <c r="I16" s="20">
        <v>0</v>
      </c>
      <c r="J16" s="20">
        <v>0</v>
      </c>
      <c r="K16" s="20">
        <v>155755</v>
      </c>
      <c r="L16" s="20">
        <v>0</v>
      </c>
      <c r="M16" s="20">
        <v>361700</v>
      </c>
      <c r="N16" s="47"/>
    </row>
    <row r="17" spans="1:14" ht="17" customHeight="1">
      <c r="A17" s="42"/>
      <c r="B17" s="39"/>
      <c r="C17" s="39"/>
      <c r="D17" s="8" t="s">
        <v>1107</v>
      </c>
      <c r="E17" s="13" t="s">
        <v>45</v>
      </c>
      <c r="F17" s="20">
        <v>5987</v>
      </c>
      <c r="G17" s="20">
        <v>658</v>
      </c>
      <c r="H17" s="20">
        <v>66</v>
      </c>
      <c r="I17" s="20">
        <v>0</v>
      </c>
      <c r="J17" s="20">
        <v>0</v>
      </c>
      <c r="K17" s="20">
        <v>6711</v>
      </c>
      <c r="L17" s="20">
        <v>0</v>
      </c>
      <c r="M17" s="20">
        <v>18600</v>
      </c>
      <c r="N17" s="47"/>
    </row>
    <row r="18" spans="1:14" ht="17" customHeight="1">
      <c r="A18" s="42"/>
      <c r="B18" s="39"/>
      <c r="C18" s="39"/>
      <c r="D18" s="8" t="s">
        <v>1189</v>
      </c>
      <c r="E18" s="13" t="s">
        <v>47</v>
      </c>
      <c r="F18" s="18">
        <v>7900</v>
      </c>
      <c r="G18" s="18">
        <v>6327</v>
      </c>
      <c r="H18" s="18">
        <v>9040</v>
      </c>
      <c r="I18" s="18">
        <v>0</v>
      </c>
      <c r="J18" s="18">
        <v>0</v>
      </c>
      <c r="K18" s="18">
        <v>7877</v>
      </c>
      <c r="L18" s="18">
        <v>0</v>
      </c>
      <c r="M18" s="18">
        <v>5000</v>
      </c>
      <c r="N18" s="47"/>
    </row>
    <row r="19" spans="1:14" ht="17" customHeight="1">
      <c r="A19" s="42"/>
      <c r="B19" s="39"/>
      <c r="C19" s="40"/>
      <c r="D19" s="8" t="s">
        <v>1190</v>
      </c>
      <c r="E19" s="13" t="s">
        <v>49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47"/>
    </row>
    <row r="20" spans="1:14" ht="17" customHeight="1">
      <c r="A20" s="42"/>
      <c r="B20" s="40"/>
      <c r="C20" s="55" t="s">
        <v>211</v>
      </c>
      <c r="D20" s="59"/>
      <c r="E20" s="13" t="s">
        <v>51</v>
      </c>
      <c r="F20" s="20">
        <v>195891</v>
      </c>
      <c r="G20" s="20">
        <v>11005</v>
      </c>
      <c r="H20" s="20">
        <v>1692</v>
      </c>
      <c r="I20" s="20">
        <v>0</v>
      </c>
      <c r="J20" s="20">
        <v>0</v>
      </c>
      <c r="K20" s="20">
        <v>208588</v>
      </c>
      <c r="L20" s="20">
        <v>0</v>
      </c>
      <c r="M20" s="20">
        <v>428900</v>
      </c>
      <c r="N20" s="47"/>
    </row>
    <row r="21" spans="1:14" ht="17" customHeight="1">
      <c r="A21" s="42"/>
      <c r="B21" s="38" t="s">
        <v>1191</v>
      </c>
      <c r="C21" s="55" t="s">
        <v>1192</v>
      </c>
      <c r="D21" s="59"/>
      <c r="E21" s="13" t="s">
        <v>53</v>
      </c>
      <c r="F21" s="20">
        <v>149958</v>
      </c>
      <c r="G21" s="20">
        <v>4105</v>
      </c>
      <c r="H21" s="20">
        <v>1692</v>
      </c>
      <c r="I21" s="20">
        <v>0</v>
      </c>
      <c r="J21" s="20">
        <v>0</v>
      </c>
      <c r="K21" s="20">
        <v>155755</v>
      </c>
      <c r="L21" s="20">
        <v>0</v>
      </c>
      <c r="M21" s="20">
        <v>361700</v>
      </c>
      <c r="N21" s="47"/>
    </row>
    <row r="22" spans="1:14" ht="17" customHeight="1">
      <c r="A22" s="42"/>
      <c r="B22" s="39"/>
      <c r="C22" s="8"/>
      <c r="D22" s="8" t="s">
        <v>1193</v>
      </c>
      <c r="E22" s="13" t="s">
        <v>55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47"/>
    </row>
    <row r="23" spans="1:14" ht="17" customHeight="1">
      <c r="A23" s="42"/>
      <c r="B23" s="39"/>
      <c r="C23" s="8"/>
      <c r="D23" s="8" t="s">
        <v>1194</v>
      </c>
      <c r="E23" s="13" t="s">
        <v>57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47"/>
    </row>
    <row r="24" spans="1:14" ht="17" customHeight="1">
      <c r="A24" s="42"/>
      <c r="B24" s="39"/>
      <c r="C24" s="55" t="s">
        <v>1195</v>
      </c>
      <c r="D24" s="59"/>
      <c r="E24" s="13" t="s">
        <v>60</v>
      </c>
      <c r="F24" s="20">
        <v>1426151</v>
      </c>
      <c r="G24" s="20">
        <v>205585</v>
      </c>
      <c r="H24" s="20">
        <v>225001</v>
      </c>
      <c r="I24" s="20">
        <v>0</v>
      </c>
      <c r="J24" s="20">
        <v>0</v>
      </c>
      <c r="K24" s="20">
        <v>1856737</v>
      </c>
      <c r="L24" s="20">
        <v>0</v>
      </c>
      <c r="M24" s="20">
        <v>1801300</v>
      </c>
      <c r="N24" s="47"/>
    </row>
    <row r="25" spans="1:14" ht="17" customHeight="1">
      <c r="A25" s="42"/>
      <c r="B25" s="40"/>
      <c r="C25" s="8"/>
      <c r="D25" s="8" t="s">
        <v>1196</v>
      </c>
      <c r="E25" s="13" t="s">
        <v>62</v>
      </c>
      <c r="F25" s="20">
        <v>111017</v>
      </c>
      <c r="G25" s="20">
        <v>50573</v>
      </c>
      <c r="H25" s="20">
        <v>20093</v>
      </c>
      <c r="I25" s="20">
        <v>0</v>
      </c>
      <c r="J25" s="20">
        <v>0</v>
      </c>
      <c r="K25" s="20">
        <v>181683</v>
      </c>
      <c r="L25" s="20">
        <v>0</v>
      </c>
      <c r="M25" s="20">
        <v>133700</v>
      </c>
      <c r="N25" s="47"/>
    </row>
    <row r="26" spans="1:14" ht="17" customHeight="1">
      <c r="A26" s="42"/>
      <c r="B26" s="38" t="s">
        <v>1197</v>
      </c>
      <c r="C26" s="55" t="s">
        <v>1198</v>
      </c>
      <c r="D26" s="59"/>
      <c r="E26" s="13" t="s">
        <v>65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47"/>
    </row>
    <row r="27" spans="1:14" ht="17" customHeight="1">
      <c r="A27" s="42"/>
      <c r="B27" s="39"/>
      <c r="C27" s="55" t="s">
        <v>1199</v>
      </c>
      <c r="D27" s="59"/>
      <c r="E27" s="13" t="s">
        <v>67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47"/>
    </row>
    <row r="28" spans="1:14" ht="17" customHeight="1">
      <c r="A28" s="42"/>
      <c r="B28" s="40"/>
      <c r="C28" s="55" t="s">
        <v>1200</v>
      </c>
      <c r="D28" s="59"/>
      <c r="E28" s="13" t="s">
        <v>69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47"/>
    </row>
    <row r="29" spans="1:14" ht="17" customHeight="1">
      <c r="A29" s="42"/>
      <c r="B29" s="38" t="s">
        <v>1201</v>
      </c>
      <c r="C29" s="55" t="s">
        <v>1198</v>
      </c>
      <c r="D29" s="59"/>
      <c r="E29" s="13" t="s">
        <v>71</v>
      </c>
      <c r="F29" s="20">
        <v>0</v>
      </c>
      <c r="G29" s="20">
        <v>58645</v>
      </c>
      <c r="H29" s="20">
        <v>0</v>
      </c>
      <c r="I29" s="20">
        <v>0</v>
      </c>
      <c r="J29" s="20">
        <v>0</v>
      </c>
      <c r="K29" s="20">
        <v>58645</v>
      </c>
      <c r="L29" s="20">
        <v>0</v>
      </c>
      <c r="M29" s="20">
        <v>64500</v>
      </c>
      <c r="N29" s="47"/>
    </row>
    <row r="30" spans="1:14" ht="17" customHeight="1">
      <c r="A30" s="42"/>
      <c r="B30" s="39"/>
      <c r="C30" s="55" t="s">
        <v>1199</v>
      </c>
      <c r="D30" s="59"/>
      <c r="E30" s="13" t="s">
        <v>73</v>
      </c>
      <c r="F30" s="18">
        <v>0</v>
      </c>
      <c r="G30" s="18">
        <v>6.9000000000000004</v>
      </c>
      <c r="H30" s="18">
        <v>0</v>
      </c>
      <c r="I30" s="18">
        <v>0</v>
      </c>
      <c r="J30" s="18">
        <v>0</v>
      </c>
      <c r="K30" s="18">
        <v>6.9000000000000004</v>
      </c>
      <c r="L30" s="18">
        <v>0</v>
      </c>
      <c r="M30" s="18">
        <v>6.9000000000000004</v>
      </c>
      <c r="N30" s="47"/>
    </row>
    <row r="31" spans="1:14" ht="17" customHeight="1">
      <c r="A31" s="42"/>
      <c r="B31" s="39"/>
      <c r="C31" s="55" t="s">
        <v>1202</v>
      </c>
      <c r="D31" s="59"/>
      <c r="E31" s="13" t="s">
        <v>75</v>
      </c>
      <c r="F31" s="20">
        <v>0</v>
      </c>
      <c r="G31" s="20">
        <v>28339</v>
      </c>
      <c r="H31" s="20">
        <v>0</v>
      </c>
      <c r="I31" s="20">
        <v>0</v>
      </c>
      <c r="J31" s="20">
        <v>0</v>
      </c>
      <c r="K31" s="20">
        <v>28339</v>
      </c>
      <c r="L31" s="20">
        <v>0</v>
      </c>
      <c r="M31" s="20">
        <v>30900</v>
      </c>
      <c r="N31" s="47"/>
    </row>
    <row r="32" spans="1:14" ht="17" customHeight="1">
      <c r="A32" s="42"/>
      <c r="B32" s="40"/>
      <c r="C32" s="55" t="s">
        <v>1203</v>
      </c>
      <c r="D32" s="59"/>
      <c r="E32" s="13" t="s">
        <v>77</v>
      </c>
      <c r="F32" s="18">
        <v>0</v>
      </c>
      <c r="G32" s="18">
        <v>6.0999999999999996</v>
      </c>
      <c r="H32" s="18">
        <v>0</v>
      </c>
      <c r="I32" s="18">
        <v>0</v>
      </c>
      <c r="J32" s="18">
        <v>0</v>
      </c>
      <c r="K32" s="18">
        <v>6.0999999999999996</v>
      </c>
      <c r="L32" s="18">
        <v>0</v>
      </c>
      <c r="M32" s="18">
        <v>6.0999999999999996</v>
      </c>
      <c r="N32" s="47"/>
    </row>
    <row r="33" spans="1:14" ht="17" customHeight="1">
      <c r="A33" s="42"/>
      <c r="B33" s="38" t="s">
        <v>1204</v>
      </c>
      <c r="C33" s="55" t="s">
        <v>1198</v>
      </c>
      <c r="D33" s="59"/>
      <c r="E33" s="13" t="s">
        <v>79</v>
      </c>
      <c r="F33" s="20">
        <v>0</v>
      </c>
      <c r="G33" s="20">
        <v>28339</v>
      </c>
      <c r="H33" s="20">
        <v>0</v>
      </c>
      <c r="I33" s="20">
        <v>0</v>
      </c>
      <c r="J33" s="20">
        <v>0</v>
      </c>
      <c r="K33" s="20">
        <v>28339</v>
      </c>
      <c r="L33" s="20">
        <v>0</v>
      </c>
      <c r="M33" s="20">
        <v>30900</v>
      </c>
      <c r="N33" s="47"/>
    </row>
    <row r="34" spans="1:14" ht="17" customHeight="1">
      <c r="A34" s="42"/>
      <c r="B34" s="40"/>
      <c r="C34" s="38" t="s">
        <v>1199</v>
      </c>
      <c r="D34" s="52"/>
      <c r="E34" s="15" t="s">
        <v>81</v>
      </c>
      <c r="F34" s="21">
        <v>0</v>
      </c>
      <c r="G34" s="21">
        <v>6.0999999999999996</v>
      </c>
      <c r="H34" s="21">
        <v>0</v>
      </c>
      <c r="I34" s="21">
        <v>0</v>
      </c>
      <c r="J34" s="21">
        <v>0</v>
      </c>
      <c r="K34" s="21">
        <v>6.0999999999999996</v>
      </c>
      <c r="L34" s="21">
        <v>0</v>
      </c>
      <c r="M34" s="21">
        <v>6.0999999999999996</v>
      </c>
      <c r="N34" s="47"/>
    </row>
    <row r="35" spans="2:13" ht="13">
      <c r="B35" s="44" t="s">
        <v>131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2" ht="13">
      <c r="B36" s="35" t="s">
        <v>94</v>
      </c>
    </row>
  </sheetData>
  <mergeCells count="32">
    <mergeCell ref="B35:M35"/>
    <mergeCell ref="N12:N34"/>
    <mergeCell ref="B33:B34"/>
    <mergeCell ref="C33:D33"/>
    <mergeCell ref="C34:D34"/>
    <mergeCell ref="B29:B32"/>
    <mergeCell ref="C29:D29"/>
    <mergeCell ref="C30:D30"/>
    <mergeCell ref="C31:D31"/>
    <mergeCell ref="C32:D32"/>
    <mergeCell ref="B21:B25"/>
    <mergeCell ref="C21:D21"/>
    <mergeCell ref="C24:D24"/>
    <mergeCell ref="B26:B28"/>
    <mergeCell ref="C26:D26"/>
    <mergeCell ref="C27:D27"/>
    <mergeCell ref="C28:D28"/>
    <mergeCell ref="A6:B6"/>
    <mergeCell ref="A8:B8"/>
    <mergeCell ref="B10:I10"/>
    <mergeCell ref="F12:K12"/>
    <mergeCell ref="B15:B20"/>
    <mergeCell ref="C15:D15"/>
    <mergeCell ref="C16:C19"/>
    <mergeCell ref="C20:D20"/>
    <mergeCell ref="B11:M11"/>
    <mergeCell ref="A12:A3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39"/>
  <sheetViews>
    <sheetView rightToLeft="1" workbookViewId="0" topLeftCell="P1">
      <selection pane="topLeft" activeCell="AA12" sqref="AA12:AA37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184</v>
      </c>
      <c r="C10" s="42"/>
      <c r="D10" s="42"/>
      <c r="E10" s="42"/>
      <c r="F10" s="42"/>
      <c r="G10" s="42"/>
      <c r="H10" s="42"/>
      <c r="I10" s="42"/>
    </row>
    <row r="11" spans="2:26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7" ht="13">
      <c r="A12" s="43" t="s">
        <v>10</v>
      </c>
      <c r="F12" s="61" t="s">
        <v>11</v>
      </c>
      <c r="G12" s="45"/>
      <c r="H12" s="45"/>
      <c r="I12" s="45"/>
      <c r="J12" s="45"/>
      <c r="K12" s="45"/>
      <c r="L12" s="59"/>
      <c r="M12" s="61" t="s">
        <v>12</v>
      </c>
      <c r="N12" s="45"/>
      <c r="O12" s="45"/>
      <c r="P12" s="45"/>
      <c r="Q12" s="45"/>
      <c r="R12" s="45"/>
      <c r="S12" s="59"/>
      <c r="T12" s="61" t="s">
        <v>15</v>
      </c>
      <c r="U12" s="45"/>
      <c r="V12" s="45"/>
      <c r="W12" s="45"/>
      <c r="X12" s="45"/>
      <c r="Y12" s="45"/>
      <c r="Z12" s="59"/>
      <c r="AA12" s="43" t="s">
        <v>16</v>
      </c>
    </row>
    <row r="13" spans="1:27" ht="13">
      <c r="A13" s="42"/>
      <c r="F13" s="61" t="s">
        <v>185</v>
      </c>
      <c r="G13" s="45"/>
      <c r="H13" s="59"/>
      <c r="I13" s="61" t="s">
        <v>186</v>
      </c>
      <c r="J13" s="61" t="s">
        <v>187</v>
      </c>
      <c r="K13" s="45"/>
      <c r="L13" s="59"/>
      <c r="M13" s="61" t="s">
        <v>185</v>
      </c>
      <c r="N13" s="45"/>
      <c r="O13" s="59"/>
      <c r="P13" s="61" t="s">
        <v>186</v>
      </c>
      <c r="Q13" s="61" t="s">
        <v>187</v>
      </c>
      <c r="R13" s="45"/>
      <c r="S13" s="59"/>
      <c r="T13" s="61" t="s">
        <v>185</v>
      </c>
      <c r="U13" s="45"/>
      <c r="V13" s="59"/>
      <c r="W13" s="61" t="s">
        <v>186</v>
      </c>
      <c r="X13" s="61" t="s">
        <v>187</v>
      </c>
      <c r="Y13" s="45"/>
      <c r="Z13" s="59"/>
      <c r="AA13" s="42"/>
    </row>
    <row r="14" spans="1:27" ht="25.5" customHeight="1">
      <c r="A14" s="42"/>
      <c r="F14" s="16" t="s">
        <v>188</v>
      </c>
      <c r="G14" s="16" t="s">
        <v>189</v>
      </c>
      <c r="H14" s="16" t="s">
        <v>190</v>
      </c>
      <c r="I14" s="39"/>
      <c r="J14" s="16" t="s">
        <v>48</v>
      </c>
      <c r="K14" s="16" t="s">
        <v>191</v>
      </c>
      <c r="L14" s="16" t="s">
        <v>192</v>
      </c>
      <c r="M14" s="16" t="s">
        <v>188</v>
      </c>
      <c r="N14" s="16" t="s">
        <v>189</v>
      </c>
      <c r="O14" s="16" t="s">
        <v>190</v>
      </c>
      <c r="P14" s="39"/>
      <c r="Q14" s="16" t="s">
        <v>48</v>
      </c>
      <c r="R14" s="16" t="s">
        <v>191</v>
      </c>
      <c r="S14" s="16" t="s">
        <v>192</v>
      </c>
      <c r="T14" s="16" t="s">
        <v>188</v>
      </c>
      <c r="U14" s="16" t="s">
        <v>189</v>
      </c>
      <c r="V14" s="16" t="s">
        <v>190</v>
      </c>
      <c r="W14" s="39"/>
      <c r="X14" s="16" t="s">
        <v>48</v>
      </c>
      <c r="Y14" s="16" t="s">
        <v>191</v>
      </c>
      <c r="Z14" s="16" t="s">
        <v>192</v>
      </c>
      <c r="AA14" s="42"/>
    </row>
    <row r="15" spans="1:27" ht="17" customHeight="1">
      <c r="A15" s="42"/>
      <c r="F15" s="13" t="s">
        <v>19</v>
      </c>
      <c r="G15" s="13" t="s">
        <v>20</v>
      </c>
      <c r="H15" s="13" t="s">
        <v>25</v>
      </c>
      <c r="I15" s="13" t="s">
        <v>27</v>
      </c>
      <c r="J15" s="13" t="s">
        <v>29</v>
      </c>
      <c r="K15" s="13" t="s">
        <v>31</v>
      </c>
      <c r="L15" s="13" t="s">
        <v>33</v>
      </c>
      <c r="M15" s="13" t="s">
        <v>19</v>
      </c>
      <c r="N15" s="13" t="s">
        <v>20</v>
      </c>
      <c r="O15" s="13" t="s">
        <v>25</v>
      </c>
      <c r="P15" s="13" t="s">
        <v>27</v>
      </c>
      <c r="Q15" s="13" t="s">
        <v>29</v>
      </c>
      <c r="R15" s="13" t="s">
        <v>31</v>
      </c>
      <c r="S15" s="13" t="s">
        <v>33</v>
      </c>
      <c r="T15" s="13" t="s">
        <v>19</v>
      </c>
      <c r="U15" s="13" t="s">
        <v>20</v>
      </c>
      <c r="V15" s="13" t="s">
        <v>25</v>
      </c>
      <c r="W15" s="13" t="s">
        <v>27</v>
      </c>
      <c r="X15" s="13" t="s">
        <v>29</v>
      </c>
      <c r="Y15" s="13" t="s">
        <v>31</v>
      </c>
      <c r="Z15" s="13" t="s">
        <v>33</v>
      </c>
      <c r="AA15" s="42"/>
    </row>
    <row r="16" spans="1:27" ht="17" customHeight="1">
      <c r="A16" s="42"/>
      <c r="B16" s="38" t="s">
        <v>193</v>
      </c>
      <c r="C16" s="55" t="s">
        <v>194</v>
      </c>
      <c r="D16" s="59"/>
      <c r="E16" s="13" t="s">
        <v>19</v>
      </c>
      <c r="F16" s="20">
        <v>23700</v>
      </c>
      <c r="G16" s="20">
        <v>23300</v>
      </c>
      <c r="H16" s="20">
        <v>400</v>
      </c>
      <c r="I16" s="20">
        <v>400</v>
      </c>
      <c r="J16" s="20">
        <v>0</v>
      </c>
      <c r="K16" s="20">
        <v>0</v>
      </c>
      <c r="L16" s="20">
        <v>0</v>
      </c>
      <c r="M16" s="20">
        <v>12100</v>
      </c>
      <c r="N16" s="20">
        <v>11600</v>
      </c>
      <c r="O16" s="20">
        <v>500</v>
      </c>
      <c r="P16" s="20">
        <v>0</v>
      </c>
      <c r="Q16" s="20">
        <v>0</v>
      </c>
      <c r="R16" s="20">
        <v>0</v>
      </c>
      <c r="S16" s="20">
        <v>0</v>
      </c>
      <c r="T16" s="20">
        <v>19200</v>
      </c>
      <c r="U16" s="20">
        <v>18900</v>
      </c>
      <c r="V16" s="20">
        <v>300</v>
      </c>
      <c r="W16" s="20">
        <v>300</v>
      </c>
      <c r="X16" s="20">
        <v>0</v>
      </c>
      <c r="Y16" s="20">
        <v>0</v>
      </c>
      <c r="Z16" s="20">
        <v>0</v>
      </c>
      <c r="AA16" s="42"/>
    </row>
    <row r="17" spans="1:27" ht="17" customHeight="1">
      <c r="A17" s="42"/>
      <c r="B17" s="39"/>
      <c r="C17" s="55" t="s">
        <v>195</v>
      </c>
      <c r="D17" s="59"/>
      <c r="E17" s="13" t="s">
        <v>20</v>
      </c>
      <c r="F17" s="20">
        <v>2488800</v>
      </c>
      <c r="G17" s="20">
        <v>2424300</v>
      </c>
      <c r="H17" s="20">
        <v>47200</v>
      </c>
      <c r="I17" s="20">
        <v>40900</v>
      </c>
      <c r="J17" s="20">
        <v>1500</v>
      </c>
      <c r="K17" s="20">
        <v>0</v>
      </c>
      <c r="L17" s="20">
        <v>15100</v>
      </c>
      <c r="M17" s="20">
        <v>2105700</v>
      </c>
      <c r="N17" s="20">
        <v>2070300</v>
      </c>
      <c r="O17" s="20">
        <v>11500</v>
      </c>
      <c r="P17" s="20">
        <v>5500</v>
      </c>
      <c r="Q17" s="20">
        <v>-300</v>
      </c>
      <c r="R17" s="20">
        <v>0</v>
      </c>
      <c r="S17" s="20">
        <v>8100</v>
      </c>
      <c r="T17" s="20">
        <v>2291500</v>
      </c>
      <c r="U17" s="20">
        <v>2222400</v>
      </c>
      <c r="V17" s="20">
        <v>51800</v>
      </c>
      <c r="W17" s="20">
        <v>14200</v>
      </c>
      <c r="X17" s="20">
        <v>5200</v>
      </c>
      <c r="Y17" s="20">
        <v>0</v>
      </c>
      <c r="Z17" s="20">
        <v>13600</v>
      </c>
      <c r="AA17" s="42"/>
    </row>
    <row r="18" spans="1:27" ht="25.5" customHeight="1">
      <c r="A18" s="42"/>
      <c r="B18" s="39"/>
      <c r="C18" s="8"/>
      <c r="D18" s="8" t="s">
        <v>196</v>
      </c>
      <c r="E18" s="13" t="s">
        <v>25</v>
      </c>
      <c r="F18" s="20">
        <v>80200</v>
      </c>
      <c r="G18" s="5"/>
      <c r="H18" s="5"/>
      <c r="I18" s="5"/>
      <c r="J18" s="5"/>
      <c r="K18" s="5"/>
      <c r="L18" s="5"/>
      <c r="M18" s="20">
        <v>87700</v>
      </c>
      <c r="N18" s="5"/>
      <c r="O18" s="5"/>
      <c r="P18" s="5"/>
      <c r="Q18" s="5"/>
      <c r="R18" s="5"/>
      <c r="S18" s="5"/>
      <c r="T18" s="20">
        <v>152000</v>
      </c>
      <c r="U18" s="5"/>
      <c r="V18" s="5"/>
      <c r="W18" s="5"/>
      <c r="X18" s="5"/>
      <c r="Y18" s="5"/>
      <c r="Z18" s="5"/>
      <c r="AA18" s="42"/>
    </row>
    <row r="19" spans="1:27" ht="17" customHeight="1">
      <c r="A19" s="42"/>
      <c r="B19" s="39"/>
      <c r="C19" s="55" t="s">
        <v>197</v>
      </c>
      <c r="D19" s="59"/>
      <c r="E19" s="13" t="s">
        <v>27</v>
      </c>
      <c r="F19" s="20">
        <v>1397100</v>
      </c>
      <c r="G19" s="20">
        <v>1388700</v>
      </c>
      <c r="H19" s="20">
        <v>8400</v>
      </c>
      <c r="I19" s="20">
        <v>0</v>
      </c>
      <c r="J19" s="20">
        <v>-200</v>
      </c>
      <c r="K19" s="20">
        <v>0</v>
      </c>
      <c r="L19" s="20">
        <v>900</v>
      </c>
      <c r="M19" s="20">
        <v>1492400</v>
      </c>
      <c r="N19" s="20">
        <v>1492400</v>
      </c>
      <c r="O19" s="20">
        <v>0</v>
      </c>
      <c r="P19" s="20">
        <v>0</v>
      </c>
      <c r="Q19" s="20">
        <v>300</v>
      </c>
      <c r="R19" s="20">
        <v>0</v>
      </c>
      <c r="S19" s="20">
        <v>1400</v>
      </c>
      <c r="T19" s="20">
        <v>1432100</v>
      </c>
      <c r="U19" s="20">
        <v>1432100</v>
      </c>
      <c r="V19" s="20">
        <v>0</v>
      </c>
      <c r="W19" s="20">
        <v>0</v>
      </c>
      <c r="X19" s="20">
        <v>100</v>
      </c>
      <c r="Y19" s="20">
        <v>0</v>
      </c>
      <c r="Z19" s="20">
        <v>1100</v>
      </c>
      <c r="AA19" s="42"/>
    </row>
    <row r="20" spans="1:27" ht="17" customHeight="1">
      <c r="A20" s="42"/>
      <c r="B20" s="39"/>
      <c r="C20" s="55" t="s">
        <v>198</v>
      </c>
      <c r="D20" s="59"/>
      <c r="E20" s="13" t="s">
        <v>29</v>
      </c>
      <c r="F20" s="20">
        <v>48100</v>
      </c>
      <c r="G20" s="20">
        <v>48000</v>
      </c>
      <c r="H20" s="20">
        <v>100</v>
      </c>
      <c r="I20" s="20">
        <v>0</v>
      </c>
      <c r="J20" s="20">
        <v>0</v>
      </c>
      <c r="K20" s="20">
        <v>0</v>
      </c>
      <c r="L20" s="20">
        <v>0</v>
      </c>
      <c r="M20" s="20">
        <v>35900</v>
      </c>
      <c r="N20" s="20">
        <v>35900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44600</v>
      </c>
      <c r="U20" s="20">
        <v>44600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42"/>
    </row>
    <row r="21" spans="1:27" ht="17" customHeight="1">
      <c r="A21" s="42"/>
      <c r="B21" s="39"/>
      <c r="C21" s="55" t="s">
        <v>199</v>
      </c>
      <c r="D21" s="59"/>
      <c r="E21" s="13" t="s">
        <v>31</v>
      </c>
      <c r="F21" s="20">
        <v>900000</v>
      </c>
      <c r="G21" s="20">
        <v>893800</v>
      </c>
      <c r="H21" s="20">
        <v>6200</v>
      </c>
      <c r="I21" s="20">
        <v>2500</v>
      </c>
      <c r="J21" s="20">
        <v>2700</v>
      </c>
      <c r="K21" s="20">
        <v>1100</v>
      </c>
      <c r="L21" s="20">
        <v>19500</v>
      </c>
      <c r="M21" s="20">
        <v>671500</v>
      </c>
      <c r="N21" s="20">
        <v>663700</v>
      </c>
      <c r="O21" s="20">
        <v>7800</v>
      </c>
      <c r="P21" s="20">
        <v>2700</v>
      </c>
      <c r="Q21" s="20">
        <v>1800</v>
      </c>
      <c r="R21" s="20">
        <v>1600</v>
      </c>
      <c r="S21" s="20">
        <v>16600</v>
      </c>
      <c r="T21" s="20">
        <v>801500</v>
      </c>
      <c r="U21" s="20">
        <v>794300</v>
      </c>
      <c r="V21" s="20">
        <v>7200</v>
      </c>
      <c r="W21" s="20">
        <v>1900</v>
      </c>
      <c r="X21" s="20">
        <v>9700</v>
      </c>
      <c r="Y21" s="20">
        <v>7600</v>
      </c>
      <c r="Z21" s="20">
        <v>18400</v>
      </c>
      <c r="AA21" s="42"/>
    </row>
    <row r="22" spans="1:27" ht="17" customHeight="1">
      <c r="A22" s="42"/>
      <c r="B22" s="39"/>
      <c r="C22" s="55" t="s">
        <v>200</v>
      </c>
      <c r="D22" s="59"/>
      <c r="E22" s="13" t="s">
        <v>33</v>
      </c>
      <c r="F22" s="20">
        <v>1329100</v>
      </c>
      <c r="G22" s="20">
        <v>1287500</v>
      </c>
      <c r="H22" s="20">
        <v>41600</v>
      </c>
      <c r="I22" s="20">
        <v>27100</v>
      </c>
      <c r="J22" s="20">
        <v>200</v>
      </c>
      <c r="K22" s="20">
        <v>400</v>
      </c>
      <c r="L22" s="20">
        <v>4100</v>
      </c>
      <c r="M22" s="20">
        <v>908800</v>
      </c>
      <c r="N22" s="20">
        <v>896200</v>
      </c>
      <c r="O22" s="20">
        <v>12600</v>
      </c>
      <c r="P22" s="20">
        <v>9500</v>
      </c>
      <c r="Q22" s="20">
        <v>800</v>
      </c>
      <c r="R22" s="20">
        <v>0</v>
      </c>
      <c r="S22" s="20">
        <v>2500</v>
      </c>
      <c r="T22" s="20">
        <v>1129100</v>
      </c>
      <c r="U22" s="20">
        <v>1092500</v>
      </c>
      <c r="V22" s="20">
        <v>36600</v>
      </c>
      <c r="W22" s="20">
        <v>27700</v>
      </c>
      <c r="X22" s="20">
        <v>2200</v>
      </c>
      <c r="Y22" s="20">
        <v>300</v>
      </c>
      <c r="Z22" s="20">
        <v>3800</v>
      </c>
      <c r="AA22" s="42"/>
    </row>
    <row r="23" spans="1:27" ht="17" customHeight="1">
      <c r="A23" s="42"/>
      <c r="B23" s="39"/>
      <c r="C23" s="55" t="s">
        <v>201</v>
      </c>
      <c r="D23" s="59"/>
      <c r="E23" s="13" t="s">
        <v>35</v>
      </c>
      <c r="F23" s="20">
        <v>6186800</v>
      </c>
      <c r="G23" s="20">
        <v>6065600</v>
      </c>
      <c r="H23" s="20">
        <v>103900</v>
      </c>
      <c r="I23" s="20">
        <v>70900</v>
      </c>
      <c r="J23" s="20">
        <v>4200</v>
      </c>
      <c r="K23" s="20">
        <v>1500</v>
      </c>
      <c r="L23" s="20">
        <v>39600</v>
      </c>
      <c r="M23" s="20">
        <v>5226400</v>
      </c>
      <c r="N23" s="20">
        <v>5170100</v>
      </c>
      <c r="O23" s="20">
        <v>32400</v>
      </c>
      <c r="P23" s="20">
        <v>17700</v>
      </c>
      <c r="Q23" s="20">
        <v>2600</v>
      </c>
      <c r="R23" s="20">
        <v>1600</v>
      </c>
      <c r="S23" s="20">
        <v>28600</v>
      </c>
      <c r="T23" s="20">
        <v>5718000</v>
      </c>
      <c r="U23" s="20">
        <v>5604800</v>
      </c>
      <c r="V23" s="20">
        <v>95900</v>
      </c>
      <c r="W23" s="20">
        <v>44100</v>
      </c>
      <c r="X23" s="20">
        <v>17200</v>
      </c>
      <c r="Y23" s="20">
        <v>7900</v>
      </c>
      <c r="Z23" s="20">
        <v>36900</v>
      </c>
      <c r="AA23" s="42"/>
    </row>
    <row r="24" spans="1:27" ht="17" customHeight="1">
      <c r="A24" s="42"/>
      <c r="B24" s="39"/>
      <c r="C24" s="55" t="s">
        <v>202</v>
      </c>
      <c r="D24" s="59"/>
      <c r="E24" s="13" t="s">
        <v>38</v>
      </c>
      <c r="F24" s="20">
        <v>11300200</v>
      </c>
      <c r="G24" s="20">
        <v>10956200</v>
      </c>
      <c r="H24" s="20">
        <v>143500</v>
      </c>
      <c r="I24" s="20">
        <v>143500</v>
      </c>
      <c r="J24" s="20">
        <v>-1400</v>
      </c>
      <c r="K24" s="20">
        <v>100</v>
      </c>
      <c r="L24" s="20">
        <v>53200</v>
      </c>
      <c r="M24" s="20">
        <v>10860800</v>
      </c>
      <c r="N24" s="20">
        <v>10570100</v>
      </c>
      <c r="O24" s="20">
        <v>127700</v>
      </c>
      <c r="P24" s="20">
        <v>127700</v>
      </c>
      <c r="Q24" s="20">
        <v>-200</v>
      </c>
      <c r="R24" s="20">
        <v>500</v>
      </c>
      <c r="S24" s="20">
        <v>56900</v>
      </c>
      <c r="T24" s="20">
        <v>11087000</v>
      </c>
      <c r="U24" s="20">
        <v>10775100</v>
      </c>
      <c r="V24" s="20">
        <v>146200</v>
      </c>
      <c r="W24" s="20">
        <v>146200</v>
      </c>
      <c r="X24" s="20">
        <v>-2400</v>
      </c>
      <c r="Y24" s="20">
        <v>500</v>
      </c>
      <c r="Z24" s="20">
        <v>54700</v>
      </c>
      <c r="AA24" s="42"/>
    </row>
    <row r="25" spans="1:27" ht="17" customHeight="1">
      <c r="A25" s="42"/>
      <c r="B25" s="39"/>
      <c r="C25" s="55" t="s">
        <v>203</v>
      </c>
      <c r="D25" s="59"/>
      <c r="E25" s="13" t="s">
        <v>40</v>
      </c>
      <c r="F25" s="20">
        <v>1457600</v>
      </c>
      <c r="G25" s="20">
        <v>1363700</v>
      </c>
      <c r="H25" s="20">
        <v>28700</v>
      </c>
      <c r="I25" s="20">
        <v>5500</v>
      </c>
      <c r="J25" s="20">
        <v>10900</v>
      </c>
      <c r="K25" s="20">
        <v>15100</v>
      </c>
      <c r="L25" s="20">
        <v>128600</v>
      </c>
      <c r="M25" s="20">
        <v>1534300</v>
      </c>
      <c r="N25" s="20">
        <v>1415000</v>
      </c>
      <c r="O25" s="20">
        <v>21000</v>
      </c>
      <c r="P25" s="20">
        <v>1200</v>
      </c>
      <c r="Q25" s="20">
        <v>8600</v>
      </c>
      <c r="R25" s="20">
        <v>14900</v>
      </c>
      <c r="S25" s="20">
        <v>123500</v>
      </c>
      <c r="T25" s="20">
        <v>1489600</v>
      </c>
      <c r="U25" s="20">
        <v>1393500</v>
      </c>
      <c r="V25" s="20">
        <v>27500</v>
      </c>
      <c r="W25" s="20">
        <v>5800</v>
      </c>
      <c r="X25" s="20">
        <v>64900</v>
      </c>
      <c r="Y25" s="20">
        <v>61900</v>
      </c>
      <c r="Z25" s="20">
        <v>132800</v>
      </c>
      <c r="AA25" s="42"/>
    </row>
    <row r="26" spans="1:27" ht="17" customHeight="1">
      <c r="A26" s="42"/>
      <c r="B26" s="39"/>
      <c r="C26" s="55" t="s">
        <v>204</v>
      </c>
      <c r="D26" s="59"/>
      <c r="E26" s="13" t="s">
        <v>42</v>
      </c>
      <c r="F26" s="20">
        <v>18944600</v>
      </c>
      <c r="G26" s="20">
        <v>18385500</v>
      </c>
      <c r="H26" s="20">
        <v>276100</v>
      </c>
      <c r="I26" s="20">
        <v>219900</v>
      </c>
      <c r="J26" s="20">
        <v>13700</v>
      </c>
      <c r="K26" s="20">
        <v>16700</v>
      </c>
      <c r="L26" s="20">
        <v>221400</v>
      </c>
      <c r="M26" s="20">
        <v>17621500</v>
      </c>
      <c r="N26" s="20">
        <v>17155200</v>
      </c>
      <c r="O26" s="20">
        <v>181100</v>
      </c>
      <c r="P26" s="20">
        <v>146600</v>
      </c>
      <c r="Q26" s="20">
        <v>11000</v>
      </c>
      <c r="R26" s="20">
        <v>17000</v>
      </c>
      <c r="S26" s="20">
        <v>209000</v>
      </c>
      <c r="T26" s="20">
        <v>18294600</v>
      </c>
      <c r="U26" s="20">
        <v>17773400</v>
      </c>
      <c r="V26" s="20">
        <v>269600</v>
      </c>
      <c r="W26" s="20">
        <v>196100</v>
      </c>
      <c r="X26" s="20">
        <v>79700</v>
      </c>
      <c r="Y26" s="20">
        <v>70300</v>
      </c>
      <c r="Z26" s="20">
        <v>224400</v>
      </c>
      <c r="AA26" s="42"/>
    </row>
    <row r="27" spans="1:27" ht="17" customHeight="1">
      <c r="A27" s="42"/>
      <c r="B27" s="39"/>
      <c r="C27" s="55" t="s">
        <v>205</v>
      </c>
      <c r="D27" s="59"/>
      <c r="E27" s="13" t="s">
        <v>45</v>
      </c>
      <c r="F27" s="20">
        <v>2148500</v>
      </c>
      <c r="G27" s="20">
        <v>2148500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1096800</v>
      </c>
      <c r="N27" s="20">
        <v>1096800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1279500</v>
      </c>
      <c r="U27" s="20">
        <v>1279500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42"/>
    </row>
    <row r="28" spans="1:27" ht="17" customHeight="1">
      <c r="A28" s="42"/>
      <c r="B28" s="40"/>
      <c r="C28" s="55" t="s">
        <v>206</v>
      </c>
      <c r="D28" s="59"/>
      <c r="E28" s="13" t="s">
        <v>47</v>
      </c>
      <c r="F28" s="20">
        <v>21093100</v>
      </c>
      <c r="G28" s="20">
        <v>20534000</v>
      </c>
      <c r="H28" s="20">
        <v>276100</v>
      </c>
      <c r="I28" s="20">
        <v>219900</v>
      </c>
      <c r="J28" s="20">
        <v>13700</v>
      </c>
      <c r="K28" s="20">
        <v>16700</v>
      </c>
      <c r="L28" s="20">
        <v>221400</v>
      </c>
      <c r="M28" s="20">
        <v>18718300</v>
      </c>
      <c r="N28" s="20">
        <v>18252000</v>
      </c>
      <c r="O28" s="20">
        <v>181100</v>
      </c>
      <c r="P28" s="20">
        <v>146600</v>
      </c>
      <c r="Q28" s="20">
        <v>11000</v>
      </c>
      <c r="R28" s="20">
        <v>17000</v>
      </c>
      <c r="S28" s="20">
        <v>209000</v>
      </c>
      <c r="T28" s="20">
        <v>19574100</v>
      </c>
      <c r="U28" s="20">
        <v>19052900</v>
      </c>
      <c r="V28" s="20">
        <v>269600</v>
      </c>
      <c r="W28" s="20">
        <v>196100</v>
      </c>
      <c r="X28" s="20">
        <v>79700</v>
      </c>
      <c r="Y28" s="20">
        <v>70300</v>
      </c>
      <c r="Z28" s="20">
        <v>224400</v>
      </c>
      <c r="AA28" s="42"/>
    </row>
    <row r="29" spans="1:27" ht="17" customHeight="1">
      <c r="A29" s="42"/>
      <c r="B29" s="38" t="s">
        <v>207</v>
      </c>
      <c r="C29" s="55" t="s">
        <v>208</v>
      </c>
      <c r="D29" s="59"/>
      <c r="E29" s="13" t="s">
        <v>49</v>
      </c>
      <c r="F29" s="20">
        <v>15700</v>
      </c>
      <c r="G29" s="20">
        <v>15700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15500</v>
      </c>
      <c r="N29" s="20">
        <v>15500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15700</v>
      </c>
      <c r="U29" s="20">
        <v>15700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42"/>
    </row>
    <row r="30" spans="1:27" ht="17" customHeight="1">
      <c r="A30" s="42"/>
      <c r="B30" s="39"/>
      <c r="C30" s="55" t="s">
        <v>209</v>
      </c>
      <c r="D30" s="59"/>
      <c r="E30" s="13" t="s">
        <v>51</v>
      </c>
      <c r="F30" s="20">
        <v>104600</v>
      </c>
      <c r="G30" s="20">
        <v>104600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106200</v>
      </c>
      <c r="N30" s="20">
        <v>106200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80300</v>
      </c>
      <c r="U30" s="20">
        <v>80300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42"/>
    </row>
    <row r="31" spans="1:27" ht="17" customHeight="1">
      <c r="A31" s="42"/>
      <c r="B31" s="40"/>
      <c r="C31" s="38" t="s">
        <v>210</v>
      </c>
      <c r="D31" s="52"/>
      <c r="E31" s="13" t="s">
        <v>53</v>
      </c>
      <c r="F31" s="20">
        <v>120300</v>
      </c>
      <c r="G31" s="20">
        <v>120300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121700</v>
      </c>
      <c r="N31" s="20">
        <v>121700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96000</v>
      </c>
      <c r="U31" s="20">
        <v>96000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42"/>
    </row>
    <row r="32" spans="1:27" ht="17" customHeight="1">
      <c r="A32" s="42"/>
      <c r="B32" s="38" t="s">
        <v>211</v>
      </c>
      <c r="C32" s="60"/>
      <c r="D32" s="52"/>
      <c r="E32" s="13" t="s">
        <v>55</v>
      </c>
      <c r="F32" s="20">
        <v>21213400</v>
      </c>
      <c r="G32" s="23">
        <v>20654300</v>
      </c>
      <c r="H32" s="23">
        <v>276100</v>
      </c>
      <c r="I32" s="23">
        <v>219900</v>
      </c>
      <c r="J32" s="23">
        <v>13700</v>
      </c>
      <c r="K32" s="23">
        <v>16700</v>
      </c>
      <c r="L32" s="23">
        <v>221400</v>
      </c>
      <c r="M32" s="20">
        <v>18840000</v>
      </c>
      <c r="N32" s="23">
        <v>18373700</v>
      </c>
      <c r="O32" s="23">
        <v>181100</v>
      </c>
      <c r="P32" s="23">
        <v>146600</v>
      </c>
      <c r="Q32" s="23">
        <v>11000</v>
      </c>
      <c r="R32" s="23">
        <v>17000</v>
      </c>
      <c r="S32" s="23">
        <v>209000</v>
      </c>
      <c r="T32" s="20">
        <v>19670100</v>
      </c>
      <c r="U32" s="23">
        <v>19148900</v>
      </c>
      <c r="V32" s="23">
        <v>269600</v>
      </c>
      <c r="W32" s="23">
        <v>196100</v>
      </c>
      <c r="X32" s="23">
        <v>79700</v>
      </c>
      <c r="Y32" s="23">
        <v>70300</v>
      </c>
      <c r="Z32" s="23">
        <v>224400</v>
      </c>
      <c r="AA32" s="42"/>
    </row>
    <row r="33" spans="1:27" ht="17" customHeight="1">
      <c r="A33" s="42"/>
      <c r="B33" s="38" t="s">
        <v>212</v>
      </c>
      <c r="C33" s="55" t="s">
        <v>213</v>
      </c>
      <c r="D33" s="59"/>
      <c r="E33" s="13" t="s">
        <v>57</v>
      </c>
      <c r="F33" s="20">
        <v>16386500</v>
      </c>
      <c r="G33" s="24"/>
      <c r="H33" s="24"/>
      <c r="I33" s="24"/>
      <c r="J33" s="24"/>
      <c r="K33" s="24"/>
      <c r="L33" s="24"/>
      <c r="M33" s="20">
        <v>15565000</v>
      </c>
      <c r="N33" s="24"/>
      <c r="O33" s="24"/>
      <c r="P33" s="24"/>
      <c r="Q33" s="24"/>
      <c r="R33" s="24"/>
      <c r="S33" s="24"/>
      <c r="T33" s="20">
        <v>15944700</v>
      </c>
      <c r="U33" s="24"/>
      <c r="V33" s="24"/>
      <c r="W33" s="24"/>
      <c r="X33" s="24"/>
      <c r="Y33" s="24"/>
      <c r="Z33" s="24"/>
      <c r="AA33" s="42"/>
    </row>
    <row r="34" spans="1:27" ht="17" customHeight="1">
      <c r="A34" s="42"/>
      <c r="B34" s="39"/>
      <c r="C34" s="55" t="s">
        <v>214</v>
      </c>
      <c r="D34" s="59"/>
      <c r="E34" s="13" t="s">
        <v>60</v>
      </c>
      <c r="F34" s="20">
        <v>2211800</v>
      </c>
      <c r="G34" s="24"/>
      <c r="H34" s="24"/>
      <c r="I34" s="24"/>
      <c r="J34" s="24"/>
      <c r="K34" s="24"/>
      <c r="L34" s="24"/>
      <c r="M34" s="20">
        <v>1107500</v>
      </c>
      <c r="N34" s="24"/>
      <c r="O34" s="24"/>
      <c r="P34" s="24"/>
      <c r="Q34" s="24"/>
      <c r="R34" s="24"/>
      <c r="S34" s="24"/>
      <c r="T34" s="20">
        <v>1229100</v>
      </c>
      <c r="U34" s="24"/>
      <c r="V34" s="24"/>
      <c r="W34" s="24"/>
      <c r="X34" s="24"/>
      <c r="Y34" s="24"/>
      <c r="Z34" s="24"/>
      <c r="AA34" s="42"/>
    </row>
    <row r="35" spans="1:27" ht="17" customHeight="1">
      <c r="A35" s="42"/>
      <c r="B35" s="39"/>
      <c r="C35" s="55" t="s">
        <v>215</v>
      </c>
      <c r="D35" s="59"/>
      <c r="E35" s="13" t="s">
        <v>62</v>
      </c>
      <c r="F35" s="20">
        <v>0</v>
      </c>
      <c r="G35" s="24"/>
      <c r="H35" s="24"/>
      <c r="I35" s="24"/>
      <c r="J35" s="24"/>
      <c r="K35" s="24"/>
      <c r="L35" s="24"/>
      <c r="M35" s="20">
        <v>0</v>
      </c>
      <c r="N35" s="24"/>
      <c r="O35" s="24"/>
      <c r="P35" s="24"/>
      <c r="Q35" s="24"/>
      <c r="R35" s="24"/>
      <c r="S35" s="24"/>
      <c r="T35" s="20">
        <v>0</v>
      </c>
      <c r="U35" s="24"/>
      <c r="V35" s="24"/>
      <c r="W35" s="24"/>
      <c r="X35" s="24"/>
      <c r="Y35" s="24"/>
      <c r="Z35" s="24"/>
      <c r="AA35" s="42"/>
    </row>
    <row r="36" spans="1:27" ht="17" customHeight="1">
      <c r="A36" s="42"/>
      <c r="B36" s="39"/>
      <c r="C36" s="55" t="s">
        <v>146</v>
      </c>
      <c r="D36" s="59"/>
      <c r="E36" s="13" t="s">
        <v>65</v>
      </c>
      <c r="F36" s="20">
        <v>6100</v>
      </c>
      <c r="G36" s="24"/>
      <c r="H36" s="24"/>
      <c r="I36" s="24"/>
      <c r="J36" s="24"/>
      <c r="K36" s="24"/>
      <c r="L36" s="24"/>
      <c r="M36" s="20">
        <v>2100</v>
      </c>
      <c r="N36" s="24"/>
      <c r="O36" s="24"/>
      <c r="P36" s="24"/>
      <c r="Q36" s="24"/>
      <c r="R36" s="24"/>
      <c r="S36" s="24"/>
      <c r="T36" s="20">
        <v>3000</v>
      </c>
      <c r="U36" s="24"/>
      <c r="V36" s="24"/>
      <c r="W36" s="24"/>
      <c r="X36" s="24"/>
      <c r="Y36" s="24"/>
      <c r="Z36" s="24"/>
      <c r="AA36" s="42"/>
    </row>
    <row r="37" spans="1:27" ht="17" customHeight="1">
      <c r="A37" s="42"/>
      <c r="B37" s="40"/>
      <c r="C37" s="38" t="s">
        <v>216</v>
      </c>
      <c r="D37" s="52"/>
      <c r="E37" s="15" t="s">
        <v>67</v>
      </c>
      <c r="F37" s="23">
        <v>2609000</v>
      </c>
      <c r="G37" s="24"/>
      <c r="H37" s="24"/>
      <c r="I37" s="24"/>
      <c r="J37" s="24"/>
      <c r="K37" s="24"/>
      <c r="L37" s="24"/>
      <c r="M37" s="23">
        <v>2165400</v>
      </c>
      <c r="N37" s="24"/>
      <c r="O37" s="24"/>
      <c r="P37" s="24"/>
      <c r="Q37" s="24"/>
      <c r="R37" s="24"/>
      <c r="S37" s="24"/>
      <c r="T37" s="23">
        <v>2493300</v>
      </c>
      <c r="U37" s="24"/>
      <c r="V37" s="24"/>
      <c r="W37" s="24"/>
      <c r="X37" s="24"/>
      <c r="Y37" s="24"/>
      <c r="Z37" s="24"/>
      <c r="AA37" s="42"/>
    </row>
    <row r="38" spans="2:26" ht="13">
      <c r="B38" s="43" t="s">
        <v>131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2:2" ht="13">
      <c r="B39" s="35" t="s">
        <v>94</v>
      </c>
    </row>
  </sheetData>
  <mergeCells count="48">
    <mergeCell ref="B38:Z38"/>
    <mergeCell ref="AA12:AA37"/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28:D28"/>
    <mergeCell ref="C19:D19"/>
    <mergeCell ref="C20:D20"/>
    <mergeCell ref="C21:D21"/>
    <mergeCell ref="C22:D22"/>
    <mergeCell ref="C23:D23"/>
    <mergeCell ref="X13:Z13"/>
    <mergeCell ref="C24:D24"/>
    <mergeCell ref="C25:D25"/>
    <mergeCell ref="C26:D26"/>
    <mergeCell ref="C27:D27"/>
    <mergeCell ref="A6:B6"/>
    <mergeCell ref="A8:B8"/>
    <mergeCell ref="B10:I10"/>
    <mergeCell ref="F12:L12"/>
    <mergeCell ref="M12:S12"/>
    <mergeCell ref="B11:Z11"/>
    <mergeCell ref="A12:A37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 summaryRight="0"/>
  </sheetPr>
  <dimension ref="A1:O22"/>
  <sheetViews>
    <sheetView rightToLeft="1" workbookViewId="0" topLeftCell="C1">
      <selection pane="topLeft" activeCell="O21" sqref="O2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3.5714285714286" customWidth="1"/>
    <col min="4" max="4" width="17.5714285714286" customWidth="1"/>
    <col min="5" max="5" width="8" customWidth="1"/>
    <col min="6" max="1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1205</v>
      </c>
      <c r="C10" s="42"/>
      <c r="D10" s="42"/>
      <c r="E10" s="42"/>
      <c r="F10" s="42"/>
      <c r="G10" s="42"/>
      <c r="H10" s="42"/>
      <c r="I10" s="42"/>
    </row>
    <row r="11" spans="2:1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ht="13">
      <c r="A12" s="43" t="s">
        <v>10</v>
      </c>
      <c r="F12" s="61" t="s">
        <v>11</v>
      </c>
      <c r="G12" s="45"/>
      <c r="H12" s="59"/>
      <c r="I12" s="61" t="s">
        <v>12</v>
      </c>
      <c r="J12" s="45"/>
      <c r="K12" s="59"/>
      <c r="L12" s="61" t="s">
        <v>15</v>
      </c>
      <c r="M12" s="45"/>
      <c r="N12" s="59"/>
      <c r="O12" s="46" t="s">
        <v>16</v>
      </c>
    </row>
    <row r="13" spans="1:15" ht="17" customHeight="1">
      <c r="A13" s="42"/>
      <c r="F13" s="16" t="s">
        <v>96</v>
      </c>
      <c r="G13" s="16" t="s">
        <v>100</v>
      </c>
      <c r="H13" s="16" t="s">
        <v>1206</v>
      </c>
      <c r="I13" s="16" t="s">
        <v>96</v>
      </c>
      <c r="J13" s="16" t="s">
        <v>100</v>
      </c>
      <c r="K13" s="16" t="s">
        <v>1206</v>
      </c>
      <c r="L13" s="16" t="s">
        <v>96</v>
      </c>
      <c r="M13" s="16" t="s">
        <v>100</v>
      </c>
      <c r="N13" s="16" t="s">
        <v>1206</v>
      </c>
      <c r="O13" s="47"/>
    </row>
    <row r="14" spans="1:15" ht="17" customHeight="1">
      <c r="A14" s="42"/>
      <c r="F14" s="13" t="s">
        <v>19</v>
      </c>
      <c r="G14" s="13" t="s">
        <v>20</v>
      </c>
      <c r="H14" s="13" t="s">
        <v>25</v>
      </c>
      <c r="I14" s="13" t="s">
        <v>19</v>
      </c>
      <c r="J14" s="13" t="s">
        <v>20</v>
      </c>
      <c r="K14" s="13" t="s">
        <v>25</v>
      </c>
      <c r="L14" s="13" t="s">
        <v>19</v>
      </c>
      <c r="M14" s="13" t="s">
        <v>20</v>
      </c>
      <c r="N14" s="13" t="s">
        <v>25</v>
      </c>
      <c r="O14" s="47"/>
    </row>
    <row r="15" spans="1:15" ht="17" customHeight="1">
      <c r="A15" s="42"/>
      <c r="B15" s="38" t="s">
        <v>1207</v>
      </c>
      <c r="C15" s="38" t="s">
        <v>987</v>
      </c>
      <c r="D15" s="8" t="s">
        <v>1208</v>
      </c>
      <c r="E15" s="13" t="s">
        <v>19</v>
      </c>
      <c r="F15" s="20">
        <v>-1800</v>
      </c>
      <c r="G15" s="20">
        <v>-2200</v>
      </c>
      <c r="H15" s="20">
        <v>-4000</v>
      </c>
      <c r="I15" s="20">
        <v>11000</v>
      </c>
      <c r="J15" s="20">
        <v>-2000</v>
      </c>
      <c r="K15" s="20">
        <v>9000</v>
      </c>
      <c r="L15" s="20">
        <v>5200</v>
      </c>
      <c r="M15" s="20">
        <v>-1500</v>
      </c>
      <c r="N15" s="20">
        <v>3700</v>
      </c>
      <c r="O15" s="47"/>
    </row>
    <row r="16" spans="1:15" ht="17" customHeight="1">
      <c r="A16" s="42"/>
      <c r="B16" s="39"/>
      <c r="C16" s="39"/>
      <c r="D16" s="8" t="s">
        <v>984</v>
      </c>
      <c r="E16" s="13" t="s">
        <v>20</v>
      </c>
      <c r="F16" s="20">
        <v>-1800</v>
      </c>
      <c r="G16" s="20">
        <v>0</v>
      </c>
      <c r="H16" s="20">
        <v>-1800</v>
      </c>
      <c r="I16" s="20">
        <v>11000</v>
      </c>
      <c r="J16" s="20">
        <v>0</v>
      </c>
      <c r="K16" s="20">
        <v>11000</v>
      </c>
      <c r="L16" s="20">
        <v>5200</v>
      </c>
      <c r="M16" s="20">
        <v>0</v>
      </c>
      <c r="N16" s="20">
        <v>5200</v>
      </c>
      <c r="O16" s="47"/>
    </row>
    <row r="17" spans="1:15" ht="17" customHeight="1">
      <c r="A17" s="42"/>
      <c r="B17" s="39"/>
      <c r="C17" s="39"/>
      <c r="D17" s="8" t="s">
        <v>1209</v>
      </c>
      <c r="E17" s="13" t="s">
        <v>25</v>
      </c>
      <c r="F17" s="20">
        <v>2800</v>
      </c>
      <c r="G17" s="20">
        <v>2900</v>
      </c>
      <c r="H17" s="20">
        <v>5700</v>
      </c>
      <c r="I17" s="20">
        <v>-13500</v>
      </c>
      <c r="J17" s="20">
        <v>2200</v>
      </c>
      <c r="K17" s="20">
        <v>-11300</v>
      </c>
      <c r="L17" s="20">
        <v>-6400</v>
      </c>
      <c r="M17" s="20">
        <v>1600</v>
      </c>
      <c r="N17" s="20">
        <v>-4800</v>
      </c>
      <c r="O17" s="47"/>
    </row>
    <row r="18" spans="1:15" ht="17" customHeight="1">
      <c r="A18" s="42"/>
      <c r="B18" s="40"/>
      <c r="C18" s="40"/>
      <c r="D18" s="8" t="s">
        <v>984</v>
      </c>
      <c r="E18" s="13" t="s">
        <v>27</v>
      </c>
      <c r="F18" s="23">
        <v>2800</v>
      </c>
      <c r="G18" s="23">
        <v>0</v>
      </c>
      <c r="H18" s="20">
        <v>2800</v>
      </c>
      <c r="I18" s="23">
        <v>-13500</v>
      </c>
      <c r="J18" s="23">
        <v>0</v>
      </c>
      <c r="K18" s="20">
        <v>-13500</v>
      </c>
      <c r="L18" s="23">
        <v>-6400</v>
      </c>
      <c r="M18" s="23">
        <v>0</v>
      </c>
      <c r="N18" s="20">
        <v>-6400</v>
      </c>
      <c r="O18" s="47"/>
    </row>
    <row r="19" spans="1:15" ht="17" customHeight="1">
      <c r="A19" s="42"/>
      <c r="B19" s="38" t="s">
        <v>1210</v>
      </c>
      <c r="C19" s="38" t="s">
        <v>987</v>
      </c>
      <c r="D19" s="8" t="s">
        <v>1208</v>
      </c>
      <c r="E19" s="13" t="s">
        <v>29</v>
      </c>
      <c r="F19" s="24"/>
      <c r="G19" s="24"/>
      <c r="H19" s="20">
        <v>-50100</v>
      </c>
      <c r="I19" s="24"/>
      <c r="J19" s="24"/>
      <c r="K19" s="20">
        <v>-31700</v>
      </c>
      <c r="L19" s="24"/>
      <c r="M19" s="24"/>
      <c r="N19" s="20">
        <v>-39300</v>
      </c>
      <c r="O19" s="47"/>
    </row>
    <row r="20" spans="1:15" ht="17" customHeight="1">
      <c r="A20" s="42"/>
      <c r="B20" s="40"/>
      <c r="C20" s="40"/>
      <c r="D20" s="7" t="s">
        <v>1209</v>
      </c>
      <c r="E20" s="15" t="s">
        <v>31</v>
      </c>
      <c r="F20" s="24"/>
      <c r="G20" s="24"/>
      <c r="H20" s="23">
        <v>51500</v>
      </c>
      <c r="I20" s="24"/>
      <c r="J20" s="24"/>
      <c r="K20" s="23">
        <v>31400</v>
      </c>
      <c r="L20" s="24"/>
      <c r="M20" s="24"/>
      <c r="N20" s="23">
        <v>39500</v>
      </c>
      <c r="O20" s="47"/>
    </row>
    <row r="21" spans="2:14" ht="13">
      <c r="B21" s="43" t="s">
        <v>131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2:2" ht="13">
      <c r="B22" s="35" t="s">
        <v>94</v>
      </c>
    </row>
  </sheetData>
  <mergeCells count="19">
    <mergeCell ref="B21:N21"/>
    <mergeCell ref="O12:O20"/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B11:N11"/>
    <mergeCell ref="A12:A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 summaryRight="0"/>
  </sheetPr>
  <dimension ref="A1:O44"/>
  <sheetViews>
    <sheetView rightToLeft="1" workbookViewId="0" topLeftCell="D9">
      <selection pane="topLeft" activeCell="O43" sqref="O4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54.5714285714286" customWidth="1"/>
    <col min="4" max="4" width="8" customWidth="1"/>
    <col min="5" max="14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1211</v>
      </c>
      <c r="C10" s="42"/>
      <c r="D10" s="42"/>
      <c r="E10" s="42"/>
      <c r="F10" s="42"/>
      <c r="G10" s="42"/>
      <c r="H10" s="42"/>
      <c r="I10" s="42"/>
    </row>
    <row r="11" spans="2:14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ht="13">
      <c r="A12" s="43" t="s">
        <v>10</v>
      </c>
      <c r="E12" s="61" t="s">
        <v>13</v>
      </c>
      <c r="F12" s="45"/>
      <c r="G12" s="45"/>
      <c r="H12" s="45"/>
      <c r="I12" s="59"/>
      <c r="J12" s="61" t="s">
        <v>15</v>
      </c>
      <c r="K12" s="45"/>
      <c r="L12" s="45"/>
      <c r="M12" s="45"/>
      <c r="N12" s="59"/>
      <c r="O12" s="46" t="s">
        <v>16</v>
      </c>
    </row>
    <row r="13" spans="1:15" ht="13">
      <c r="A13" s="42"/>
      <c r="E13" s="61" t="s">
        <v>816</v>
      </c>
      <c r="F13" s="59"/>
      <c r="G13" s="61" t="s">
        <v>1212</v>
      </c>
      <c r="H13" s="59"/>
      <c r="I13" s="61" t="s">
        <v>211</v>
      </c>
      <c r="J13" s="61" t="s">
        <v>816</v>
      </c>
      <c r="K13" s="59"/>
      <c r="L13" s="61" t="s">
        <v>1212</v>
      </c>
      <c r="M13" s="59"/>
      <c r="N13" s="61" t="s">
        <v>211</v>
      </c>
      <c r="O13" s="47"/>
    </row>
    <row r="14" spans="1:15" ht="17" customHeight="1">
      <c r="A14" s="42"/>
      <c r="E14" s="16" t="s">
        <v>819</v>
      </c>
      <c r="F14" s="16" t="s">
        <v>1213</v>
      </c>
      <c r="G14" s="16" t="s">
        <v>821</v>
      </c>
      <c r="H14" s="16" t="s">
        <v>320</v>
      </c>
      <c r="I14" s="39"/>
      <c r="J14" s="16" t="s">
        <v>819</v>
      </c>
      <c r="K14" s="16" t="s">
        <v>1213</v>
      </c>
      <c r="L14" s="16" t="s">
        <v>821</v>
      </c>
      <c r="M14" s="16" t="s">
        <v>320</v>
      </c>
      <c r="N14" s="39"/>
      <c r="O14" s="47"/>
    </row>
    <row r="15" spans="1:15" ht="17" customHeight="1">
      <c r="A15" s="42"/>
      <c r="E15" s="13" t="s">
        <v>19</v>
      </c>
      <c r="F15" s="13" t="s">
        <v>20</v>
      </c>
      <c r="G15" s="13" t="s">
        <v>25</v>
      </c>
      <c r="H15" s="13" t="s">
        <v>27</v>
      </c>
      <c r="I15" s="13" t="s">
        <v>29</v>
      </c>
      <c r="J15" s="13" t="s">
        <v>19</v>
      </c>
      <c r="K15" s="13" t="s">
        <v>20</v>
      </c>
      <c r="L15" s="13" t="s">
        <v>25</v>
      </c>
      <c r="M15" s="13" t="s">
        <v>27</v>
      </c>
      <c r="N15" s="13" t="s">
        <v>29</v>
      </c>
      <c r="O15" s="47"/>
    </row>
    <row r="16" spans="1:15" ht="17" customHeight="1">
      <c r="A16" s="42"/>
      <c r="B16" s="38" t="s">
        <v>1214</v>
      </c>
      <c r="C16" s="8" t="s">
        <v>1215</v>
      </c>
      <c r="D16" s="13" t="s">
        <v>19</v>
      </c>
      <c r="E16" s="20">
        <v>14964500</v>
      </c>
      <c r="F16" s="20">
        <v>6274900</v>
      </c>
      <c r="G16" s="20">
        <v>413700</v>
      </c>
      <c r="H16" s="20">
        <v>274000</v>
      </c>
      <c r="I16" s="20">
        <v>21927100</v>
      </c>
      <c r="J16" s="20">
        <v>15059400</v>
      </c>
      <c r="K16" s="20">
        <v>5918700</v>
      </c>
      <c r="L16" s="20">
        <v>548500</v>
      </c>
      <c r="M16" s="20">
        <v>277900</v>
      </c>
      <c r="N16" s="20">
        <v>21804500</v>
      </c>
      <c r="O16" s="47"/>
    </row>
    <row r="17" spans="1:15" ht="25.5" customHeight="1">
      <c r="A17" s="42"/>
      <c r="B17" s="39"/>
      <c r="C17" s="8" t="s">
        <v>1216</v>
      </c>
      <c r="D17" s="13" t="s">
        <v>20</v>
      </c>
      <c r="E17" s="20">
        <v>1381600</v>
      </c>
      <c r="F17" s="20">
        <v>253800</v>
      </c>
      <c r="G17" s="20">
        <v>371800</v>
      </c>
      <c r="H17" s="20">
        <v>90500</v>
      </c>
      <c r="I17" s="20">
        <v>2097700</v>
      </c>
      <c r="J17" s="20">
        <v>63700</v>
      </c>
      <c r="K17" s="20">
        <v>0</v>
      </c>
      <c r="L17" s="20">
        <v>125600</v>
      </c>
      <c r="M17" s="20">
        <v>63700</v>
      </c>
      <c r="N17" s="20">
        <v>253000</v>
      </c>
      <c r="O17" s="47"/>
    </row>
    <row r="18" spans="1:15" ht="17" customHeight="1">
      <c r="A18" s="42"/>
      <c r="B18" s="39"/>
      <c r="C18" s="8" t="s">
        <v>1217</v>
      </c>
      <c r="D18" s="13" t="s">
        <v>25</v>
      </c>
      <c r="E18" s="20">
        <v>14811700</v>
      </c>
      <c r="F18" s="20">
        <v>5177200</v>
      </c>
      <c r="G18" s="20">
        <v>673400</v>
      </c>
      <c r="H18" s="20">
        <v>441500</v>
      </c>
      <c r="I18" s="20">
        <v>21103800</v>
      </c>
      <c r="J18" s="20">
        <v>15003400</v>
      </c>
      <c r="K18" s="20">
        <v>4866500</v>
      </c>
      <c r="L18" s="20">
        <v>702700</v>
      </c>
      <c r="M18" s="20">
        <v>349100</v>
      </c>
      <c r="N18" s="20">
        <v>20921700</v>
      </c>
      <c r="O18" s="47"/>
    </row>
    <row r="19" spans="1:15" ht="25.5" customHeight="1">
      <c r="A19" s="42"/>
      <c r="B19" s="39"/>
      <c r="C19" s="8" t="s">
        <v>1218</v>
      </c>
      <c r="D19" s="13" t="s">
        <v>27</v>
      </c>
      <c r="E19" s="20">
        <v>1380300</v>
      </c>
      <c r="F19" s="20">
        <v>253600</v>
      </c>
      <c r="G19" s="20">
        <v>371800</v>
      </c>
      <c r="H19" s="20">
        <v>91500</v>
      </c>
      <c r="I19" s="20">
        <v>2097200</v>
      </c>
      <c r="J19" s="20">
        <v>0</v>
      </c>
      <c r="K19" s="20">
        <v>253000</v>
      </c>
      <c r="L19" s="20">
        <v>0</v>
      </c>
      <c r="M19" s="20">
        <v>0</v>
      </c>
      <c r="N19" s="20">
        <v>253000</v>
      </c>
      <c r="O19" s="47"/>
    </row>
    <row r="20" spans="1:15" ht="17" customHeight="1">
      <c r="A20" s="42"/>
      <c r="B20" s="39"/>
      <c r="C20" s="8" t="s">
        <v>1219</v>
      </c>
      <c r="D20" s="13" t="s">
        <v>29</v>
      </c>
      <c r="E20" s="20">
        <v>154100.00000000201</v>
      </c>
      <c r="F20" s="20">
        <v>1097900</v>
      </c>
      <c r="G20" s="20">
        <v>-259700</v>
      </c>
      <c r="H20" s="20">
        <v>-168500</v>
      </c>
      <c r="I20" s="20">
        <v>823800.00000000105</v>
      </c>
      <c r="J20" s="20">
        <v>119700.000000001</v>
      </c>
      <c r="K20" s="20">
        <v>799200</v>
      </c>
      <c r="L20" s="20">
        <v>-28599.999999999902</v>
      </c>
      <c r="M20" s="20">
        <v>-7500</v>
      </c>
      <c r="N20" s="20">
        <v>882800.00000000105</v>
      </c>
      <c r="O20" s="47"/>
    </row>
    <row r="21" spans="1:15" ht="17" customHeight="1">
      <c r="A21" s="42"/>
      <c r="B21" s="39"/>
      <c r="C21" s="8" t="s">
        <v>1220</v>
      </c>
      <c r="D21" s="13" t="s">
        <v>31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47"/>
    </row>
    <row r="22" spans="1:15" ht="17" customHeight="1">
      <c r="A22" s="42"/>
      <c r="B22" s="39"/>
      <c r="C22" s="8" t="s">
        <v>1221</v>
      </c>
      <c r="D22" s="13" t="s">
        <v>33</v>
      </c>
      <c r="E22" s="20">
        <v>39800</v>
      </c>
      <c r="F22" s="20">
        <v>0</v>
      </c>
      <c r="G22" s="20">
        <v>12700</v>
      </c>
      <c r="H22" s="20">
        <v>0</v>
      </c>
      <c r="I22" s="20">
        <v>52500</v>
      </c>
      <c r="J22" s="20">
        <v>39800</v>
      </c>
      <c r="K22" s="20">
        <v>0</v>
      </c>
      <c r="L22" s="20">
        <v>13800</v>
      </c>
      <c r="M22" s="20">
        <v>0</v>
      </c>
      <c r="N22" s="20">
        <v>53600</v>
      </c>
      <c r="O22" s="47"/>
    </row>
    <row r="23" spans="1:15" ht="17" customHeight="1">
      <c r="A23" s="42"/>
      <c r="B23" s="39"/>
      <c r="C23" s="8" t="s">
        <v>983</v>
      </c>
      <c r="D23" s="13" t="s">
        <v>35</v>
      </c>
      <c r="E23" s="20">
        <v>193900.00000000201</v>
      </c>
      <c r="F23" s="20">
        <v>1097900</v>
      </c>
      <c r="G23" s="20">
        <v>-247000</v>
      </c>
      <c r="H23" s="20">
        <v>-168500</v>
      </c>
      <c r="I23" s="20">
        <v>876300.00000000105</v>
      </c>
      <c r="J23" s="20">
        <v>159500.00000000099</v>
      </c>
      <c r="K23" s="20">
        <v>799200</v>
      </c>
      <c r="L23" s="20">
        <v>-14799.9999999999</v>
      </c>
      <c r="M23" s="20">
        <v>-7500</v>
      </c>
      <c r="N23" s="20">
        <v>936400.00000000105</v>
      </c>
      <c r="O23" s="47"/>
    </row>
    <row r="24" spans="1:15" ht="17" customHeight="1">
      <c r="A24" s="42"/>
      <c r="B24" s="39"/>
      <c r="C24" s="8" t="s">
        <v>984</v>
      </c>
      <c r="D24" s="13" t="s">
        <v>38</v>
      </c>
      <c r="E24" s="20">
        <v>-685600</v>
      </c>
      <c r="F24" s="20">
        <v>1088600</v>
      </c>
      <c r="G24" s="20">
        <v>-272800</v>
      </c>
      <c r="H24" s="20">
        <v>-168500</v>
      </c>
      <c r="I24" s="20">
        <v>-38299.999999999898</v>
      </c>
      <c r="J24" s="20">
        <v>90000</v>
      </c>
      <c r="K24" s="20">
        <v>789700</v>
      </c>
      <c r="L24" s="20">
        <v>-36899.999999999898</v>
      </c>
      <c r="M24" s="20">
        <v>-7500</v>
      </c>
      <c r="N24" s="20">
        <v>835300</v>
      </c>
      <c r="O24" s="47"/>
    </row>
    <row r="25" spans="1:15" ht="17" customHeight="1">
      <c r="A25" s="42"/>
      <c r="B25" s="39"/>
      <c r="C25" s="8" t="s">
        <v>1222</v>
      </c>
      <c r="D25" s="13" t="s">
        <v>40</v>
      </c>
      <c r="E25" s="20">
        <v>37500</v>
      </c>
      <c r="F25" s="20">
        <v>-100400</v>
      </c>
      <c r="G25" s="20">
        <v>1200</v>
      </c>
      <c r="H25" s="20">
        <v>-600</v>
      </c>
      <c r="I25" s="20">
        <v>-62300</v>
      </c>
      <c r="J25" s="20">
        <v>16600</v>
      </c>
      <c r="K25" s="20">
        <v>-58100</v>
      </c>
      <c r="L25" s="20">
        <v>-5900</v>
      </c>
      <c r="M25" s="20">
        <v>-12200</v>
      </c>
      <c r="N25" s="20">
        <v>-59600</v>
      </c>
      <c r="O25" s="47"/>
    </row>
    <row r="26" spans="1:15" ht="17" customHeight="1">
      <c r="A26" s="42"/>
      <c r="B26" s="40"/>
      <c r="C26" s="8" t="s">
        <v>985</v>
      </c>
      <c r="D26" s="13" t="s">
        <v>42</v>
      </c>
      <c r="E26" s="20">
        <v>-400</v>
      </c>
      <c r="F26" s="20">
        <v>0</v>
      </c>
      <c r="G26" s="20">
        <v>0</v>
      </c>
      <c r="H26" s="20">
        <v>0</v>
      </c>
      <c r="I26" s="20">
        <v>-400</v>
      </c>
      <c r="J26" s="20">
        <v>21200</v>
      </c>
      <c r="K26" s="20">
        <v>0</v>
      </c>
      <c r="L26" s="20">
        <v>0</v>
      </c>
      <c r="M26" s="20">
        <v>0</v>
      </c>
      <c r="N26" s="20">
        <v>21200</v>
      </c>
      <c r="O26" s="47"/>
    </row>
    <row r="27" spans="1:15" ht="17" customHeight="1">
      <c r="A27" s="42"/>
      <c r="B27" s="38" t="s">
        <v>987</v>
      </c>
      <c r="C27" s="8" t="s">
        <v>988</v>
      </c>
      <c r="D27" s="13" t="s">
        <v>45</v>
      </c>
      <c r="E27" s="20">
        <v>-34800</v>
      </c>
      <c r="F27" s="20">
        <v>-61400</v>
      </c>
      <c r="G27" s="20">
        <v>0</v>
      </c>
      <c r="H27" s="20">
        <v>-4700</v>
      </c>
      <c r="I27" s="20">
        <v>-100900</v>
      </c>
      <c r="J27" s="20">
        <v>-16400</v>
      </c>
      <c r="K27" s="20">
        <v>-65600</v>
      </c>
      <c r="L27" s="20">
        <v>-3500</v>
      </c>
      <c r="M27" s="20">
        <v>-4400</v>
      </c>
      <c r="N27" s="20">
        <v>-89900</v>
      </c>
      <c r="O27" s="47"/>
    </row>
    <row r="28" spans="1:15" ht="17" customHeight="1">
      <c r="A28" s="42"/>
      <c r="B28" s="39"/>
      <c r="C28" s="8" t="s">
        <v>984</v>
      </c>
      <c r="D28" s="13" t="s">
        <v>47</v>
      </c>
      <c r="E28" s="20">
        <v>-25400</v>
      </c>
      <c r="F28" s="20">
        <v>-60800</v>
      </c>
      <c r="G28" s="20">
        <v>200</v>
      </c>
      <c r="H28" s="20">
        <v>-4700</v>
      </c>
      <c r="I28" s="20">
        <v>-90700</v>
      </c>
      <c r="J28" s="20">
        <v>-16000</v>
      </c>
      <c r="K28" s="20">
        <v>-65200</v>
      </c>
      <c r="L28" s="20">
        <v>-2100</v>
      </c>
      <c r="M28" s="20">
        <v>-4400</v>
      </c>
      <c r="N28" s="20">
        <v>-87700</v>
      </c>
      <c r="O28" s="47"/>
    </row>
    <row r="29" spans="1:15" ht="17" customHeight="1">
      <c r="A29" s="42"/>
      <c r="B29" s="39"/>
      <c r="C29" s="8" t="s">
        <v>985</v>
      </c>
      <c r="D29" s="13" t="s">
        <v>49</v>
      </c>
      <c r="E29" s="20">
        <v>35600</v>
      </c>
      <c r="F29" s="20">
        <v>107100</v>
      </c>
      <c r="G29" s="20">
        <v>2200</v>
      </c>
      <c r="H29" s="20">
        <v>300</v>
      </c>
      <c r="I29" s="20">
        <v>145200</v>
      </c>
      <c r="J29" s="20">
        <v>38900</v>
      </c>
      <c r="K29" s="20">
        <v>106200</v>
      </c>
      <c r="L29" s="20">
        <v>2100</v>
      </c>
      <c r="M29" s="20">
        <v>300</v>
      </c>
      <c r="N29" s="20">
        <v>147500</v>
      </c>
      <c r="O29" s="47"/>
    </row>
    <row r="30" spans="1:15" ht="17" customHeight="1">
      <c r="A30" s="42"/>
      <c r="B30" s="39"/>
      <c r="C30" s="8" t="s">
        <v>989</v>
      </c>
      <c r="D30" s="13" t="s">
        <v>51</v>
      </c>
      <c r="E30" s="20">
        <v>29100</v>
      </c>
      <c r="F30" s="20">
        <v>38800</v>
      </c>
      <c r="G30" s="20">
        <v>0</v>
      </c>
      <c r="H30" s="20">
        <v>5100</v>
      </c>
      <c r="I30" s="20">
        <v>73000</v>
      </c>
      <c r="J30" s="20">
        <v>13100</v>
      </c>
      <c r="K30" s="20">
        <v>43400</v>
      </c>
      <c r="L30" s="20">
        <v>3800</v>
      </c>
      <c r="M30" s="20">
        <v>4800</v>
      </c>
      <c r="N30" s="20">
        <v>65100</v>
      </c>
      <c r="O30" s="47"/>
    </row>
    <row r="31" spans="1:15" ht="17" customHeight="1">
      <c r="A31" s="42"/>
      <c r="B31" s="39"/>
      <c r="C31" s="8" t="s">
        <v>984</v>
      </c>
      <c r="D31" s="13" t="s">
        <v>53</v>
      </c>
      <c r="E31" s="20">
        <v>18700</v>
      </c>
      <c r="F31" s="20">
        <v>38200</v>
      </c>
      <c r="G31" s="20">
        <v>-200</v>
      </c>
      <c r="H31" s="20">
        <v>5100</v>
      </c>
      <c r="I31" s="20">
        <v>61800</v>
      </c>
      <c r="J31" s="20">
        <v>12700</v>
      </c>
      <c r="K31" s="20">
        <v>42900</v>
      </c>
      <c r="L31" s="20">
        <v>2300</v>
      </c>
      <c r="M31" s="20">
        <v>4800</v>
      </c>
      <c r="N31" s="20">
        <v>62700</v>
      </c>
      <c r="O31" s="47"/>
    </row>
    <row r="32" spans="1:15" ht="17" customHeight="1">
      <c r="A32" s="42"/>
      <c r="B32" s="40"/>
      <c r="C32" s="8" t="s">
        <v>985</v>
      </c>
      <c r="D32" s="13" t="s">
        <v>55</v>
      </c>
      <c r="E32" s="20">
        <v>-52000</v>
      </c>
      <c r="F32" s="20">
        <v>-162200</v>
      </c>
      <c r="G32" s="20">
        <v>-2300</v>
      </c>
      <c r="H32" s="20">
        <v>-300</v>
      </c>
      <c r="I32" s="20">
        <v>-216800</v>
      </c>
      <c r="J32" s="20">
        <v>-51100</v>
      </c>
      <c r="K32" s="20">
        <v>-161000</v>
      </c>
      <c r="L32" s="20">
        <v>-2200</v>
      </c>
      <c r="M32" s="20">
        <v>-300</v>
      </c>
      <c r="N32" s="20">
        <v>-214600</v>
      </c>
      <c r="O32" s="47"/>
    </row>
    <row r="33" spans="1:15" ht="17" customHeight="1">
      <c r="A33" s="42"/>
      <c r="B33" s="38" t="s">
        <v>990</v>
      </c>
      <c r="C33" s="8" t="s">
        <v>991</v>
      </c>
      <c r="D33" s="13" t="s">
        <v>57</v>
      </c>
      <c r="E33" s="20">
        <v>-21500</v>
      </c>
      <c r="F33" s="20">
        <v>-27500</v>
      </c>
      <c r="G33" s="20">
        <v>-800</v>
      </c>
      <c r="H33" s="20">
        <v>-2100</v>
      </c>
      <c r="I33" s="20">
        <v>-51900</v>
      </c>
      <c r="J33" s="20">
        <v>-20600</v>
      </c>
      <c r="K33" s="20">
        <v>-27400</v>
      </c>
      <c r="L33" s="20">
        <v>-1700</v>
      </c>
      <c r="M33" s="20">
        <v>-2200</v>
      </c>
      <c r="N33" s="20">
        <v>-51900</v>
      </c>
      <c r="O33" s="47"/>
    </row>
    <row r="34" spans="1:15" ht="17" customHeight="1">
      <c r="A34" s="42"/>
      <c r="B34" s="39"/>
      <c r="C34" s="8" t="s">
        <v>984</v>
      </c>
      <c r="D34" s="13" t="s">
        <v>60</v>
      </c>
      <c r="E34" s="20">
        <v>-22500</v>
      </c>
      <c r="F34" s="20">
        <v>-27300</v>
      </c>
      <c r="G34" s="20">
        <v>-700</v>
      </c>
      <c r="H34" s="20">
        <v>-2100</v>
      </c>
      <c r="I34" s="20">
        <v>-52600</v>
      </c>
      <c r="J34" s="20">
        <v>-20900</v>
      </c>
      <c r="K34" s="20">
        <v>-27200</v>
      </c>
      <c r="L34" s="20">
        <v>-1500</v>
      </c>
      <c r="M34" s="20">
        <v>-2200</v>
      </c>
      <c r="N34" s="20">
        <v>-51800</v>
      </c>
      <c r="O34" s="47"/>
    </row>
    <row r="35" spans="1:15" ht="17" customHeight="1">
      <c r="A35" s="42"/>
      <c r="B35" s="39"/>
      <c r="C35" s="8" t="s">
        <v>992</v>
      </c>
      <c r="D35" s="13" t="s">
        <v>62</v>
      </c>
      <c r="E35" s="20">
        <v>14800</v>
      </c>
      <c r="F35" s="20">
        <v>18200</v>
      </c>
      <c r="G35" s="20">
        <v>800</v>
      </c>
      <c r="H35" s="20">
        <v>1000</v>
      </c>
      <c r="I35" s="20">
        <v>34800</v>
      </c>
      <c r="J35" s="20">
        <v>17100</v>
      </c>
      <c r="K35" s="20">
        <v>17100</v>
      </c>
      <c r="L35" s="20">
        <v>900</v>
      </c>
      <c r="M35" s="20">
        <v>1200</v>
      </c>
      <c r="N35" s="20">
        <v>36300</v>
      </c>
      <c r="O35" s="47"/>
    </row>
    <row r="36" spans="1:15" ht="17" customHeight="1">
      <c r="A36" s="42"/>
      <c r="B36" s="39"/>
      <c r="C36" s="8" t="s">
        <v>984</v>
      </c>
      <c r="D36" s="13" t="s">
        <v>65</v>
      </c>
      <c r="E36" s="20">
        <v>17900</v>
      </c>
      <c r="F36" s="20">
        <v>18200</v>
      </c>
      <c r="G36" s="20">
        <v>800</v>
      </c>
      <c r="H36" s="20">
        <v>1000</v>
      </c>
      <c r="I36" s="20">
        <v>37900</v>
      </c>
      <c r="J36" s="20">
        <v>17500</v>
      </c>
      <c r="K36" s="20">
        <v>17000</v>
      </c>
      <c r="L36" s="20">
        <v>1000</v>
      </c>
      <c r="M36" s="20">
        <v>1200</v>
      </c>
      <c r="N36" s="20">
        <v>36700</v>
      </c>
      <c r="O36" s="47"/>
    </row>
    <row r="37" spans="1:15" ht="17" customHeight="1">
      <c r="A37" s="42"/>
      <c r="B37" s="39"/>
      <c r="C37" s="8" t="s">
        <v>993</v>
      </c>
      <c r="D37" s="13" t="s">
        <v>67</v>
      </c>
      <c r="E37" s="20">
        <v>6700</v>
      </c>
      <c r="F37" s="20">
        <v>-1800</v>
      </c>
      <c r="G37" s="20">
        <v>600</v>
      </c>
      <c r="H37" s="20">
        <v>-900</v>
      </c>
      <c r="I37" s="20">
        <v>4600</v>
      </c>
      <c r="J37" s="20">
        <v>12500</v>
      </c>
      <c r="K37" s="20">
        <v>-4100</v>
      </c>
      <c r="L37" s="20">
        <v>-600</v>
      </c>
      <c r="M37" s="20">
        <v>-600</v>
      </c>
      <c r="N37" s="20">
        <v>7200</v>
      </c>
      <c r="O37" s="47"/>
    </row>
    <row r="38" spans="1:15" ht="17" customHeight="1">
      <c r="A38" s="42"/>
      <c r="B38" s="39"/>
      <c r="C38" s="8" t="s">
        <v>984</v>
      </c>
      <c r="D38" s="13" t="s">
        <v>69</v>
      </c>
      <c r="E38" s="20">
        <v>12000</v>
      </c>
      <c r="F38" s="20">
        <v>-1700</v>
      </c>
      <c r="G38" s="20">
        <v>600</v>
      </c>
      <c r="H38" s="20">
        <v>-900</v>
      </c>
      <c r="I38" s="20">
        <v>10000</v>
      </c>
      <c r="J38" s="20">
        <v>12900</v>
      </c>
      <c r="K38" s="20">
        <v>-4100</v>
      </c>
      <c r="L38" s="20">
        <v>0</v>
      </c>
      <c r="M38" s="20">
        <v>-600</v>
      </c>
      <c r="N38" s="20">
        <v>8200</v>
      </c>
      <c r="O38" s="47"/>
    </row>
    <row r="39" spans="1:15" ht="17" customHeight="1">
      <c r="A39" s="42"/>
      <c r="B39" s="39"/>
      <c r="C39" s="8" t="s">
        <v>994</v>
      </c>
      <c r="D39" s="13" t="s">
        <v>71</v>
      </c>
      <c r="E39" s="20">
        <v>-5600</v>
      </c>
      <c r="F39" s="20">
        <v>1500</v>
      </c>
      <c r="G39" s="20">
        <v>-500</v>
      </c>
      <c r="H39" s="20">
        <v>700</v>
      </c>
      <c r="I39" s="20">
        <v>-3900</v>
      </c>
      <c r="J39" s="20">
        <v>-10500</v>
      </c>
      <c r="K39" s="20">
        <v>3400</v>
      </c>
      <c r="L39" s="20">
        <v>500</v>
      </c>
      <c r="M39" s="20">
        <v>500</v>
      </c>
      <c r="N39" s="20">
        <v>-6100</v>
      </c>
      <c r="O39" s="47"/>
    </row>
    <row r="40" spans="1:15" ht="17" customHeight="1">
      <c r="A40" s="42"/>
      <c r="B40" s="39"/>
      <c r="C40" s="8" t="s">
        <v>984</v>
      </c>
      <c r="D40" s="13" t="s">
        <v>73</v>
      </c>
      <c r="E40" s="20">
        <v>-10000</v>
      </c>
      <c r="F40" s="20">
        <v>1400</v>
      </c>
      <c r="G40" s="20">
        <v>-500</v>
      </c>
      <c r="H40" s="20">
        <v>700</v>
      </c>
      <c r="I40" s="20">
        <v>-8400</v>
      </c>
      <c r="J40" s="20">
        <v>-10800</v>
      </c>
      <c r="K40" s="20">
        <v>3300</v>
      </c>
      <c r="L40" s="20">
        <v>0</v>
      </c>
      <c r="M40" s="20">
        <v>500</v>
      </c>
      <c r="N40" s="20">
        <v>-7000</v>
      </c>
      <c r="O40" s="47"/>
    </row>
    <row r="41" spans="1:15" ht="17" customHeight="1">
      <c r="A41" s="42"/>
      <c r="B41" s="39"/>
      <c r="C41" s="8" t="s">
        <v>1223</v>
      </c>
      <c r="D41" s="13" t="s">
        <v>75</v>
      </c>
      <c r="E41" s="20">
        <v>-34800</v>
      </c>
      <c r="F41" s="20">
        <v>-61400</v>
      </c>
      <c r="G41" s="20">
        <v>-800</v>
      </c>
      <c r="H41" s="20">
        <v>-4700</v>
      </c>
      <c r="I41" s="20">
        <v>-101700</v>
      </c>
      <c r="J41" s="20">
        <v>-20600</v>
      </c>
      <c r="K41" s="20">
        <v>-65600</v>
      </c>
      <c r="L41" s="20">
        <v>-3500</v>
      </c>
      <c r="M41" s="20">
        <v>-4400</v>
      </c>
      <c r="N41" s="20">
        <v>-94100</v>
      </c>
      <c r="O41" s="47"/>
    </row>
    <row r="42" spans="1:15" ht="17" customHeight="1">
      <c r="A42" s="42"/>
      <c r="B42" s="40"/>
      <c r="C42" s="7" t="s">
        <v>984</v>
      </c>
      <c r="D42" s="15" t="s">
        <v>77</v>
      </c>
      <c r="E42" s="23">
        <v>-25200</v>
      </c>
      <c r="F42" s="23">
        <v>-60800</v>
      </c>
      <c r="G42" s="23">
        <v>-700</v>
      </c>
      <c r="H42" s="23">
        <v>-4700</v>
      </c>
      <c r="I42" s="23">
        <v>-91400</v>
      </c>
      <c r="J42" s="23">
        <v>-20900</v>
      </c>
      <c r="K42" s="23">
        <v>-65200</v>
      </c>
      <c r="L42" s="23">
        <v>-2100</v>
      </c>
      <c r="M42" s="23">
        <v>-4400</v>
      </c>
      <c r="N42" s="23">
        <v>-92600</v>
      </c>
      <c r="O42" s="47"/>
    </row>
    <row r="43" spans="2:14" ht="13">
      <c r="B43" s="44" t="s">
        <v>131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2:2" ht="13">
      <c r="B44" s="35" t="s">
        <v>94</v>
      </c>
    </row>
  </sheetData>
  <mergeCells count="23">
    <mergeCell ref="B43:N43"/>
    <mergeCell ref="O12:O42"/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  <mergeCell ref="A6:B6"/>
    <mergeCell ref="A8:B8"/>
    <mergeCell ref="B10:I10"/>
    <mergeCell ref="E12:I12"/>
    <mergeCell ref="J12:N12"/>
    <mergeCell ref="B11:N11"/>
    <mergeCell ref="A12:A4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 summaryRight="0"/>
  </sheetPr>
  <dimension ref="A1:K22"/>
  <sheetViews>
    <sheetView rightToLeft="1" workbookViewId="0" topLeftCell="A1">
      <selection pane="topLeft" activeCell="K21" sqref="K2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0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1224</v>
      </c>
      <c r="C10" s="42"/>
      <c r="D10" s="42"/>
      <c r="E10" s="42"/>
      <c r="F10" s="42"/>
      <c r="G10" s="42"/>
      <c r="H10" s="42"/>
      <c r="I10" s="42"/>
    </row>
    <row r="11" spans="2:10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</row>
    <row r="12" spans="1:11" ht="13">
      <c r="A12" s="43" t="s">
        <v>10</v>
      </c>
      <c r="E12" s="61" t="s">
        <v>13</v>
      </c>
      <c r="F12" s="45"/>
      <c r="G12" s="59"/>
      <c r="H12" s="61" t="s">
        <v>15</v>
      </c>
      <c r="I12" s="45"/>
      <c r="J12" s="59"/>
      <c r="K12" s="46" t="s">
        <v>16</v>
      </c>
    </row>
    <row r="13" spans="1:11" ht="17" customHeight="1">
      <c r="A13" s="42"/>
      <c r="E13" s="16" t="s">
        <v>96</v>
      </c>
      <c r="F13" s="16" t="s">
        <v>100</v>
      </c>
      <c r="G13" s="16" t="s">
        <v>1206</v>
      </c>
      <c r="H13" s="16" t="s">
        <v>96</v>
      </c>
      <c r="I13" s="16" t="s">
        <v>100</v>
      </c>
      <c r="J13" s="16" t="s">
        <v>1206</v>
      </c>
      <c r="K13" s="47"/>
    </row>
    <row r="14" spans="1:11" ht="17" customHeight="1">
      <c r="A14" s="42"/>
      <c r="E14" s="13" t="s">
        <v>19</v>
      </c>
      <c r="F14" s="13" t="s">
        <v>20</v>
      </c>
      <c r="G14" s="13" t="s">
        <v>25</v>
      </c>
      <c r="H14" s="13" t="s">
        <v>19</v>
      </c>
      <c r="I14" s="13" t="s">
        <v>20</v>
      </c>
      <c r="J14" s="13" t="s">
        <v>25</v>
      </c>
      <c r="K14" s="47"/>
    </row>
    <row r="15" spans="1:11" ht="17" customHeight="1">
      <c r="A15" s="42"/>
      <c r="B15" s="38" t="s">
        <v>987</v>
      </c>
      <c r="C15" s="8" t="s">
        <v>1208</v>
      </c>
      <c r="D15" s="13" t="s">
        <v>19</v>
      </c>
      <c r="E15" s="20">
        <v>-1800</v>
      </c>
      <c r="F15" s="20">
        <v>-2200</v>
      </c>
      <c r="G15" s="20">
        <v>-4000</v>
      </c>
      <c r="H15" s="20">
        <v>5200</v>
      </c>
      <c r="I15" s="20">
        <v>-1500</v>
      </c>
      <c r="J15" s="20">
        <v>3700</v>
      </c>
      <c r="K15" s="47"/>
    </row>
    <row r="16" spans="1:11" ht="17" customHeight="1">
      <c r="A16" s="42"/>
      <c r="B16" s="39"/>
      <c r="C16" s="8" t="s">
        <v>984</v>
      </c>
      <c r="D16" s="13" t="s">
        <v>20</v>
      </c>
      <c r="E16" s="20">
        <v>-1800</v>
      </c>
      <c r="F16" s="20">
        <v>0</v>
      </c>
      <c r="G16" s="20">
        <v>-1800</v>
      </c>
      <c r="H16" s="20">
        <v>5200</v>
      </c>
      <c r="I16" s="20">
        <v>0</v>
      </c>
      <c r="J16" s="20">
        <v>5200</v>
      </c>
      <c r="K16" s="47"/>
    </row>
    <row r="17" spans="1:11" ht="17" customHeight="1">
      <c r="A17" s="42"/>
      <c r="B17" s="39"/>
      <c r="C17" s="8" t="s">
        <v>1209</v>
      </c>
      <c r="D17" s="13" t="s">
        <v>25</v>
      </c>
      <c r="E17" s="20">
        <v>2800</v>
      </c>
      <c r="F17" s="20">
        <v>2900</v>
      </c>
      <c r="G17" s="20">
        <v>5700</v>
      </c>
      <c r="H17" s="20">
        <v>-6400</v>
      </c>
      <c r="I17" s="20">
        <v>1600</v>
      </c>
      <c r="J17" s="20">
        <v>-4800</v>
      </c>
      <c r="K17" s="47"/>
    </row>
    <row r="18" spans="1:11" ht="17" customHeight="1">
      <c r="A18" s="42"/>
      <c r="B18" s="39"/>
      <c r="C18" s="8" t="s">
        <v>984</v>
      </c>
      <c r="D18" s="13" t="s">
        <v>27</v>
      </c>
      <c r="E18" s="20">
        <v>2800</v>
      </c>
      <c r="F18" s="20">
        <v>0</v>
      </c>
      <c r="G18" s="20">
        <v>2800</v>
      </c>
      <c r="H18" s="20">
        <v>-6400</v>
      </c>
      <c r="I18" s="20">
        <v>0</v>
      </c>
      <c r="J18" s="20">
        <v>-6400</v>
      </c>
      <c r="K18" s="47"/>
    </row>
    <row r="19" spans="1:11" ht="17" customHeight="1">
      <c r="A19" s="42"/>
      <c r="B19" s="39"/>
      <c r="C19" s="8" t="s">
        <v>1223</v>
      </c>
      <c r="D19" s="13" t="s">
        <v>29</v>
      </c>
      <c r="E19" s="20">
        <v>-1800</v>
      </c>
      <c r="F19" s="20">
        <v>-2200</v>
      </c>
      <c r="G19" s="20">
        <v>-4000</v>
      </c>
      <c r="H19" s="20">
        <v>-6400</v>
      </c>
      <c r="I19" s="20">
        <v>-1500</v>
      </c>
      <c r="J19" s="20">
        <v>-7900</v>
      </c>
      <c r="K19" s="47"/>
    </row>
    <row r="20" spans="1:11" ht="17" customHeight="1">
      <c r="A20" s="42"/>
      <c r="B20" s="40"/>
      <c r="C20" s="7" t="s">
        <v>984</v>
      </c>
      <c r="D20" s="15" t="s">
        <v>31</v>
      </c>
      <c r="E20" s="23">
        <v>-1800</v>
      </c>
      <c r="F20" s="23">
        <v>0</v>
      </c>
      <c r="G20" s="23">
        <v>-1800</v>
      </c>
      <c r="H20" s="23">
        <v>-6400</v>
      </c>
      <c r="I20" s="23">
        <v>0</v>
      </c>
      <c r="J20" s="23">
        <v>-6400</v>
      </c>
      <c r="K20" s="47"/>
    </row>
    <row r="21" spans="2:10" ht="13">
      <c r="B21" s="44" t="s">
        <v>131</v>
      </c>
      <c r="C21" s="45"/>
      <c r="D21" s="45"/>
      <c r="E21" s="45"/>
      <c r="F21" s="45"/>
      <c r="G21" s="45"/>
      <c r="H21" s="45"/>
      <c r="I21" s="45"/>
      <c r="J21" s="45"/>
    </row>
    <row r="22" spans="2:2" ht="13">
      <c r="B22" s="35" t="s">
        <v>94</v>
      </c>
    </row>
  </sheetData>
  <mergeCells count="15">
    <mergeCell ref="B21:J21"/>
    <mergeCell ref="K12:K20"/>
    <mergeCell ref="B15:B20"/>
    <mergeCell ref="A6:B6"/>
    <mergeCell ref="A8:B8"/>
    <mergeCell ref="B10:I10"/>
    <mergeCell ref="E12:G12"/>
    <mergeCell ref="H12:J12"/>
    <mergeCell ref="B11:J11"/>
    <mergeCell ref="A12:A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outlinePr summaryBelow="0" summaryRight="0"/>
  </sheetPr>
  <dimension ref="A1:R32"/>
  <sheetViews>
    <sheetView rightToLeft="1" workbookViewId="0" topLeftCell="G1">
      <selection pane="topLeft" activeCell="R31" sqref="R3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7.5714285714286" customWidth="1"/>
    <col min="4" max="4" width="8" customWidth="1"/>
    <col min="5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1225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59"/>
      <c r="O12" s="61" t="s">
        <v>15</v>
      </c>
      <c r="P12" s="45"/>
      <c r="Q12" s="59"/>
      <c r="R12" s="46" t="s">
        <v>16</v>
      </c>
    </row>
    <row r="13" spans="1:18" ht="17" customHeight="1">
      <c r="A13" s="42"/>
      <c r="E13" s="16" t="s">
        <v>1226</v>
      </c>
      <c r="F13" s="16" t="s">
        <v>1227</v>
      </c>
      <c r="G13" s="16" t="s">
        <v>843</v>
      </c>
      <c r="H13" s="16" t="s">
        <v>844</v>
      </c>
      <c r="I13" s="16" t="s">
        <v>845</v>
      </c>
      <c r="J13" s="16" t="s">
        <v>610</v>
      </c>
      <c r="K13" s="16" t="s">
        <v>847</v>
      </c>
      <c r="L13" s="16" t="s">
        <v>1228</v>
      </c>
      <c r="M13" s="16" t="s">
        <v>1229</v>
      </c>
      <c r="N13" s="16" t="s">
        <v>1230</v>
      </c>
      <c r="O13" s="16" t="s">
        <v>1228</v>
      </c>
      <c r="P13" s="16" t="s">
        <v>1229</v>
      </c>
      <c r="Q13" s="16" t="s">
        <v>1230</v>
      </c>
      <c r="R13" s="47"/>
    </row>
    <row r="14" spans="1:18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35</v>
      </c>
      <c r="M14" s="13" t="s">
        <v>38</v>
      </c>
      <c r="N14" s="13" t="s">
        <v>40</v>
      </c>
      <c r="O14" s="13" t="s">
        <v>35</v>
      </c>
      <c r="P14" s="13" t="s">
        <v>38</v>
      </c>
      <c r="Q14" s="13" t="s">
        <v>40</v>
      </c>
      <c r="R14" s="47"/>
    </row>
    <row r="15" spans="1:18" ht="17" customHeight="1">
      <c r="A15" s="42"/>
      <c r="B15" s="38" t="s">
        <v>1231</v>
      </c>
      <c r="C15" s="8" t="s">
        <v>135</v>
      </c>
      <c r="D15" s="13" t="s">
        <v>19</v>
      </c>
      <c r="E15" s="20">
        <v>3510400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3510400</v>
      </c>
      <c r="M15" s="18">
        <v>0</v>
      </c>
      <c r="N15" s="18">
        <v>0</v>
      </c>
      <c r="O15" s="20">
        <v>4791600</v>
      </c>
      <c r="P15" s="18">
        <v>0</v>
      </c>
      <c r="Q15" s="18">
        <v>0</v>
      </c>
      <c r="R15" s="47"/>
    </row>
    <row r="16" spans="1:18" ht="17" customHeight="1">
      <c r="A16" s="42"/>
      <c r="B16" s="39"/>
      <c r="C16" s="8" t="s">
        <v>1232</v>
      </c>
      <c r="D16" s="13" t="s">
        <v>20</v>
      </c>
      <c r="E16" s="20">
        <v>2177</v>
      </c>
      <c r="F16" s="20">
        <v>0</v>
      </c>
      <c r="G16" s="20">
        <v>0</v>
      </c>
      <c r="H16" s="20">
        <v>4100</v>
      </c>
      <c r="I16" s="20">
        <v>3779</v>
      </c>
      <c r="J16" s="20">
        <v>129044.17</v>
      </c>
      <c r="K16" s="20">
        <v>0</v>
      </c>
      <c r="L16" s="20">
        <v>139100.17000000001</v>
      </c>
      <c r="M16" s="18">
        <v>0</v>
      </c>
      <c r="N16" s="18">
        <v>0</v>
      </c>
      <c r="O16" s="20">
        <v>103420.8</v>
      </c>
      <c r="P16" s="18">
        <v>0</v>
      </c>
      <c r="Q16" s="18">
        <v>0</v>
      </c>
      <c r="R16" s="47"/>
    </row>
    <row r="17" spans="1:18" ht="17" customHeight="1">
      <c r="A17" s="42"/>
      <c r="B17" s="39"/>
      <c r="C17" s="8" t="s">
        <v>1233</v>
      </c>
      <c r="D17" s="13" t="s">
        <v>25</v>
      </c>
      <c r="E17" s="20">
        <v>35073</v>
      </c>
      <c r="F17" s="20">
        <v>93274</v>
      </c>
      <c r="G17" s="20">
        <v>210317</v>
      </c>
      <c r="H17" s="20">
        <v>238894</v>
      </c>
      <c r="I17" s="20">
        <v>128765</v>
      </c>
      <c r="J17" s="20">
        <v>113821.83</v>
      </c>
      <c r="K17" s="20">
        <v>0</v>
      </c>
      <c r="L17" s="20">
        <v>820144.82999999996</v>
      </c>
      <c r="M17" s="18">
        <v>4.3600000000000003</v>
      </c>
      <c r="N17" s="18">
        <v>0.64000000000000001</v>
      </c>
      <c r="O17" s="20">
        <v>689676.04080590396</v>
      </c>
      <c r="P17" s="18">
        <v>4.4199999999999999</v>
      </c>
      <c r="Q17" s="18">
        <v>0.63</v>
      </c>
      <c r="R17" s="47"/>
    </row>
    <row r="18" spans="1:18" ht="17" customHeight="1">
      <c r="A18" s="42"/>
      <c r="B18" s="39"/>
      <c r="C18" s="8" t="s">
        <v>953</v>
      </c>
      <c r="D18" s="13" t="s">
        <v>27</v>
      </c>
      <c r="E18" s="20">
        <v>52794</v>
      </c>
      <c r="F18" s="20">
        <v>8799</v>
      </c>
      <c r="G18" s="20">
        <v>290367</v>
      </c>
      <c r="H18" s="20">
        <v>219975</v>
      </c>
      <c r="I18" s="20">
        <v>202377</v>
      </c>
      <c r="J18" s="20">
        <v>105588</v>
      </c>
      <c r="K18" s="20">
        <v>0</v>
      </c>
      <c r="L18" s="20">
        <v>879900</v>
      </c>
      <c r="M18" s="18">
        <v>0</v>
      </c>
      <c r="N18" s="18">
        <v>0</v>
      </c>
      <c r="O18" s="20">
        <v>69488.159194096006</v>
      </c>
      <c r="P18" s="18">
        <v>0</v>
      </c>
      <c r="Q18" s="18">
        <v>0</v>
      </c>
      <c r="R18" s="47"/>
    </row>
    <row r="19" spans="1:18" ht="17" customHeight="1">
      <c r="A19" s="42"/>
      <c r="B19" s="39"/>
      <c r="C19" s="8" t="s">
        <v>887</v>
      </c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8">
        <v>0</v>
      </c>
      <c r="N19" s="18">
        <v>0</v>
      </c>
      <c r="O19" s="20">
        <v>0</v>
      </c>
      <c r="P19" s="18">
        <v>0</v>
      </c>
      <c r="Q19" s="18">
        <v>0</v>
      </c>
      <c r="R19" s="47"/>
    </row>
    <row r="20" spans="1:18" ht="17" customHeight="1">
      <c r="A20" s="42"/>
      <c r="B20" s="39"/>
      <c r="C20" s="8" t="s">
        <v>70</v>
      </c>
      <c r="D20" s="13" t="s">
        <v>31</v>
      </c>
      <c r="E20" s="20">
        <v>5979382.7000000002</v>
      </c>
      <c r="F20" s="20">
        <v>469204</v>
      </c>
      <c r="G20" s="20">
        <v>1834863</v>
      </c>
      <c r="H20" s="20">
        <v>576922</v>
      </c>
      <c r="I20" s="20">
        <v>353575</v>
      </c>
      <c r="J20" s="20">
        <v>331979</v>
      </c>
      <c r="K20" s="20">
        <v>0</v>
      </c>
      <c r="L20" s="20">
        <v>9545925.6999999993</v>
      </c>
      <c r="M20" s="18">
        <v>6.5700000000000003</v>
      </c>
      <c r="N20" s="18">
        <v>0.64000000000000001</v>
      </c>
      <c r="O20" s="20">
        <v>9329350.6999999993</v>
      </c>
      <c r="P20" s="18">
        <v>6.5499999999999998</v>
      </c>
      <c r="Q20" s="18">
        <v>0.63</v>
      </c>
      <c r="R20" s="47"/>
    </row>
    <row r="21" spans="1:18" ht="17" customHeight="1">
      <c r="A21" s="42"/>
      <c r="B21" s="39"/>
      <c r="C21" s="8" t="s">
        <v>142</v>
      </c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8">
        <v>0</v>
      </c>
      <c r="N21" s="18">
        <v>0</v>
      </c>
      <c r="O21" s="20">
        <v>0</v>
      </c>
      <c r="P21" s="18">
        <v>0</v>
      </c>
      <c r="Q21" s="18">
        <v>0</v>
      </c>
      <c r="R21" s="47"/>
    </row>
    <row r="22" spans="1:18" ht="17" customHeight="1">
      <c r="A22" s="42"/>
      <c r="B22" s="39"/>
      <c r="C22" s="8" t="s">
        <v>147</v>
      </c>
      <c r="D22" s="13" t="s">
        <v>35</v>
      </c>
      <c r="E22" s="20">
        <v>69000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69000</v>
      </c>
      <c r="M22" s="18">
        <v>0</v>
      </c>
      <c r="N22" s="18">
        <v>0</v>
      </c>
      <c r="O22" s="20">
        <v>89400</v>
      </c>
      <c r="P22" s="18">
        <v>0</v>
      </c>
      <c r="Q22" s="18">
        <v>0</v>
      </c>
      <c r="R22" s="47"/>
    </row>
    <row r="23" spans="1:18" ht="17" customHeight="1">
      <c r="A23" s="42"/>
      <c r="B23" s="40"/>
      <c r="C23" s="8" t="s">
        <v>1234</v>
      </c>
      <c r="D23" s="13" t="s">
        <v>38</v>
      </c>
      <c r="E23" s="20">
        <v>9648826.6999999993</v>
      </c>
      <c r="F23" s="20">
        <v>571277</v>
      </c>
      <c r="G23" s="20">
        <v>2335547</v>
      </c>
      <c r="H23" s="20">
        <v>1039891</v>
      </c>
      <c r="I23" s="20">
        <v>688496</v>
      </c>
      <c r="J23" s="20">
        <v>680433</v>
      </c>
      <c r="K23" s="20">
        <v>0</v>
      </c>
      <c r="L23" s="20">
        <v>14964470.699999999</v>
      </c>
      <c r="M23" s="18">
        <v>5.5700000000000003</v>
      </c>
      <c r="N23" s="18">
        <v>0.75</v>
      </c>
      <c r="O23" s="20">
        <v>15072935.699999999</v>
      </c>
      <c r="P23" s="18">
        <v>5.6399999999999997</v>
      </c>
      <c r="Q23" s="18">
        <v>0.57999999999999996</v>
      </c>
      <c r="R23" s="47"/>
    </row>
    <row r="24" spans="1:18" ht="17" customHeight="1">
      <c r="A24" s="42"/>
      <c r="B24" s="38" t="s">
        <v>1235</v>
      </c>
      <c r="C24" s="8" t="s">
        <v>74</v>
      </c>
      <c r="D24" s="13" t="s">
        <v>40</v>
      </c>
      <c r="E24" s="20">
        <v>9187243</v>
      </c>
      <c r="F24" s="20">
        <v>629612</v>
      </c>
      <c r="G24" s="20">
        <v>2100463</v>
      </c>
      <c r="H24" s="20">
        <v>1585839</v>
      </c>
      <c r="I24" s="20">
        <v>837262</v>
      </c>
      <c r="J24" s="20">
        <v>25416</v>
      </c>
      <c r="K24" s="20">
        <v>0</v>
      </c>
      <c r="L24" s="20">
        <v>14365835</v>
      </c>
      <c r="M24" s="18">
        <v>4.5099999999999998</v>
      </c>
      <c r="N24" s="18">
        <v>0.51000000000000001</v>
      </c>
      <c r="O24" s="20">
        <v>14622518</v>
      </c>
      <c r="P24" s="18">
        <v>4.5199999999999996</v>
      </c>
      <c r="Q24" s="18">
        <v>0.48999999999999999</v>
      </c>
      <c r="R24" s="47"/>
    </row>
    <row r="25" spans="1:18" ht="17" customHeight="1">
      <c r="A25" s="42"/>
      <c r="B25" s="39"/>
      <c r="C25" s="8" t="s">
        <v>76</v>
      </c>
      <c r="D25" s="13" t="s">
        <v>42</v>
      </c>
      <c r="E25" s="20">
        <v>62879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62879</v>
      </c>
      <c r="M25" s="18">
        <v>0</v>
      </c>
      <c r="N25" s="18">
        <v>0</v>
      </c>
      <c r="O25" s="20">
        <v>36969</v>
      </c>
      <c r="P25" s="18">
        <v>4.5899999999999999</v>
      </c>
      <c r="Q25" s="18">
        <v>1.8799999999999999</v>
      </c>
      <c r="R25" s="47"/>
    </row>
    <row r="26" spans="1:18" ht="17" customHeight="1">
      <c r="A26" s="42"/>
      <c r="B26" s="39"/>
      <c r="C26" s="8" t="s">
        <v>149</v>
      </c>
      <c r="D26" s="13" t="s">
        <v>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8">
        <v>0</v>
      </c>
      <c r="N26" s="18">
        <v>0</v>
      </c>
      <c r="O26" s="20">
        <v>0</v>
      </c>
      <c r="P26" s="18">
        <v>0</v>
      </c>
      <c r="Q26" s="18">
        <v>0</v>
      </c>
      <c r="R26" s="47"/>
    </row>
    <row r="27" spans="1:18" ht="25.5" customHeight="1">
      <c r="A27" s="42"/>
      <c r="B27" s="39"/>
      <c r="C27" s="8" t="s">
        <v>892</v>
      </c>
      <c r="D27" s="13" t="s">
        <v>47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8">
        <v>0</v>
      </c>
      <c r="N27" s="18">
        <v>0</v>
      </c>
      <c r="O27" s="20">
        <v>0</v>
      </c>
      <c r="P27" s="18">
        <v>0</v>
      </c>
      <c r="Q27" s="18">
        <v>0</v>
      </c>
      <c r="R27" s="47"/>
    </row>
    <row r="28" spans="1:18" ht="17" customHeight="1">
      <c r="A28" s="42"/>
      <c r="B28" s="39"/>
      <c r="C28" s="8" t="s">
        <v>826</v>
      </c>
      <c r="D28" s="13" t="s">
        <v>49</v>
      </c>
      <c r="E28" s="20">
        <v>31112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31112</v>
      </c>
      <c r="M28" s="18">
        <v>4.5300000000000002</v>
      </c>
      <c r="N28" s="18">
        <v>0</v>
      </c>
      <c r="O28" s="20">
        <v>32878</v>
      </c>
      <c r="P28" s="18">
        <v>4.54</v>
      </c>
      <c r="Q28" s="18">
        <v>0</v>
      </c>
      <c r="R28" s="47"/>
    </row>
    <row r="29" spans="1:18" ht="17" customHeight="1">
      <c r="A29" s="42"/>
      <c r="B29" s="39"/>
      <c r="C29" s="8" t="s">
        <v>152</v>
      </c>
      <c r="D29" s="13" t="s">
        <v>51</v>
      </c>
      <c r="E29" s="20">
        <v>312078.16999999998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312078.16999999998</v>
      </c>
      <c r="M29" s="18">
        <v>0</v>
      </c>
      <c r="N29" s="18">
        <v>0</v>
      </c>
      <c r="O29" s="20">
        <v>270929.65000000002</v>
      </c>
      <c r="P29" s="18">
        <v>0</v>
      </c>
      <c r="Q29" s="18">
        <v>0</v>
      </c>
      <c r="R29" s="47"/>
    </row>
    <row r="30" spans="1:18" ht="17" customHeight="1">
      <c r="A30" s="42"/>
      <c r="B30" s="40"/>
      <c r="C30" s="7" t="s">
        <v>1236</v>
      </c>
      <c r="D30" s="15" t="s">
        <v>53</v>
      </c>
      <c r="E30" s="23">
        <v>9593312.1699999999</v>
      </c>
      <c r="F30" s="23">
        <v>629612</v>
      </c>
      <c r="G30" s="23">
        <v>2100463</v>
      </c>
      <c r="H30" s="23">
        <v>1585839</v>
      </c>
      <c r="I30" s="23">
        <v>837262</v>
      </c>
      <c r="J30" s="23">
        <v>25416</v>
      </c>
      <c r="K30" s="23">
        <v>0</v>
      </c>
      <c r="L30" s="23">
        <v>14771904.17</v>
      </c>
      <c r="M30" s="21">
        <v>4.5099999999999998</v>
      </c>
      <c r="N30" s="21">
        <v>0.5</v>
      </c>
      <c r="O30" s="23">
        <v>14963294.65</v>
      </c>
      <c r="P30" s="21">
        <v>4.5247023321357798</v>
      </c>
      <c r="Q30" s="21">
        <v>0.47999999999999998</v>
      </c>
      <c r="R30" s="47"/>
    </row>
    <row r="31" spans="2:17" ht="13">
      <c r="B31" s="44" t="s">
        <v>131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2:2" ht="13">
      <c r="B32" s="35" t="s">
        <v>94</v>
      </c>
    </row>
  </sheetData>
  <mergeCells count="16">
    <mergeCell ref="B31:Q31"/>
    <mergeCell ref="R12:R30"/>
    <mergeCell ref="B15:B23"/>
    <mergeCell ref="B24:B30"/>
    <mergeCell ref="A6:B6"/>
    <mergeCell ref="A8:B8"/>
    <mergeCell ref="B10:I10"/>
    <mergeCell ref="E12:N12"/>
    <mergeCell ref="B11:Q11"/>
    <mergeCell ref="A12:A30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outlinePr summaryBelow="0" summaryRight="0"/>
  </sheetPr>
  <dimension ref="A1:R32"/>
  <sheetViews>
    <sheetView rightToLeft="1" workbookViewId="0" topLeftCell="A1">
      <selection pane="topLeft" activeCell="B32" sqref="B32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7.5714285714286" customWidth="1"/>
    <col min="4" max="4" width="8" customWidth="1"/>
    <col min="5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1237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59"/>
      <c r="O12" s="61" t="s">
        <v>15</v>
      </c>
      <c r="P12" s="45"/>
      <c r="Q12" s="59"/>
      <c r="R12" s="46" t="s">
        <v>16</v>
      </c>
    </row>
    <row r="13" spans="1:18" ht="17" customHeight="1">
      <c r="A13" s="42"/>
      <c r="E13" s="16" t="s">
        <v>1238</v>
      </c>
      <c r="F13" s="16" t="s">
        <v>844</v>
      </c>
      <c r="G13" s="16" t="s">
        <v>845</v>
      </c>
      <c r="H13" s="16" t="s">
        <v>1239</v>
      </c>
      <c r="I13" s="16" t="s">
        <v>1240</v>
      </c>
      <c r="J13" s="16" t="s">
        <v>1241</v>
      </c>
      <c r="K13" s="16" t="s">
        <v>847</v>
      </c>
      <c r="L13" s="16" t="s">
        <v>1228</v>
      </c>
      <c r="M13" s="16" t="s">
        <v>1229</v>
      </c>
      <c r="N13" s="16" t="s">
        <v>1230</v>
      </c>
      <c r="O13" s="16" t="s">
        <v>1228</v>
      </c>
      <c r="P13" s="16" t="s">
        <v>1229</v>
      </c>
      <c r="Q13" s="16" t="s">
        <v>1230</v>
      </c>
      <c r="R13" s="47"/>
    </row>
    <row r="14" spans="1:18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35</v>
      </c>
      <c r="M14" s="13" t="s">
        <v>38</v>
      </c>
      <c r="N14" s="13" t="s">
        <v>40</v>
      </c>
      <c r="O14" s="13" t="s">
        <v>35</v>
      </c>
      <c r="P14" s="13" t="s">
        <v>38</v>
      </c>
      <c r="Q14" s="13" t="s">
        <v>40</v>
      </c>
      <c r="R14" s="47"/>
    </row>
    <row r="15" spans="1:18" ht="17" customHeight="1">
      <c r="A15" s="42"/>
      <c r="B15" s="38" t="s">
        <v>1231</v>
      </c>
      <c r="C15" s="8" t="s">
        <v>135</v>
      </c>
      <c r="D15" s="13" t="s">
        <v>19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8">
        <v>0</v>
      </c>
      <c r="N15" s="18">
        <v>0</v>
      </c>
      <c r="O15" s="20">
        <v>0</v>
      </c>
      <c r="P15" s="18">
        <v>0</v>
      </c>
      <c r="Q15" s="18">
        <v>0</v>
      </c>
      <c r="R15" s="47"/>
    </row>
    <row r="16" spans="1:18" ht="17" customHeight="1">
      <c r="A16" s="42"/>
      <c r="B16" s="39"/>
      <c r="C16" s="8" t="s">
        <v>1232</v>
      </c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8">
        <v>0</v>
      </c>
      <c r="N16" s="18">
        <v>0</v>
      </c>
      <c r="O16" s="20">
        <v>0</v>
      </c>
      <c r="P16" s="18">
        <v>0</v>
      </c>
      <c r="Q16" s="18">
        <v>0</v>
      </c>
      <c r="R16" s="47"/>
    </row>
    <row r="17" spans="1:18" ht="17" customHeight="1">
      <c r="A17" s="42"/>
      <c r="B17" s="39"/>
      <c r="C17" s="8" t="s">
        <v>1233</v>
      </c>
      <c r="D17" s="13" t="s">
        <v>25</v>
      </c>
      <c r="E17" s="20">
        <v>20439.400000000001</v>
      </c>
      <c r="F17" s="20">
        <v>44266.900000000001</v>
      </c>
      <c r="G17" s="20">
        <v>52941.599999999999</v>
      </c>
      <c r="H17" s="20">
        <v>14818.5</v>
      </c>
      <c r="I17" s="20">
        <v>5917.1000000000004</v>
      </c>
      <c r="J17" s="20">
        <v>1611.3</v>
      </c>
      <c r="K17" s="20">
        <v>0</v>
      </c>
      <c r="L17" s="20">
        <v>139994.79999999999</v>
      </c>
      <c r="M17" s="18">
        <v>2.77</v>
      </c>
      <c r="N17" s="18">
        <v>3.4700000000000002</v>
      </c>
      <c r="O17" s="20">
        <v>140635.79999999999</v>
      </c>
      <c r="P17" s="18">
        <v>2.4900000000000002</v>
      </c>
      <c r="Q17" s="18">
        <v>3.6400000000000001</v>
      </c>
      <c r="R17" s="47"/>
    </row>
    <row r="18" spans="1:18" ht="17" customHeight="1">
      <c r="A18" s="42"/>
      <c r="B18" s="39"/>
      <c r="C18" s="8" t="s">
        <v>953</v>
      </c>
      <c r="D18" s="13" t="s">
        <v>27</v>
      </c>
      <c r="E18" s="20">
        <v>1560.5</v>
      </c>
      <c r="F18" s="20">
        <v>2892.5999999999999</v>
      </c>
      <c r="G18" s="20">
        <v>3443.6999999999998</v>
      </c>
      <c r="H18" s="20">
        <v>1086.5999999999999</v>
      </c>
      <c r="I18" s="20">
        <v>239.80000000000001</v>
      </c>
      <c r="J18" s="20">
        <v>76.700000000000003</v>
      </c>
      <c r="K18" s="20">
        <v>0</v>
      </c>
      <c r="L18" s="20">
        <v>9299.8999999999996</v>
      </c>
      <c r="M18" s="18">
        <v>0</v>
      </c>
      <c r="N18" s="18">
        <v>0</v>
      </c>
      <c r="O18" s="20">
        <v>9500</v>
      </c>
      <c r="P18" s="18">
        <v>0</v>
      </c>
      <c r="Q18" s="18">
        <v>0</v>
      </c>
      <c r="R18" s="47"/>
    </row>
    <row r="19" spans="1:18" ht="17" customHeight="1">
      <c r="A19" s="42"/>
      <c r="B19" s="39"/>
      <c r="C19" s="8" t="s">
        <v>887</v>
      </c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8">
        <v>0</v>
      </c>
      <c r="N19" s="18">
        <v>0</v>
      </c>
      <c r="O19" s="20">
        <v>0</v>
      </c>
      <c r="P19" s="18">
        <v>0</v>
      </c>
      <c r="Q19" s="18">
        <v>0</v>
      </c>
      <c r="R19" s="47"/>
    </row>
    <row r="20" spans="1:18" ht="17" customHeight="1">
      <c r="A20" s="42"/>
      <c r="B20" s="39"/>
      <c r="C20" s="8" t="s">
        <v>70</v>
      </c>
      <c r="D20" s="13" t="s">
        <v>31</v>
      </c>
      <c r="E20" s="20">
        <v>2086149.96682758</v>
      </c>
      <c r="F20" s="20">
        <v>2380227</v>
      </c>
      <c r="G20" s="20">
        <v>755287</v>
      </c>
      <c r="H20" s="20">
        <v>609395</v>
      </c>
      <c r="I20" s="20">
        <v>265141</v>
      </c>
      <c r="J20" s="20">
        <v>19154</v>
      </c>
      <c r="K20" s="20">
        <v>0</v>
      </c>
      <c r="L20" s="20">
        <v>6115353.9668275798</v>
      </c>
      <c r="M20" s="18">
        <v>4.6299999999999999</v>
      </c>
      <c r="N20" s="18">
        <v>2.5699999999999998</v>
      </c>
      <c r="O20" s="20">
        <v>5759028.9856003104</v>
      </c>
      <c r="P20" s="18">
        <v>4.4199999999999999</v>
      </c>
      <c r="Q20" s="18">
        <v>2.6800000000000002</v>
      </c>
      <c r="R20" s="47"/>
    </row>
    <row r="21" spans="1:18" ht="17" customHeight="1">
      <c r="A21" s="42"/>
      <c r="B21" s="39"/>
      <c r="C21" s="8" t="s">
        <v>142</v>
      </c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8">
        <v>0</v>
      </c>
      <c r="N21" s="18">
        <v>0</v>
      </c>
      <c r="O21" s="20">
        <v>0</v>
      </c>
      <c r="P21" s="18">
        <v>0</v>
      </c>
      <c r="Q21" s="18">
        <v>0</v>
      </c>
      <c r="R21" s="47"/>
    </row>
    <row r="22" spans="1:18" ht="17" customHeight="1">
      <c r="A22" s="42"/>
      <c r="B22" s="39"/>
      <c r="C22" s="8" t="s">
        <v>147</v>
      </c>
      <c r="D22" s="13" t="s">
        <v>35</v>
      </c>
      <c r="E22" s="20">
        <v>10300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10300</v>
      </c>
      <c r="M22" s="18">
        <v>0</v>
      </c>
      <c r="N22" s="18">
        <v>0</v>
      </c>
      <c r="O22" s="20">
        <v>9600</v>
      </c>
      <c r="P22" s="18">
        <v>0</v>
      </c>
      <c r="Q22" s="18">
        <v>0</v>
      </c>
      <c r="R22" s="47"/>
    </row>
    <row r="23" spans="1:18" ht="17" customHeight="1">
      <c r="A23" s="42"/>
      <c r="B23" s="40"/>
      <c r="C23" s="8" t="s">
        <v>1234</v>
      </c>
      <c r="D23" s="13" t="s">
        <v>38</v>
      </c>
      <c r="E23" s="20">
        <v>2118449.8668275699</v>
      </c>
      <c r="F23" s="20">
        <v>2427386.5</v>
      </c>
      <c r="G23" s="20">
        <v>811672.30000000005</v>
      </c>
      <c r="H23" s="20">
        <v>625300.09999999998</v>
      </c>
      <c r="I23" s="20">
        <v>271297.90000000002</v>
      </c>
      <c r="J23" s="20">
        <v>20842</v>
      </c>
      <c r="K23" s="20">
        <v>0</v>
      </c>
      <c r="L23" s="20">
        <v>6274948.6668275697</v>
      </c>
      <c r="M23" s="18">
        <v>4.5700000000000003</v>
      </c>
      <c r="N23" s="18">
        <v>2.5899999999999999</v>
      </c>
      <c r="O23" s="20">
        <v>5918764.7856003102</v>
      </c>
      <c r="P23" s="18">
        <v>4.3499999999999996</v>
      </c>
      <c r="Q23" s="18">
        <v>2.7000000000000002</v>
      </c>
      <c r="R23" s="47"/>
    </row>
    <row r="24" spans="1:18" ht="17" customHeight="1">
      <c r="A24" s="42"/>
      <c r="B24" s="38" t="s">
        <v>1235</v>
      </c>
      <c r="C24" s="8" t="s">
        <v>74</v>
      </c>
      <c r="D24" s="13" t="s">
        <v>40</v>
      </c>
      <c r="E24" s="20">
        <v>1030238</v>
      </c>
      <c r="F24" s="20">
        <v>307313</v>
      </c>
      <c r="G24" s="20">
        <v>759536</v>
      </c>
      <c r="H24" s="20">
        <v>49106</v>
      </c>
      <c r="I24" s="20">
        <v>725</v>
      </c>
      <c r="J24" s="20">
        <v>0</v>
      </c>
      <c r="K24" s="20">
        <v>0</v>
      </c>
      <c r="L24" s="20">
        <v>2146918</v>
      </c>
      <c r="M24" s="18">
        <v>2.27</v>
      </c>
      <c r="N24" s="18">
        <v>1.98</v>
      </c>
      <c r="O24" s="20">
        <v>2079485</v>
      </c>
      <c r="P24" s="18">
        <v>2.52</v>
      </c>
      <c r="Q24" s="18">
        <v>1.98</v>
      </c>
      <c r="R24" s="47"/>
    </row>
    <row r="25" spans="1:18" ht="17" customHeight="1">
      <c r="A25" s="42"/>
      <c r="B25" s="39"/>
      <c r="C25" s="8" t="s">
        <v>76</v>
      </c>
      <c r="D25" s="13" t="s">
        <v>42</v>
      </c>
      <c r="E25" s="20">
        <v>5305</v>
      </c>
      <c r="F25" s="20">
        <v>5199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10504</v>
      </c>
      <c r="M25" s="18">
        <v>2.0800000000000001</v>
      </c>
      <c r="N25" s="18">
        <v>1.1299999999999999</v>
      </c>
      <c r="O25" s="20">
        <v>10398</v>
      </c>
      <c r="P25" s="18">
        <v>2.2400000000000002</v>
      </c>
      <c r="Q25" s="18">
        <v>1.3700000000000001</v>
      </c>
      <c r="R25" s="47"/>
    </row>
    <row r="26" spans="1:18" ht="17" customHeight="1">
      <c r="A26" s="42"/>
      <c r="B26" s="39"/>
      <c r="C26" s="8" t="s">
        <v>149</v>
      </c>
      <c r="D26" s="13" t="s">
        <v>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8">
        <v>0</v>
      </c>
      <c r="N26" s="18">
        <v>0</v>
      </c>
      <c r="O26" s="20">
        <v>0</v>
      </c>
      <c r="P26" s="18">
        <v>0</v>
      </c>
      <c r="Q26" s="18">
        <v>0</v>
      </c>
      <c r="R26" s="47"/>
    </row>
    <row r="27" spans="1:18" ht="25.5" customHeight="1">
      <c r="A27" s="42"/>
      <c r="B27" s="39"/>
      <c r="C27" s="8" t="s">
        <v>892</v>
      </c>
      <c r="D27" s="13" t="s">
        <v>47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8">
        <v>0</v>
      </c>
      <c r="N27" s="18">
        <v>0</v>
      </c>
      <c r="O27" s="20">
        <v>0</v>
      </c>
      <c r="P27" s="18">
        <v>0</v>
      </c>
      <c r="Q27" s="18">
        <v>0</v>
      </c>
      <c r="R27" s="47"/>
    </row>
    <row r="28" spans="1:18" ht="17" customHeight="1">
      <c r="A28" s="42"/>
      <c r="B28" s="39"/>
      <c r="C28" s="8" t="s">
        <v>826</v>
      </c>
      <c r="D28" s="13" t="s">
        <v>49</v>
      </c>
      <c r="E28" s="20">
        <v>598465</v>
      </c>
      <c r="F28" s="20">
        <v>1377122</v>
      </c>
      <c r="G28" s="20">
        <v>888333</v>
      </c>
      <c r="H28" s="20">
        <v>155890</v>
      </c>
      <c r="I28" s="20">
        <v>0</v>
      </c>
      <c r="J28" s="20">
        <v>0</v>
      </c>
      <c r="K28" s="20">
        <v>0</v>
      </c>
      <c r="L28" s="20">
        <v>3019810</v>
      </c>
      <c r="M28" s="18">
        <v>0</v>
      </c>
      <c r="N28" s="18">
        <v>2.4199999999999999</v>
      </c>
      <c r="O28" s="20">
        <v>2776112</v>
      </c>
      <c r="P28" s="18">
        <v>2.5</v>
      </c>
      <c r="Q28" s="18">
        <v>2.5</v>
      </c>
      <c r="R28" s="47"/>
    </row>
    <row r="29" spans="1:18" ht="17" customHeight="1">
      <c r="A29" s="42"/>
      <c r="B29" s="39"/>
      <c r="C29" s="8" t="s">
        <v>152</v>
      </c>
      <c r="D29" s="13" t="s">
        <v>51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18">
        <v>0</v>
      </c>
      <c r="N29" s="18">
        <v>0</v>
      </c>
      <c r="O29" s="20">
        <v>0</v>
      </c>
      <c r="P29" s="18">
        <v>0</v>
      </c>
      <c r="Q29" s="18">
        <v>0</v>
      </c>
      <c r="R29" s="47"/>
    </row>
    <row r="30" spans="1:18" ht="17" customHeight="1">
      <c r="A30" s="42"/>
      <c r="B30" s="40"/>
      <c r="C30" s="7" t="s">
        <v>1236</v>
      </c>
      <c r="D30" s="15" t="s">
        <v>53</v>
      </c>
      <c r="E30" s="23">
        <v>1634008</v>
      </c>
      <c r="F30" s="23">
        <v>1689634</v>
      </c>
      <c r="G30" s="23">
        <v>1647869</v>
      </c>
      <c r="H30" s="23">
        <v>204996</v>
      </c>
      <c r="I30" s="23">
        <v>725</v>
      </c>
      <c r="J30" s="23">
        <v>0</v>
      </c>
      <c r="K30" s="23">
        <v>0</v>
      </c>
      <c r="L30" s="23">
        <v>5177232</v>
      </c>
      <c r="M30" s="21">
        <v>0.83999999999999997</v>
      </c>
      <c r="N30" s="21">
        <v>2.23</v>
      </c>
      <c r="O30" s="23">
        <v>4865995</v>
      </c>
      <c r="P30" s="21">
        <v>2.5099999999999998</v>
      </c>
      <c r="Q30" s="21">
        <v>2.2799999999999998</v>
      </c>
      <c r="R30" s="47"/>
    </row>
    <row r="31" spans="2:17" ht="13">
      <c r="B31" s="44" t="s">
        <v>131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2:2" ht="13">
      <c r="B32" s="35" t="s">
        <v>94</v>
      </c>
    </row>
  </sheetData>
  <mergeCells count="16">
    <mergeCell ref="B31:Q31"/>
    <mergeCell ref="R12:R30"/>
    <mergeCell ref="B15:B23"/>
    <mergeCell ref="B24:B30"/>
    <mergeCell ref="A6:B6"/>
    <mergeCell ref="A8:B8"/>
    <mergeCell ref="B10:I10"/>
    <mergeCell ref="E12:N12"/>
    <mergeCell ref="B11:Q11"/>
    <mergeCell ref="A12:A30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outlinePr summaryBelow="0" summaryRight="0"/>
  </sheetPr>
  <dimension ref="A1:R34"/>
  <sheetViews>
    <sheetView rightToLeft="1" workbookViewId="0" topLeftCell="A1">
      <selection pane="topLeft" activeCell="A33" sqref="A33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7.5714285714286" customWidth="1"/>
    <col min="4" max="4" width="8" customWidth="1"/>
    <col min="5" max="17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1242</v>
      </c>
      <c r="C10" s="42"/>
      <c r="D10" s="42"/>
      <c r="E10" s="42"/>
      <c r="F10" s="42"/>
      <c r="G10" s="42"/>
      <c r="H10" s="42"/>
      <c r="I10" s="42"/>
    </row>
    <row r="11" spans="2:17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59"/>
      <c r="O12" s="61" t="s">
        <v>15</v>
      </c>
      <c r="P12" s="45"/>
      <c r="Q12" s="59"/>
      <c r="R12" s="46" t="s">
        <v>16</v>
      </c>
    </row>
    <row r="13" spans="1:18" ht="17" customHeight="1">
      <c r="A13" s="42"/>
      <c r="E13" s="16" t="s">
        <v>1226</v>
      </c>
      <c r="F13" s="16" t="s">
        <v>1227</v>
      </c>
      <c r="G13" s="16" t="s">
        <v>843</v>
      </c>
      <c r="H13" s="16" t="s">
        <v>844</v>
      </c>
      <c r="I13" s="16" t="s">
        <v>845</v>
      </c>
      <c r="J13" s="16" t="s">
        <v>610</v>
      </c>
      <c r="K13" s="16" t="s">
        <v>847</v>
      </c>
      <c r="L13" s="16" t="s">
        <v>1228</v>
      </c>
      <c r="M13" s="16" t="s">
        <v>1229</v>
      </c>
      <c r="N13" s="16" t="s">
        <v>1230</v>
      </c>
      <c r="O13" s="16" t="s">
        <v>1228</v>
      </c>
      <c r="P13" s="16" t="s">
        <v>1229</v>
      </c>
      <c r="Q13" s="16" t="s">
        <v>1230</v>
      </c>
      <c r="R13" s="47"/>
    </row>
    <row r="14" spans="1:18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35</v>
      </c>
      <c r="M14" s="13" t="s">
        <v>38</v>
      </c>
      <c r="N14" s="13" t="s">
        <v>40</v>
      </c>
      <c r="O14" s="13" t="s">
        <v>35</v>
      </c>
      <c r="P14" s="13" t="s">
        <v>38</v>
      </c>
      <c r="Q14" s="13" t="s">
        <v>40</v>
      </c>
      <c r="R14" s="47"/>
    </row>
    <row r="15" spans="1:18" ht="17" customHeight="1">
      <c r="A15" s="42"/>
      <c r="B15" s="38" t="s">
        <v>1243</v>
      </c>
      <c r="C15" s="8" t="s">
        <v>135</v>
      </c>
      <c r="D15" s="13" t="s">
        <v>19</v>
      </c>
      <c r="E15" s="20">
        <v>178100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178100</v>
      </c>
      <c r="M15" s="18">
        <v>0</v>
      </c>
      <c r="N15" s="18">
        <v>0</v>
      </c>
      <c r="O15" s="20">
        <v>264400</v>
      </c>
      <c r="P15" s="18">
        <v>100</v>
      </c>
      <c r="Q15" s="18">
        <v>0.089999999999999997</v>
      </c>
      <c r="R15" s="47"/>
    </row>
    <row r="16" spans="1:18" ht="17" customHeight="1">
      <c r="A16" s="42"/>
      <c r="B16" s="39"/>
      <c r="C16" s="8" t="s">
        <v>1232</v>
      </c>
      <c r="D16" s="13" t="s">
        <v>20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8">
        <v>0</v>
      </c>
      <c r="N16" s="18">
        <v>0</v>
      </c>
      <c r="O16" s="20">
        <v>0</v>
      </c>
      <c r="P16" s="18">
        <v>0</v>
      </c>
      <c r="Q16" s="18">
        <v>0</v>
      </c>
      <c r="R16" s="47"/>
    </row>
    <row r="17" spans="1:18" ht="17" customHeight="1">
      <c r="A17" s="42"/>
      <c r="B17" s="39"/>
      <c r="C17" s="8" t="s">
        <v>1233</v>
      </c>
      <c r="D17" s="13" t="s">
        <v>25</v>
      </c>
      <c r="E17" s="20">
        <v>0</v>
      </c>
      <c r="F17" s="20">
        <v>415.77234782608701</v>
      </c>
      <c r="G17" s="20">
        <v>3284.2362608695698</v>
      </c>
      <c r="H17" s="20">
        <v>48640.427652173901</v>
      </c>
      <c r="I17" s="20">
        <v>56333.090869565203</v>
      </c>
      <c r="J17" s="20">
        <v>87463.472869565201</v>
      </c>
      <c r="K17" s="20">
        <v>0</v>
      </c>
      <c r="L17" s="20">
        <v>196137</v>
      </c>
      <c r="M17" s="18">
        <v>4.04</v>
      </c>
      <c r="N17" s="18">
        <v>4.0300000000000002</v>
      </c>
      <c r="O17" s="20">
        <v>207900</v>
      </c>
      <c r="P17" s="18">
        <v>4.8200000000000003</v>
      </c>
      <c r="Q17" s="18">
        <v>4.54</v>
      </c>
      <c r="R17" s="47"/>
    </row>
    <row r="18" spans="1:18" ht="17" customHeight="1">
      <c r="A18" s="42"/>
      <c r="B18" s="39"/>
      <c r="C18" s="8" t="s">
        <v>953</v>
      </c>
      <c r="D18" s="13" t="s">
        <v>27</v>
      </c>
      <c r="E18" s="20">
        <v>0</v>
      </c>
      <c r="F18" s="20">
        <v>256.22765217391299</v>
      </c>
      <c r="G18" s="20">
        <v>400.763739130435</v>
      </c>
      <c r="H18" s="20">
        <v>11250.572347826101</v>
      </c>
      <c r="I18" s="20">
        <v>1602.9091304347801</v>
      </c>
      <c r="J18" s="20">
        <v>12289.527130434801</v>
      </c>
      <c r="K18" s="20">
        <v>0</v>
      </c>
      <c r="L18" s="20">
        <v>25800</v>
      </c>
      <c r="M18" s="18">
        <v>0</v>
      </c>
      <c r="N18" s="18">
        <v>0</v>
      </c>
      <c r="O18" s="20">
        <v>22100</v>
      </c>
      <c r="P18" s="18">
        <v>0</v>
      </c>
      <c r="Q18" s="18">
        <v>0</v>
      </c>
      <c r="R18" s="47"/>
    </row>
    <row r="19" spans="1:18" ht="17" customHeight="1">
      <c r="A19" s="42"/>
      <c r="B19" s="39"/>
      <c r="C19" s="8" t="s">
        <v>887</v>
      </c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8">
        <v>0</v>
      </c>
      <c r="N19" s="18">
        <v>0</v>
      </c>
      <c r="O19" s="20">
        <v>0</v>
      </c>
      <c r="P19" s="18">
        <v>0</v>
      </c>
      <c r="Q19" s="18">
        <v>0</v>
      </c>
      <c r="R19" s="47"/>
    </row>
    <row r="20" spans="1:18" ht="17" customHeight="1">
      <c r="A20" s="42"/>
      <c r="B20" s="39"/>
      <c r="C20" s="8" t="s">
        <v>70</v>
      </c>
      <c r="D20" s="13" t="s">
        <v>31</v>
      </c>
      <c r="E20" s="20">
        <v>192692.29999999999</v>
      </c>
      <c r="F20" s="20">
        <v>2747</v>
      </c>
      <c r="G20" s="20">
        <v>45684</v>
      </c>
      <c r="H20" s="20">
        <v>38449</v>
      </c>
      <c r="I20" s="20">
        <v>6391</v>
      </c>
      <c r="J20" s="20">
        <v>1667</v>
      </c>
      <c r="K20" s="20">
        <v>0</v>
      </c>
      <c r="L20" s="20">
        <v>287630.29999999999</v>
      </c>
      <c r="M20" s="18">
        <v>4.5599999999999996</v>
      </c>
      <c r="N20" s="18">
        <v>0.40000000000000002</v>
      </c>
      <c r="O20" s="20">
        <v>329613.978898937</v>
      </c>
      <c r="P20" s="18">
        <v>6.9000000000000004</v>
      </c>
      <c r="Q20" s="18">
        <v>0.54000000000000004</v>
      </c>
      <c r="R20" s="47"/>
    </row>
    <row r="21" spans="1:18" ht="17" customHeight="1">
      <c r="A21" s="42"/>
      <c r="B21" s="39"/>
      <c r="C21" s="8" t="s">
        <v>142</v>
      </c>
      <c r="D21" s="13" t="s">
        <v>33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8">
        <v>0</v>
      </c>
      <c r="N21" s="18">
        <v>0</v>
      </c>
      <c r="O21" s="20">
        <v>0</v>
      </c>
      <c r="P21" s="18">
        <v>0</v>
      </c>
      <c r="Q21" s="18">
        <v>0</v>
      </c>
      <c r="R21" s="47"/>
    </row>
    <row r="22" spans="1:18" ht="17" customHeight="1">
      <c r="A22" s="42"/>
      <c r="B22" s="39"/>
      <c r="C22" s="8" t="s">
        <v>147</v>
      </c>
      <c r="D22" s="13" t="s">
        <v>35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8">
        <v>0</v>
      </c>
      <c r="N22" s="18">
        <v>0</v>
      </c>
      <c r="O22" s="20">
        <v>0</v>
      </c>
      <c r="P22" s="18">
        <v>0</v>
      </c>
      <c r="Q22" s="18">
        <v>0</v>
      </c>
      <c r="R22" s="47"/>
    </row>
    <row r="23" spans="1:18" ht="17" customHeight="1">
      <c r="A23" s="42"/>
      <c r="B23" s="40"/>
      <c r="C23" s="8" t="s">
        <v>1244</v>
      </c>
      <c r="D23" s="13" t="s">
        <v>38</v>
      </c>
      <c r="E23" s="20">
        <v>370792.29999999999</v>
      </c>
      <c r="F23" s="20">
        <v>3419</v>
      </c>
      <c r="G23" s="20">
        <v>49369</v>
      </c>
      <c r="H23" s="20">
        <v>98340</v>
      </c>
      <c r="I23" s="20">
        <v>64327</v>
      </c>
      <c r="J23" s="20">
        <v>101420</v>
      </c>
      <c r="K23" s="20">
        <v>0</v>
      </c>
      <c r="L23" s="20">
        <v>687667.30000000005</v>
      </c>
      <c r="M23" s="18">
        <v>4.0999999999999996</v>
      </c>
      <c r="N23" s="18">
        <v>1.47</v>
      </c>
      <c r="O23" s="20">
        <v>824013.978898937</v>
      </c>
      <c r="P23" s="18">
        <v>6.9400000000000004</v>
      </c>
      <c r="Q23" s="18">
        <v>1.51</v>
      </c>
      <c r="R23" s="47"/>
    </row>
    <row r="24" spans="1:18" ht="17" customHeight="1">
      <c r="A24" s="42"/>
      <c r="B24" s="38" t="s">
        <v>1245</v>
      </c>
      <c r="C24" s="8" t="s">
        <v>74</v>
      </c>
      <c r="D24" s="13" t="s">
        <v>40</v>
      </c>
      <c r="E24" s="20">
        <v>541884</v>
      </c>
      <c r="F24" s="20">
        <v>184706</v>
      </c>
      <c r="G24" s="20">
        <v>292206</v>
      </c>
      <c r="H24" s="20">
        <v>52541</v>
      </c>
      <c r="I24" s="20">
        <v>13428</v>
      </c>
      <c r="J24" s="20">
        <v>11429</v>
      </c>
      <c r="K24" s="20">
        <v>0</v>
      </c>
      <c r="L24" s="20">
        <v>1096194</v>
      </c>
      <c r="M24" s="18">
        <v>3.7599999999999998</v>
      </c>
      <c r="N24" s="18">
        <v>0.35999999999999999</v>
      </c>
      <c r="O24" s="20">
        <v>1035681</v>
      </c>
      <c r="P24" s="18">
        <v>4.7800000000000002</v>
      </c>
      <c r="Q24" s="18">
        <v>0.37</v>
      </c>
      <c r="R24" s="47"/>
    </row>
    <row r="25" spans="1:18" ht="17" customHeight="1">
      <c r="A25" s="42"/>
      <c r="B25" s="39"/>
      <c r="C25" s="8" t="s">
        <v>76</v>
      </c>
      <c r="D25" s="13" t="s">
        <v>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8">
        <v>0</v>
      </c>
      <c r="N25" s="18">
        <v>0</v>
      </c>
      <c r="O25" s="20">
        <v>0</v>
      </c>
      <c r="P25" s="18">
        <v>0</v>
      </c>
      <c r="Q25" s="18">
        <v>0</v>
      </c>
      <c r="R25" s="47"/>
    </row>
    <row r="26" spans="1:18" ht="17" customHeight="1">
      <c r="A26" s="42"/>
      <c r="B26" s="39"/>
      <c r="C26" s="8" t="s">
        <v>149</v>
      </c>
      <c r="D26" s="13" t="s">
        <v>45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8">
        <v>0</v>
      </c>
      <c r="N26" s="18">
        <v>0</v>
      </c>
      <c r="O26" s="20">
        <v>0</v>
      </c>
      <c r="P26" s="18">
        <v>0</v>
      </c>
      <c r="Q26" s="18">
        <v>0</v>
      </c>
      <c r="R26" s="47"/>
    </row>
    <row r="27" spans="1:18" ht="25.5" customHeight="1">
      <c r="A27" s="42"/>
      <c r="B27" s="39"/>
      <c r="C27" s="8" t="s">
        <v>892</v>
      </c>
      <c r="D27" s="13" t="s">
        <v>47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8">
        <v>0</v>
      </c>
      <c r="N27" s="18">
        <v>0</v>
      </c>
      <c r="O27" s="20">
        <v>0</v>
      </c>
      <c r="P27" s="18">
        <v>0</v>
      </c>
      <c r="Q27" s="18">
        <v>0</v>
      </c>
      <c r="R27" s="47"/>
    </row>
    <row r="28" spans="1:18" ht="17" customHeight="1">
      <c r="A28" s="42"/>
      <c r="B28" s="39"/>
      <c r="C28" s="8" t="s">
        <v>826</v>
      </c>
      <c r="D28" s="13" t="s">
        <v>49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8">
        <v>0</v>
      </c>
      <c r="N28" s="18">
        <v>0</v>
      </c>
      <c r="O28" s="20">
        <v>0</v>
      </c>
      <c r="P28" s="18">
        <v>0</v>
      </c>
      <c r="Q28" s="18">
        <v>0</v>
      </c>
      <c r="R28" s="47"/>
    </row>
    <row r="29" spans="1:18" ht="17" customHeight="1">
      <c r="A29" s="42"/>
      <c r="B29" s="39"/>
      <c r="C29" s="8" t="s">
        <v>152</v>
      </c>
      <c r="D29" s="13" t="s">
        <v>51</v>
      </c>
      <c r="E29" s="20">
        <v>6000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6000</v>
      </c>
      <c r="M29" s="18">
        <v>0</v>
      </c>
      <c r="N29" s="18">
        <v>0</v>
      </c>
      <c r="O29" s="20">
        <v>900</v>
      </c>
      <c r="P29" s="18">
        <v>0</v>
      </c>
      <c r="Q29" s="18">
        <v>0</v>
      </c>
      <c r="R29" s="47"/>
    </row>
    <row r="30" spans="1:18" ht="17" customHeight="1">
      <c r="A30" s="42"/>
      <c r="B30" s="40"/>
      <c r="C30" s="8" t="s">
        <v>1246</v>
      </c>
      <c r="D30" s="13" t="s">
        <v>53</v>
      </c>
      <c r="E30" s="20">
        <v>547884</v>
      </c>
      <c r="F30" s="20">
        <v>184706</v>
      </c>
      <c r="G30" s="20">
        <v>292206</v>
      </c>
      <c r="H30" s="20">
        <v>52541</v>
      </c>
      <c r="I30" s="20">
        <v>13428</v>
      </c>
      <c r="J30" s="20">
        <v>11429</v>
      </c>
      <c r="K30" s="20">
        <v>0</v>
      </c>
      <c r="L30" s="20">
        <v>1102194</v>
      </c>
      <c r="M30" s="18">
        <v>3.7599999999999998</v>
      </c>
      <c r="N30" s="18">
        <v>0.35999999999999999</v>
      </c>
      <c r="O30" s="20">
        <v>1036581</v>
      </c>
      <c r="P30" s="18">
        <v>4.7800000000000002</v>
      </c>
      <c r="Q30" s="18">
        <v>0.37</v>
      </c>
      <c r="R30" s="47"/>
    </row>
    <row r="31" spans="1:18" ht="17" customHeight="1">
      <c r="A31" s="42"/>
      <c r="B31" s="55" t="s">
        <v>1247</v>
      </c>
      <c r="C31" s="59"/>
      <c r="D31" s="13" t="s">
        <v>55</v>
      </c>
      <c r="E31" s="5"/>
      <c r="F31" s="5"/>
      <c r="G31" s="5"/>
      <c r="H31" s="5"/>
      <c r="I31" s="5"/>
      <c r="J31" s="5"/>
      <c r="K31" s="5"/>
      <c r="L31" s="5"/>
      <c r="M31" s="18">
        <v>0</v>
      </c>
      <c r="N31" s="22"/>
      <c r="O31" s="5"/>
      <c r="P31" s="18">
        <v>0</v>
      </c>
      <c r="Q31" s="22"/>
      <c r="R31" s="47"/>
    </row>
    <row r="32" spans="1:18" ht="17" customHeight="1">
      <c r="A32" s="42"/>
      <c r="B32" s="38" t="s">
        <v>1248</v>
      </c>
      <c r="C32" s="52"/>
      <c r="D32" s="15" t="s">
        <v>57</v>
      </c>
      <c r="E32" s="19"/>
      <c r="F32" s="19"/>
      <c r="G32" s="19"/>
      <c r="H32" s="19"/>
      <c r="I32" s="19"/>
      <c r="J32" s="19"/>
      <c r="K32" s="19"/>
      <c r="L32" s="19"/>
      <c r="M32" s="21">
        <v>0</v>
      </c>
      <c r="N32" s="17"/>
      <c r="O32" s="19"/>
      <c r="P32" s="21">
        <v>0</v>
      </c>
      <c r="Q32" s="17"/>
      <c r="R32" s="47"/>
    </row>
    <row r="33" spans="2:17" ht="13">
      <c r="B33" s="44" t="s">
        <v>131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2" ht="13">
      <c r="B34" s="35" t="s">
        <v>94</v>
      </c>
    </row>
  </sheetData>
  <mergeCells count="18">
    <mergeCell ref="B33:Q33"/>
    <mergeCell ref="R12:R32"/>
    <mergeCell ref="B15:B23"/>
    <mergeCell ref="B24:B30"/>
    <mergeCell ref="B31:C31"/>
    <mergeCell ref="B32:C32"/>
    <mergeCell ref="A6:B6"/>
    <mergeCell ref="A8:B8"/>
    <mergeCell ref="B10:I10"/>
    <mergeCell ref="E12:N12"/>
    <mergeCell ref="B11:Q11"/>
    <mergeCell ref="A12:A3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outlinePr summaryBelow="0" summaryRight="0"/>
  </sheetPr>
  <dimension ref="A1:T30"/>
  <sheetViews>
    <sheetView rightToLeft="1" workbookViewId="0" topLeftCell="A1">
      <selection pane="topLeft" activeCell="A13" sqref="A13:A28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6.5714285714286" customWidth="1"/>
    <col min="4" max="4" width="8" customWidth="1"/>
    <col min="5" max="1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1249</v>
      </c>
      <c r="C10" s="42"/>
      <c r="D10" s="42"/>
      <c r="E10" s="42"/>
      <c r="F10" s="42"/>
      <c r="G10" s="42"/>
      <c r="H10" s="42"/>
      <c r="I10" s="42"/>
    </row>
    <row r="11" spans="2:19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5:20" ht="13">
      <c r="E12" s="61" t="s">
        <v>13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59"/>
      <c r="Q12" s="61" t="s">
        <v>15</v>
      </c>
      <c r="R12" s="45"/>
      <c r="S12" s="59"/>
      <c r="T12" s="46" t="s">
        <v>16</v>
      </c>
    </row>
    <row r="13" spans="1:20" ht="17" customHeight="1">
      <c r="A13" s="43" t="s">
        <v>10</v>
      </c>
      <c r="E13" s="16" t="s">
        <v>1226</v>
      </c>
      <c r="F13" s="16" t="s">
        <v>1227</v>
      </c>
      <c r="G13" s="16" t="s">
        <v>843</v>
      </c>
      <c r="H13" s="16" t="s">
        <v>844</v>
      </c>
      <c r="I13" s="16" t="s">
        <v>845</v>
      </c>
      <c r="J13" s="16" t="s">
        <v>1239</v>
      </c>
      <c r="K13" s="16" t="s">
        <v>1240</v>
      </c>
      <c r="L13" s="16" t="s">
        <v>1241</v>
      </c>
      <c r="M13" s="16" t="s">
        <v>847</v>
      </c>
      <c r="N13" s="16" t="s">
        <v>1228</v>
      </c>
      <c r="O13" s="16" t="s">
        <v>1229</v>
      </c>
      <c r="P13" s="16" t="s">
        <v>1230</v>
      </c>
      <c r="Q13" s="16" t="s">
        <v>1228</v>
      </c>
      <c r="R13" s="16" t="s">
        <v>1229</v>
      </c>
      <c r="S13" s="16" t="s">
        <v>1230</v>
      </c>
      <c r="T13" s="47"/>
    </row>
    <row r="14" spans="1:20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35</v>
      </c>
      <c r="M14" s="13" t="s">
        <v>38</v>
      </c>
      <c r="N14" s="13" t="s">
        <v>40</v>
      </c>
      <c r="O14" s="13" t="s">
        <v>42</v>
      </c>
      <c r="P14" s="13" t="s">
        <v>45</v>
      </c>
      <c r="Q14" s="13" t="s">
        <v>40</v>
      </c>
      <c r="R14" s="13" t="s">
        <v>42</v>
      </c>
      <c r="S14" s="13" t="s">
        <v>45</v>
      </c>
      <c r="T14" s="47"/>
    </row>
    <row r="15" spans="1:20" ht="17" customHeight="1">
      <c r="A15" s="42"/>
      <c r="B15" s="55" t="s">
        <v>1244</v>
      </c>
      <c r="C15" s="59"/>
      <c r="D15" s="13" t="s">
        <v>19</v>
      </c>
      <c r="E15" s="20">
        <v>10149755.6668276</v>
      </c>
      <c r="F15" s="20">
        <v>895643.5</v>
      </c>
      <c r="G15" s="20">
        <v>4052281.7000000002</v>
      </c>
      <c r="H15" s="20">
        <v>3565617.5</v>
      </c>
      <c r="I15" s="20">
        <v>1564495.3000000001</v>
      </c>
      <c r="J15" s="20">
        <v>1213212.1000000001</v>
      </c>
      <c r="K15" s="20">
        <v>421978.90000000002</v>
      </c>
      <c r="L15" s="20">
        <v>64025.300000000003</v>
      </c>
      <c r="M15" s="20">
        <v>0</v>
      </c>
      <c r="N15" s="20">
        <v>21927009.966827601</v>
      </c>
      <c r="O15" s="18">
        <v>4.9500000000000002</v>
      </c>
      <c r="P15" s="18">
        <v>1.3</v>
      </c>
      <c r="Q15" s="20">
        <v>21801947.064499199</v>
      </c>
      <c r="R15" s="18">
        <v>4.9100000000000001</v>
      </c>
      <c r="S15" s="18">
        <v>1.19</v>
      </c>
      <c r="T15" s="47"/>
    </row>
    <row r="16" spans="1:20" ht="17" customHeight="1">
      <c r="A16" s="42"/>
      <c r="B16" s="55" t="s">
        <v>1250</v>
      </c>
      <c r="C16" s="59"/>
      <c r="D16" s="13" t="s">
        <v>20</v>
      </c>
      <c r="E16" s="20">
        <v>1842537.82864185</v>
      </c>
      <c r="F16" s="20">
        <v>152676.47028000001</v>
      </c>
      <c r="G16" s="20">
        <v>102523.39739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2097737.6963118501</v>
      </c>
      <c r="O16" s="22"/>
      <c r="P16" s="18">
        <v>0.16</v>
      </c>
      <c r="Q16" s="20">
        <v>1913474</v>
      </c>
      <c r="R16" s="22"/>
      <c r="S16" s="18">
        <v>0</v>
      </c>
      <c r="T16" s="47"/>
    </row>
    <row r="17" spans="1:20" ht="17" customHeight="1">
      <c r="A17" s="42"/>
      <c r="B17" s="55" t="s">
        <v>1246</v>
      </c>
      <c r="C17" s="59"/>
      <c r="D17" s="13" t="s">
        <v>25</v>
      </c>
      <c r="E17" s="20">
        <v>10207498.17</v>
      </c>
      <c r="F17" s="20">
        <v>1263350</v>
      </c>
      <c r="G17" s="20">
        <v>3511343</v>
      </c>
      <c r="H17" s="20">
        <v>3328014</v>
      </c>
      <c r="I17" s="20">
        <v>2498559</v>
      </c>
      <c r="J17" s="20">
        <v>241217</v>
      </c>
      <c r="K17" s="20">
        <v>1349</v>
      </c>
      <c r="L17" s="20">
        <v>0</v>
      </c>
      <c r="M17" s="20">
        <v>0</v>
      </c>
      <c r="N17" s="20">
        <v>21051330.170000002</v>
      </c>
      <c r="O17" s="18">
        <v>2.29</v>
      </c>
      <c r="P17" s="18">
        <v>0.92000000000000004</v>
      </c>
      <c r="Q17" s="20">
        <v>20865870.649999999</v>
      </c>
      <c r="R17" s="18">
        <v>3.3300000000000001</v>
      </c>
      <c r="S17" s="18">
        <v>0.90000000000000002</v>
      </c>
      <c r="T17" s="47"/>
    </row>
    <row r="18" spans="1:20" ht="17" customHeight="1">
      <c r="A18" s="42"/>
      <c r="B18" s="55" t="s">
        <v>1251</v>
      </c>
      <c r="C18" s="59"/>
      <c r="D18" s="13" t="s">
        <v>27</v>
      </c>
      <c r="E18" s="20">
        <v>1843591.98266363</v>
      </c>
      <c r="F18" s="20">
        <v>152671.88740000001</v>
      </c>
      <c r="G18" s="20">
        <v>100887.92975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2097151.7998136301</v>
      </c>
      <c r="O18" s="22"/>
      <c r="P18" s="18">
        <v>0.67000000000000004</v>
      </c>
      <c r="Q18" s="20">
        <v>1913175.8999999999</v>
      </c>
      <c r="R18" s="22"/>
      <c r="S18" s="18">
        <v>0</v>
      </c>
      <c r="T18" s="47"/>
    </row>
    <row r="19" spans="1:20" ht="17" customHeight="1">
      <c r="A19" s="42"/>
      <c r="B19" s="55" t="s">
        <v>1252</v>
      </c>
      <c r="C19" s="59"/>
      <c r="D19" s="13" t="s">
        <v>29</v>
      </c>
      <c r="E19" s="20">
        <v>-58796.657194201798</v>
      </c>
      <c r="F19" s="20">
        <v>-367701.91712</v>
      </c>
      <c r="G19" s="20">
        <v>542574.16764</v>
      </c>
      <c r="H19" s="20">
        <v>237603.5</v>
      </c>
      <c r="I19" s="20">
        <v>-934063.69999999995</v>
      </c>
      <c r="J19" s="20">
        <v>971995.09999999998</v>
      </c>
      <c r="K19" s="20">
        <v>420629.90000000002</v>
      </c>
      <c r="L19" s="20">
        <v>64025.300000000003</v>
      </c>
      <c r="M19" s="20">
        <v>0</v>
      </c>
      <c r="N19" s="20">
        <v>876265.69332579698</v>
      </c>
      <c r="O19" s="22"/>
      <c r="P19" s="22"/>
      <c r="Q19" s="20">
        <v>936374.51449924603</v>
      </c>
      <c r="R19" s="22"/>
      <c r="S19" s="22"/>
      <c r="T19" s="47"/>
    </row>
    <row r="20" spans="1:20" ht="17" customHeight="1">
      <c r="A20" s="42"/>
      <c r="B20" s="55" t="s">
        <v>1253</v>
      </c>
      <c r="C20" s="8" t="s">
        <v>1254</v>
      </c>
      <c r="D20" s="13" t="s">
        <v>31</v>
      </c>
      <c r="E20" s="20">
        <v>-111198.757194202</v>
      </c>
      <c r="F20" s="20">
        <v>-376871.54477217398</v>
      </c>
      <c r="G20" s="20">
        <v>250368.40390087001</v>
      </c>
      <c r="H20" s="20">
        <v>3485.3276521738999</v>
      </c>
      <c r="I20" s="20">
        <v>-1141487.30913043</v>
      </c>
      <c r="J20" s="20">
        <v>861829.97286956501</v>
      </c>
      <c r="K20" s="20">
        <v>411591.09999999998</v>
      </c>
      <c r="L20" s="20">
        <v>63948.599999999999</v>
      </c>
      <c r="M20" s="20">
        <v>0</v>
      </c>
      <c r="N20" s="20">
        <v>-38334.206674201603</v>
      </c>
      <c r="O20" s="22"/>
      <c r="P20" s="18">
        <v>0.35999999999999999</v>
      </c>
      <c r="Q20" s="20">
        <v>904774.51449924195</v>
      </c>
      <c r="R20" s="22"/>
      <c r="S20" s="18">
        <v>0.28999999999999998</v>
      </c>
      <c r="T20" s="47"/>
    </row>
    <row r="21" spans="1:20" ht="17" customHeight="1">
      <c r="A21" s="42"/>
      <c r="B21" s="39"/>
      <c r="C21" s="8" t="s">
        <v>1255</v>
      </c>
      <c r="D21" s="13" t="s">
        <v>33</v>
      </c>
      <c r="E21" s="20">
        <v>52402.099999999999</v>
      </c>
      <c r="F21" s="20">
        <v>9169.6276521739092</v>
      </c>
      <c r="G21" s="20">
        <v>292205.76373912999</v>
      </c>
      <c r="H21" s="20">
        <v>234118.17234782601</v>
      </c>
      <c r="I21" s="20">
        <v>207423.60913043501</v>
      </c>
      <c r="J21" s="20">
        <v>110165.12713043499</v>
      </c>
      <c r="K21" s="20">
        <v>9038.7999999999993</v>
      </c>
      <c r="L21" s="20">
        <v>76.700000000000003</v>
      </c>
      <c r="M21" s="20">
        <v>0</v>
      </c>
      <c r="N21" s="20">
        <v>914599.90000000002</v>
      </c>
      <c r="O21" s="22"/>
      <c r="P21" s="18">
        <v>1.8999999999999999</v>
      </c>
      <c r="Q21" s="20">
        <v>31600</v>
      </c>
      <c r="R21" s="22"/>
      <c r="S21" s="18">
        <v>0</v>
      </c>
      <c r="T21" s="47"/>
    </row>
    <row r="22" spans="1:20" ht="17" customHeight="1">
      <c r="A22" s="42"/>
      <c r="B22" s="38" t="s">
        <v>1256</v>
      </c>
      <c r="C22" s="8" t="s">
        <v>974</v>
      </c>
      <c r="D22" s="13" t="s">
        <v>35</v>
      </c>
      <c r="E22" s="20">
        <v>55160.375978222997</v>
      </c>
      <c r="F22" s="20">
        <v>-58330.417119999998</v>
      </c>
      <c r="G22" s="20">
        <v>236719.46763999999</v>
      </c>
      <c r="H22" s="20">
        <v>-545948</v>
      </c>
      <c r="I22" s="20">
        <v>-148766</v>
      </c>
      <c r="J22" s="20">
        <v>510231</v>
      </c>
      <c r="K22" s="20">
        <v>101526</v>
      </c>
      <c r="L22" s="20">
        <v>43260</v>
      </c>
      <c r="M22" s="20">
        <v>0</v>
      </c>
      <c r="N22" s="20">
        <v>193852.42649822301</v>
      </c>
      <c r="O22" s="22"/>
      <c r="P22" s="18">
        <v>0.25</v>
      </c>
      <c r="Q22" s="20">
        <v>95752.049999998897</v>
      </c>
      <c r="R22" s="22"/>
      <c r="S22" s="18">
        <v>0.089999999999999997</v>
      </c>
      <c r="T22" s="47"/>
    </row>
    <row r="23" spans="1:20" ht="17" customHeight="1">
      <c r="A23" s="42"/>
      <c r="B23" s="39"/>
      <c r="C23" s="8" t="s">
        <v>977</v>
      </c>
      <c r="D23" s="13" t="s">
        <v>38</v>
      </c>
      <c r="E23" s="20">
        <v>64134.666827574598</v>
      </c>
      <c r="F23" s="20">
        <v>-128084.5</v>
      </c>
      <c r="G23" s="20">
        <v>548691.69999999995</v>
      </c>
      <c r="H23" s="20">
        <v>737752.5</v>
      </c>
      <c r="I23" s="20">
        <v>-836196.69999999995</v>
      </c>
      <c r="J23" s="20">
        <v>420304.09999999998</v>
      </c>
      <c r="K23" s="20">
        <v>270572.90000000002</v>
      </c>
      <c r="L23" s="20">
        <v>20765.299999999999</v>
      </c>
      <c r="M23" s="20">
        <v>0</v>
      </c>
      <c r="N23" s="20">
        <v>1097939.96682757</v>
      </c>
      <c r="O23" s="22"/>
      <c r="P23" s="18">
        <v>2.23</v>
      </c>
      <c r="Q23" s="20">
        <v>1052191.3856003101</v>
      </c>
      <c r="R23" s="22"/>
      <c r="S23" s="18">
        <v>2.2799999999999998</v>
      </c>
      <c r="T23" s="47"/>
    </row>
    <row r="24" spans="1:20" ht="17" customHeight="1">
      <c r="A24" s="42"/>
      <c r="B24" s="40"/>
      <c r="C24" s="8" t="s">
        <v>1257</v>
      </c>
      <c r="D24" s="13" t="s">
        <v>40</v>
      </c>
      <c r="E24" s="20">
        <v>-178091.70000000001</v>
      </c>
      <c r="F24" s="20">
        <v>-181287</v>
      </c>
      <c r="G24" s="20">
        <v>-242837</v>
      </c>
      <c r="H24" s="20">
        <v>45799</v>
      </c>
      <c r="I24" s="20">
        <v>50899</v>
      </c>
      <c r="J24" s="20">
        <v>41460</v>
      </c>
      <c r="K24" s="20">
        <v>48531</v>
      </c>
      <c r="L24" s="20">
        <v>0</v>
      </c>
      <c r="M24" s="20">
        <v>0</v>
      </c>
      <c r="N24" s="20">
        <v>-415526.70000000001</v>
      </c>
      <c r="O24" s="22"/>
      <c r="P24" s="18">
        <v>0.35999999999999999</v>
      </c>
      <c r="Q24" s="20">
        <v>-211567.021101063</v>
      </c>
      <c r="R24" s="22"/>
      <c r="S24" s="18">
        <v>0.37</v>
      </c>
      <c r="T24" s="47"/>
    </row>
    <row r="25" spans="1:20" ht="17" customHeight="1">
      <c r="A25" s="42"/>
      <c r="B25" s="55" t="s">
        <v>1258</v>
      </c>
      <c r="C25" s="8" t="s">
        <v>1220</v>
      </c>
      <c r="D25" s="13" t="s">
        <v>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18">
        <v>0</v>
      </c>
      <c r="P25" s="18">
        <v>0</v>
      </c>
      <c r="Q25" s="20">
        <v>0</v>
      </c>
      <c r="R25" s="18">
        <v>0</v>
      </c>
      <c r="S25" s="18">
        <v>0</v>
      </c>
      <c r="T25" s="47"/>
    </row>
    <row r="26" spans="1:20" ht="25.5" customHeight="1">
      <c r="A26" s="42"/>
      <c r="B26" s="39"/>
      <c r="C26" s="8" t="s">
        <v>1259</v>
      </c>
      <c r="D26" s="13" t="s">
        <v>45</v>
      </c>
      <c r="E26" s="20">
        <v>628188</v>
      </c>
      <c r="F26" s="20">
        <v>-31314</v>
      </c>
      <c r="G26" s="20">
        <v>-138166</v>
      </c>
      <c r="H26" s="20">
        <v>-333066</v>
      </c>
      <c r="I26" s="20">
        <v>-39064</v>
      </c>
      <c r="J26" s="20">
        <v>-34226</v>
      </c>
      <c r="K26" s="20">
        <v>0</v>
      </c>
      <c r="L26" s="20">
        <v>0</v>
      </c>
      <c r="M26" s="20">
        <v>0</v>
      </c>
      <c r="N26" s="20">
        <v>52354</v>
      </c>
      <c r="O26" s="18">
        <v>0</v>
      </c>
      <c r="P26" s="18">
        <v>1.97</v>
      </c>
      <c r="Q26" s="20">
        <v>53534</v>
      </c>
      <c r="R26" s="18">
        <v>0</v>
      </c>
      <c r="S26" s="18">
        <v>1.97</v>
      </c>
      <c r="T26" s="47"/>
    </row>
    <row r="27" spans="1:20" ht="27" customHeight="1">
      <c r="A27" s="42"/>
      <c r="B27" s="8" t="s">
        <v>1258</v>
      </c>
      <c r="C27" s="8" t="s">
        <v>1260</v>
      </c>
      <c r="D27" s="13" t="s">
        <v>47</v>
      </c>
      <c r="E27" s="20">
        <v>147571</v>
      </c>
      <c r="F27" s="20">
        <v>262258</v>
      </c>
      <c r="G27" s="20">
        <v>591338</v>
      </c>
      <c r="H27" s="20">
        <v>323606</v>
      </c>
      <c r="I27" s="20">
        <v>-126254</v>
      </c>
      <c r="J27" s="20">
        <v>-199333</v>
      </c>
      <c r="K27" s="20">
        <v>-772080</v>
      </c>
      <c r="L27" s="20">
        <v>-289433</v>
      </c>
      <c r="M27" s="20">
        <v>0</v>
      </c>
      <c r="N27" s="20">
        <v>-62330</v>
      </c>
      <c r="O27" s="18">
        <v>-0.086998176174373706</v>
      </c>
      <c r="P27" s="18">
        <v>-3.3999999999999999</v>
      </c>
      <c r="Q27" s="20">
        <v>-59608.900000000001</v>
      </c>
      <c r="R27" s="18">
        <v>-0.117609856682444</v>
      </c>
      <c r="S27" s="18">
        <v>-2.2999999999999998</v>
      </c>
      <c r="T27" s="47"/>
    </row>
    <row r="28" spans="1:20" ht="27" customHeight="1">
      <c r="A28" s="42"/>
      <c r="B28" s="7" t="s">
        <v>1258</v>
      </c>
      <c r="C28" s="7" t="s">
        <v>1261</v>
      </c>
      <c r="D28" s="15" t="s">
        <v>49</v>
      </c>
      <c r="E28" s="23">
        <v>-42806</v>
      </c>
      <c r="F28" s="23">
        <v>-54826</v>
      </c>
      <c r="G28" s="23">
        <v>-63556</v>
      </c>
      <c r="H28" s="23">
        <v>165384</v>
      </c>
      <c r="I28" s="23">
        <v>-2459</v>
      </c>
      <c r="J28" s="23">
        <v>-2096</v>
      </c>
      <c r="K28" s="23">
        <v>0</v>
      </c>
      <c r="L28" s="23">
        <v>0</v>
      </c>
      <c r="M28" s="23">
        <v>0</v>
      </c>
      <c r="N28" s="23">
        <v>-359</v>
      </c>
      <c r="O28" s="21">
        <v>3.48</v>
      </c>
      <c r="P28" s="21">
        <v>0.62</v>
      </c>
      <c r="Q28" s="23">
        <v>-59608.900000000001</v>
      </c>
      <c r="R28" s="21">
        <v>-0.117609856682444</v>
      </c>
      <c r="S28" s="21">
        <v>-2.2999999999999998</v>
      </c>
      <c r="T28" s="47"/>
    </row>
    <row r="29" spans="2:19" ht="13">
      <c r="B29" s="44" t="s">
        <v>131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2:2" ht="13">
      <c r="B30" s="35" t="s">
        <v>94</v>
      </c>
    </row>
  </sheetData>
  <mergeCells count="22">
    <mergeCell ref="A13:A28"/>
    <mergeCell ref="B29:S29"/>
    <mergeCell ref="T12:T28"/>
    <mergeCell ref="B20:B21"/>
    <mergeCell ref="B22:B24"/>
    <mergeCell ref="B25:B26"/>
    <mergeCell ref="B15:C15"/>
    <mergeCell ref="B16:C16"/>
    <mergeCell ref="B17:C17"/>
    <mergeCell ref="B18:C18"/>
    <mergeCell ref="B19:C19"/>
    <mergeCell ref="A6:B6"/>
    <mergeCell ref="A8:B8"/>
    <mergeCell ref="B10:I10"/>
    <mergeCell ref="E12:P12"/>
    <mergeCell ref="Q12:S12"/>
    <mergeCell ref="B11:S1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outlinePr summaryBelow="0" summaryRight="0"/>
  </sheetPr>
  <dimension ref="A1:N30"/>
  <sheetViews>
    <sheetView rightToLeft="1" workbookViewId="0" topLeftCell="A1">
      <selection pane="topLeft" activeCell="B11" sqref="B11:M11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37.5714285714286" customWidth="1"/>
    <col min="4" max="4" width="8" customWidth="1"/>
    <col min="5" max="13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1262</v>
      </c>
      <c r="C10" s="42"/>
      <c r="D10" s="42"/>
      <c r="E10" s="42"/>
      <c r="F10" s="42"/>
      <c r="G10" s="42"/>
      <c r="H10" s="42"/>
      <c r="I10" s="42"/>
    </row>
    <row r="11" spans="2:13" ht="17" customHeight="1"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3">
      <c r="A12" s="43" t="s">
        <v>10</v>
      </c>
      <c r="E12" s="61" t="s">
        <v>13</v>
      </c>
      <c r="F12" s="45"/>
      <c r="G12" s="45"/>
      <c r="H12" s="45"/>
      <c r="I12" s="45"/>
      <c r="J12" s="45"/>
      <c r="K12" s="59"/>
      <c r="L12" s="61" t="s">
        <v>15</v>
      </c>
      <c r="M12" s="59"/>
      <c r="N12" s="46" t="s">
        <v>16</v>
      </c>
    </row>
    <row r="13" spans="1:14" ht="17" customHeight="1">
      <c r="A13" s="42"/>
      <c r="E13" s="16" t="s">
        <v>1263</v>
      </c>
      <c r="F13" s="16" t="s">
        <v>844</v>
      </c>
      <c r="G13" s="16" t="s">
        <v>845</v>
      </c>
      <c r="H13" s="16" t="s">
        <v>610</v>
      </c>
      <c r="I13" s="16" t="s">
        <v>847</v>
      </c>
      <c r="J13" s="16" t="s">
        <v>1228</v>
      </c>
      <c r="K13" s="16" t="s">
        <v>1230</v>
      </c>
      <c r="L13" s="16" t="s">
        <v>1228</v>
      </c>
      <c r="M13" s="16" t="s">
        <v>1230</v>
      </c>
      <c r="N13" s="47"/>
    </row>
    <row r="14" spans="1:14" ht="17" customHeight="1">
      <c r="A14" s="42"/>
      <c r="E14" s="13" t="s">
        <v>19</v>
      </c>
      <c r="F14" s="13" t="s">
        <v>20</v>
      </c>
      <c r="G14" s="13" t="s">
        <v>25</v>
      </c>
      <c r="H14" s="13" t="s">
        <v>27</v>
      </c>
      <c r="I14" s="13" t="s">
        <v>29</v>
      </c>
      <c r="J14" s="13" t="s">
        <v>31</v>
      </c>
      <c r="K14" s="13" t="s">
        <v>33</v>
      </c>
      <c r="L14" s="13" t="s">
        <v>31</v>
      </c>
      <c r="M14" s="13" t="s">
        <v>33</v>
      </c>
      <c r="N14" s="47"/>
    </row>
    <row r="15" spans="1:14" ht="17" customHeight="1">
      <c r="A15" s="42"/>
      <c r="B15" s="38" t="s">
        <v>1243</v>
      </c>
      <c r="C15" s="8" t="s">
        <v>135</v>
      </c>
      <c r="D15" s="13" t="s">
        <v>19</v>
      </c>
      <c r="E15" s="20">
        <v>3688500</v>
      </c>
      <c r="F15" s="20">
        <v>0</v>
      </c>
      <c r="G15" s="20">
        <v>0</v>
      </c>
      <c r="H15" s="20">
        <v>0</v>
      </c>
      <c r="I15" s="20">
        <v>0</v>
      </c>
      <c r="J15" s="20">
        <v>3688500</v>
      </c>
      <c r="K15" s="18">
        <v>0</v>
      </c>
      <c r="L15" s="20">
        <v>5056000</v>
      </c>
      <c r="M15" s="18">
        <v>0</v>
      </c>
      <c r="N15" s="47"/>
    </row>
    <row r="16" spans="1:14" ht="17" customHeight="1">
      <c r="A16" s="42"/>
      <c r="B16" s="39"/>
      <c r="C16" s="8" t="s">
        <v>1264</v>
      </c>
      <c r="D16" s="13" t="s">
        <v>20</v>
      </c>
      <c r="E16" s="20">
        <v>719157.90000000002</v>
      </c>
      <c r="F16" s="20">
        <v>570019.5</v>
      </c>
      <c r="G16" s="20">
        <v>449242.29999999999</v>
      </c>
      <c r="H16" s="20">
        <v>471880.29999999999</v>
      </c>
      <c r="I16" s="20">
        <v>0</v>
      </c>
      <c r="J16" s="20">
        <v>2210300</v>
      </c>
      <c r="K16" s="18">
        <v>2.8999999999999999</v>
      </c>
      <c r="L16" s="20">
        <v>1228953.3999999999</v>
      </c>
      <c r="M16" s="18">
        <v>3.5</v>
      </c>
      <c r="N16" s="47"/>
    </row>
    <row r="17" spans="1:14" ht="17" customHeight="1">
      <c r="A17" s="42"/>
      <c r="B17" s="39"/>
      <c r="C17" s="8" t="s">
        <v>887</v>
      </c>
      <c r="D17" s="13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18">
        <v>0</v>
      </c>
      <c r="L17" s="20">
        <v>0</v>
      </c>
      <c r="M17" s="18">
        <v>0</v>
      </c>
      <c r="N17" s="47"/>
    </row>
    <row r="18" spans="1:14" ht="17" customHeight="1">
      <c r="A18" s="42"/>
      <c r="B18" s="39"/>
      <c r="C18" s="8" t="s">
        <v>70</v>
      </c>
      <c r="D18" s="13" t="s">
        <v>27</v>
      </c>
      <c r="E18" s="20">
        <v>10610722.966827599</v>
      </c>
      <c r="F18" s="20">
        <v>2995598</v>
      </c>
      <c r="G18" s="20">
        <v>1115253</v>
      </c>
      <c r="H18" s="20">
        <v>1227336</v>
      </c>
      <c r="I18" s="20">
        <v>0</v>
      </c>
      <c r="J18" s="20">
        <v>15948909.966827599</v>
      </c>
      <c r="K18" s="18">
        <v>1.3999999999999999</v>
      </c>
      <c r="L18" s="20">
        <v>15417993.664499201</v>
      </c>
      <c r="M18" s="18">
        <v>1.3999999999999999</v>
      </c>
      <c r="N18" s="47"/>
    </row>
    <row r="19" spans="1:14" ht="17" customHeight="1">
      <c r="A19" s="42"/>
      <c r="B19" s="39"/>
      <c r="C19" s="8" t="s">
        <v>142</v>
      </c>
      <c r="D19" s="13" t="s">
        <v>29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18">
        <v>0</v>
      </c>
      <c r="L19" s="20">
        <v>0</v>
      </c>
      <c r="M19" s="18">
        <v>0</v>
      </c>
      <c r="N19" s="47"/>
    </row>
    <row r="20" spans="1:14" ht="17" customHeight="1">
      <c r="A20" s="42"/>
      <c r="B20" s="39"/>
      <c r="C20" s="8" t="s">
        <v>147</v>
      </c>
      <c r="D20" s="13" t="s">
        <v>31</v>
      </c>
      <c r="E20" s="20">
        <v>79300</v>
      </c>
      <c r="F20" s="20">
        <v>0</v>
      </c>
      <c r="G20" s="20">
        <v>0</v>
      </c>
      <c r="H20" s="20">
        <v>0</v>
      </c>
      <c r="I20" s="20">
        <v>0</v>
      </c>
      <c r="J20" s="20">
        <v>79300</v>
      </c>
      <c r="K20" s="18">
        <v>0</v>
      </c>
      <c r="L20" s="20">
        <v>99000</v>
      </c>
      <c r="M20" s="18">
        <v>0</v>
      </c>
      <c r="N20" s="47"/>
    </row>
    <row r="21" spans="1:14" ht="17" customHeight="1">
      <c r="A21" s="42"/>
      <c r="B21" s="40"/>
      <c r="C21" s="8" t="s">
        <v>1244</v>
      </c>
      <c r="D21" s="13" t="s">
        <v>33</v>
      </c>
      <c r="E21" s="20">
        <v>15097680.8668276</v>
      </c>
      <c r="F21" s="20">
        <v>3565617.5</v>
      </c>
      <c r="G21" s="20">
        <v>1564495.3000000001</v>
      </c>
      <c r="H21" s="20">
        <v>1699216.3000000001</v>
      </c>
      <c r="I21" s="20">
        <v>0</v>
      </c>
      <c r="J21" s="20">
        <v>21927009.966827601</v>
      </c>
      <c r="K21" s="18">
        <v>1.3</v>
      </c>
      <c r="L21" s="20">
        <v>21801947.064499199</v>
      </c>
      <c r="M21" s="18">
        <v>1.19</v>
      </c>
      <c r="N21" s="47"/>
    </row>
    <row r="22" spans="1:14" ht="17" customHeight="1">
      <c r="A22" s="42"/>
      <c r="B22" s="38" t="s">
        <v>1265</v>
      </c>
      <c r="C22" s="8" t="s">
        <v>74</v>
      </c>
      <c r="D22" s="13" t="s">
        <v>35</v>
      </c>
      <c r="E22" s="20">
        <v>13966352</v>
      </c>
      <c r="F22" s="20">
        <v>1945693</v>
      </c>
      <c r="G22" s="20">
        <v>1610226</v>
      </c>
      <c r="H22" s="20">
        <v>86676</v>
      </c>
      <c r="I22" s="20">
        <v>0</v>
      </c>
      <c r="J22" s="20">
        <v>17608947</v>
      </c>
      <c r="K22" s="18">
        <v>0.69999999999999996</v>
      </c>
      <c r="L22" s="20">
        <v>17737684</v>
      </c>
      <c r="M22" s="18">
        <v>0.69999999999999996</v>
      </c>
      <c r="N22" s="47"/>
    </row>
    <row r="23" spans="1:14" ht="17" customHeight="1">
      <c r="A23" s="42"/>
      <c r="B23" s="39"/>
      <c r="C23" s="8" t="s">
        <v>76</v>
      </c>
      <c r="D23" s="13" t="s">
        <v>38</v>
      </c>
      <c r="E23" s="20">
        <v>68184</v>
      </c>
      <c r="F23" s="20">
        <v>5199</v>
      </c>
      <c r="G23" s="20">
        <v>0</v>
      </c>
      <c r="H23" s="20">
        <v>0</v>
      </c>
      <c r="I23" s="20">
        <v>0</v>
      </c>
      <c r="J23" s="20">
        <v>73383</v>
      </c>
      <c r="K23" s="18">
        <v>0.20000000000000001</v>
      </c>
      <c r="L23" s="20">
        <v>47367</v>
      </c>
      <c r="M23" s="18">
        <v>1.8</v>
      </c>
      <c r="N23" s="47"/>
    </row>
    <row r="24" spans="1:14" ht="17" customHeight="1">
      <c r="A24" s="42"/>
      <c r="B24" s="39"/>
      <c r="C24" s="8" t="s">
        <v>149</v>
      </c>
      <c r="D24" s="13" t="s">
        <v>40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18">
        <v>0</v>
      </c>
      <c r="L24" s="20">
        <v>0</v>
      </c>
      <c r="M24" s="18">
        <v>0</v>
      </c>
      <c r="N24" s="47"/>
    </row>
    <row r="25" spans="1:14" ht="25.5" customHeight="1">
      <c r="A25" s="42"/>
      <c r="B25" s="39"/>
      <c r="C25" s="8" t="s">
        <v>892</v>
      </c>
      <c r="D25" s="13" t="s">
        <v>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18">
        <v>0</v>
      </c>
      <c r="L25" s="20">
        <v>0</v>
      </c>
      <c r="M25" s="18">
        <v>0</v>
      </c>
      <c r="N25" s="47"/>
    </row>
    <row r="26" spans="1:14" ht="17" customHeight="1">
      <c r="A26" s="42"/>
      <c r="B26" s="39"/>
      <c r="C26" s="8" t="s">
        <v>826</v>
      </c>
      <c r="D26" s="13" t="s">
        <v>45</v>
      </c>
      <c r="E26" s="20">
        <v>629577</v>
      </c>
      <c r="F26" s="20">
        <v>1377122</v>
      </c>
      <c r="G26" s="20">
        <v>888333</v>
      </c>
      <c r="H26" s="20">
        <v>155890</v>
      </c>
      <c r="I26" s="20">
        <v>0</v>
      </c>
      <c r="J26" s="20">
        <v>3050922</v>
      </c>
      <c r="K26" s="18">
        <v>2.3999999999999999</v>
      </c>
      <c r="L26" s="20">
        <v>2808990</v>
      </c>
      <c r="M26" s="18">
        <v>2.5</v>
      </c>
      <c r="N26" s="47"/>
    </row>
    <row r="27" spans="1:14" ht="17" customHeight="1">
      <c r="A27" s="42"/>
      <c r="B27" s="39"/>
      <c r="C27" s="8" t="s">
        <v>152</v>
      </c>
      <c r="D27" s="13" t="s">
        <v>47</v>
      </c>
      <c r="E27" s="20">
        <v>318078.16999999998</v>
      </c>
      <c r="F27" s="20">
        <v>0</v>
      </c>
      <c r="G27" s="20">
        <v>0</v>
      </c>
      <c r="H27" s="20">
        <v>0</v>
      </c>
      <c r="I27" s="20">
        <v>0</v>
      </c>
      <c r="J27" s="20">
        <v>318078.16999999998</v>
      </c>
      <c r="K27" s="18">
        <v>0</v>
      </c>
      <c r="L27" s="20">
        <v>271829.65000000002</v>
      </c>
      <c r="M27" s="18">
        <v>0</v>
      </c>
      <c r="N27" s="47"/>
    </row>
    <row r="28" spans="1:14" ht="17" customHeight="1">
      <c r="A28" s="42"/>
      <c r="B28" s="40"/>
      <c r="C28" s="7" t="s">
        <v>1246</v>
      </c>
      <c r="D28" s="15" t="s">
        <v>49</v>
      </c>
      <c r="E28" s="23">
        <v>14982191.17</v>
      </c>
      <c r="F28" s="23">
        <v>3328014</v>
      </c>
      <c r="G28" s="23">
        <v>2498559</v>
      </c>
      <c r="H28" s="23">
        <v>242566</v>
      </c>
      <c r="I28" s="23">
        <v>0</v>
      </c>
      <c r="J28" s="23">
        <v>21051330.170000002</v>
      </c>
      <c r="K28" s="21">
        <v>0.92000000000000004</v>
      </c>
      <c r="L28" s="23">
        <v>20865870.649999999</v>
      </c>
      <c r="M28" s="21">
        <v>0.90000000000000002</v>
      </c>
      <c r="N28" s="47"/>
    </row>
    <row r="29" spans="2:13" ht="13">
      <c r="B29" s="44" t="s">
        <v>131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2:2" ht="13">
      <c r="B30" s="35" t="s">
        <v>94</v>
      </c>
    </row>
  </sheetData>
  <mergeCells count="16">
    <mergeCell ref="B29:M29"/>
    <mergeCell ref="N12:N28"/>
    <mergeCell ref="B15:B21"/>
    <mergeCell ref="B22:B28"/>
    <mergeCell ref="A6:B6"/>
    <mergeCell ref="A8:B8"/>
    <mergeCell ref="B10:I10"/>
    <mergeCell ref="E12:K12"/>
    <mergeCell ref="B11:M11"/>
    <mergeCell ref="A12:A28"/>
    <mergeCell ref="L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IT77"/>
  <sheetViews>
    <sheetView rightToLeft="1" workbookViewId="0" topLeftCell="A1"/>
  </sheetViews>
  <sheetFormatPr defaultColWidth="11.5042857142857" defaultRowHeight="13"/>
  <sheetData>
    <row r="1" spans="1:2" ht="13">
      <c r="A1" t="s">
        <v>1266</v>
      </c>
      <c r="B1" t="s">
        <v>1267</v>
      </c>
    </row>
    <row r="2" spans="1:1" ht="13">
      <c r="A2" t="s">
        <v>1268</v>
      </c>
    </row>
    <row r="3" spans="1:2" ht="13">
      <c r="A3" t="s">
        <v>1269</v>
      </c>
      <c r="B3" t="s">
        <v>1270</v>
      </c>
    </row>
    <row r="4" spans="1:2" ht="13">
      <c r="A4" t="s">
        <v>1271</v>
      </c>
      <c r="B4" t="s">
        <v>1272</v>
      </c>
    </row>
    <row r="5" spans="1:2" ht="13">
      <c r="A5" t="s">
        <v>1273</v>
      </c>
      <c r="B5" t="s">
        <v>1274</v>
      </c>
    </row>
    <row r="6" spans="1:2" ht="13">
      <c r="A6" t="s">
        <v>1275</v>
      </c>
      <c r="B6" t="s">
        <v>1276</v>
      </c>
    </row>
    <row r="7" spans="1:2" ht="13">
      <c r="A7" t="s">
        <v>1277</v>
      </c>
      <c r="B7" t="s">
        <v>1278</v>
      </c>
    </row>
    <row r="8" spans="1:1" ht="13">
      <c r="A8" t="s">
        <v>1279</v>
      </c>
    </row>
    <row r="9" spans="1:2" ht="13">
      <c r="A9" t="s">
        <v>1280</v>
      </c>
      <c r="B9" t="s">
        <v>1281</v>
      </c>
    </row>
    <row r="10" spans="1:2" ht="13">
      <c r="A10" t="s">
        <v>1282</v>
      </c>
      <c r="B10" t="s">
        <v>1283</v>
      </c>
    </row>
    <row r="11" spans="1:2" ht="13">
      <c r="A11" t="s">
        <v>1284</v>
      </c>
      <c r="B11" t="s">
        <v>1285</v>
      </c>
    </row>
    <row r="12" spans="1:2" ht="13">
      <c r="A12" t="s">
        <v>1286</v>
      </c>
      <c r="B12" t="s">
        <v>1287</v>
      </c>
    </row>
    <row r="13" spans="1:2" ht="13">
      <c r="A13" t="s">
        <v>1288</v>
      </c>
      <c r="B13" t="s">
        <v>1289</v>
      </c>
    </row>
    <row r="14" spans="1:2" ht="13">
      <c r="A14" t="s">
        <v>1290</v>
      </c>
      <c r="B14" t="s">
        <v>1291</v>
      </c>
    </row>
    <row r="15" spans="1:2" ht="13">
      <c r="A15" t="s">
        <v>1292</v>
      </c>
      <c r="B15" t="s">
        <v>1293</v>
      </c>
    </row>
    <row r="16" spans="1:2" ht="13">
      <c r="A16" t="s">
        <v>1294</v>
      </c>
      <c r="B16" t="s">
        <v>1295</v>
      </c>
    </row>
    <row r="17" spans="1:2" ht="13">
      <c r="A17" t="s">
        <v>1296</v>
      </c>
      <c r="B17" t="s">
        <v>1297</v>
      </c>
    </row>
    <row r="18" spans="1:2" ht="13">
      <c r="A18" t="s">
        <v>1298</v>
      </c>
      <c r="B18" t="s">
        <v>1299</v>
      </c>
    </row>
    <row r="19" spans="1:254" ht="13">
      <c r="A19" t="s">
        <v>1300</v>
      </c>
      <c r="B19" t="s">
        <v>1301</v>
      </c>
      <c r="C19" t="s">
        <v>1302</v>
      </c>
      <c r="D19" t="s">
        <v>1303</v>
      </c>
      <c r="E19" t="s">
        <v>1304</v>
      </c>
      <c r="F19" t="s">
        <v>1305</v>
      </c>
      <c r="G19" t="s">
        <v>1306</v>
      </c>
      <c r="H19" t="s">
        <v>1307</v>
      </c>
      <c r="I19" t="s">
        <v>1308</v>
      </c>
      <c r="J19" t="s">
        <v>1309</v>
      </c>
      <c r="K19" t="s">
        <v>1310</v>
      </c>
      <c r="L19" t="s">
        <v>1311</v>
      </c>
      <c r="M19" t="s">
        <v>1312</v>
      </c>
      <c r="N19" t="s">
        <v>1313</v>
      </c>
      <c r="O19" t="s">
        <v>1314</v>
      </c>
      <c r="P19" t="s">
        <v>1315</v>
      </c>
      <c r="Q19" t="s">
        <v>1316</v>
      </c>
      <c r="R19" t="s">
        <v>1317</v>
      </c>
      <c r="S19" t="s">
        <v>1318</v>
      </c>
      <c r="T19" t="s">
        <v>1319</v>
      </c>
      <c r="U19" t="s">
        <v>1320</v>
      </c>
      <c r="V19" t="s">
        <v>1321</v>
      </c>
      <c r="W19" t="s">
        <v>1322</v>
      </c>
      <c r="X19" t="s">
        <v>1323</v>
      </c>
      <c r="Y19" t="s">
        <v>1324</v>
      </c>
      <c r="Z19" t="s">
        <v>1325</v>
      </c>
      <c r="AA19" t="s">
        <v>1326</v>
      </c>
      <c r="AB19" t="s">
        <v>1327</v>
      </c>
      <c r="AC19" t="s">
        <v>1328</v>
      </c>
      <c r="AD19" t="s">
        <v>1329</v>
      </c>
      <c r="AE19" t="s">
        <v>1330</v>
      </c>
      <c r="AF19" t="s">
        <v>1331</v>
      </c>
      <c r="AG19" t="s">
        <v>411</v>
      </c>
      <c r="AH19" t="s">
        <v>1332</v>
      </c>
      <c r="AI19" t="s">
        <v>1333</v>
      </c>
      <c r="AJ19" t="s">
        <v>1334</v>
      </c>
      <c r="AK19" t="s">
        <v>1335</v>
      </c>
      <c r="AL19" t="s">
        <v>1336</v>
      </c>
      <c r="AM19" t="s">
        <v>1337</v>
      </c>
      <c r="AN19" t="s">
        <v>1338</v>
      </c>
      <c r="AO19" t="s">
        <v>1339</v>
      </c>
      <c r="AP19" t="s">
        <v>1340</v>
      </c>
      <c r="AQ19" t="s">
        <v>1341</v>
      </c>
      <c r="AR19" t="s">
        <v>1342</v>
      </c>
      <c r="AS19" t="s">
        <v>1343</v>
      </c>
      <c r="AT19" t="s">
        <v>1344</v>
      </c>
      <c r="AU19" t="s">
        <v>1345</v>
      </c>
      <c r="AV19" t="s">
        <v>1346</v>
      </c>
      <c r="AW19" t="s">
        <v>1347</v>
      </c>
      <c r="AX19" t="s">
        <v>1348</v>
      </c>
      <c r="AY19" t="s">
        <v>1349</v>
      </c>
      <c r="AZ19" t="s">
        <v>1350</v>
      </c>
      <c r="BA19" t="s">
        <v>1351</v>
      </c>
      <c r="BB19" t="s">
        <v>1352</v>
      </c>
      <c r="BC19" t="s">
        <v>1353</v>
      </c>
      <c r="BD19" t="s">
        <v>1354</v>
      </c>
      <c r="BE19" t="s">
        <v>1355</v>
      </c>
      <c r="BF19" t="s">
        <v>1356</v>
      </c>
      <c r="BG19" t="s">
        <v>1357</v>
      </c>
      <c r="BH19" t="s">
        <v>1358</v>
      </c>
      <c r="BI19" t="s">
        <v>1359</v>
      </c>
      <c r="BJ19" t="s">
        <v>1360</v>
      </c>
      <c r="BK19" t="s">
        <v>1361</v>
      </c>
      <c r="BL19" t="s">
        <v>1362</v>
      </c>
      <c r="BM19" t="s">
        <v>1363</v>
      </c>
      <c r="BN19" t="s">
        <v>1364</v>
      </c>
      <c r="BO19" t="s">
        <v>1365</v>
      </c>
      <c r="BP19" t="s">
        <v>1366</v>
      </c>
      <c r="BQ19" t="s">
        <v>1367</v>
      </c>
      <c r="BR19" t="s">
        <v>1368</v>
      </c>
      <c r="BS19" t="s">
        <v>1369</v>
      </c>
      <c r="BT19" t="s">
        <v>1370</v>
      </c>
      <c r="BU19" t="s">
        <v>1371</v>
      </c>
      <c r="BV19" t="s">
        <v>1372</v>
      </c>
      <c r="BW19" t="s">
        <v>1373</v>
      </c>
      <c r="BX19" t="s">
        <v>1374</v>
      </c>
      <c r="BY19" t="s">
        <v>1375</v>
      </c>
      <c r="BZ19" t="s">
        <v>1376</v>
      </c>
      <c r="CA19" t="s">
        <v>1377</v>
      </c>
      <c r="CB19" t="s">
        <v>1378</v>
      </c>
      <c r="CC19" t="s">
        <v>1379</v>
      </c>
      <c r="CD19" t="s">
        <v>1380</v>
      </c>
      <c r="CE19" t="s">
        <v>1381</v>
      </c>
      <c r="CF19" t="s">
        <v>1382</v>
      </c>
      <c r="CG19" t="s">
        <v>1383</v>
      </c>
      <c r="CH19" t="s">
        <v>1384</v>
      </c>
      <c r="CI19" t="s">
        <v>1385</v>
      </c>
      <c r="CJ19" t="s">
        <v>1386</v>
      </c>
      <c r="CK19" t="s">
        <v>1387</v>
      </c>
      <c r="CL19" t="s">
        <v>1388</v>
      </c>
      <c r="CM19" t="s">
        <v>1389</v>
      </c>
      <c r="CN19" t="s">
        <v>1390</v>
      </c>
      <c r="CO19" t="s">
        <v>1391</v>
      </c>
      <c r="CP19" t="s">
        <v>1392</v>
      </c>
      <c r="CQ19" t="s">
        <v>1393</v>
      </c>
      <c r="CR19" t="s">
        <v>1394</v>
      </c>
      <c r="CS19" t="s">
        <v>1395</v>
      </c>
      <c r="CT19" t="s">
        <v>1396</v>
      </c>
      <c r="CU19" t="s">
        <v>1397</v>
      </c>
      <c r="CV19" t="s">
        <v>1398</v>
      </c>
      <c r="CW19" t="s">
        <v>1399</v>
      </c>
      <c r="CX19" t="s">
        <v>1400</v>
      </c>
      <c r="CY19" t="s">
        <v>1401</v>
      </c>
      <c r="CZ19" t="s">
        <v>1402</v>
      </c>
      <c r="DA19" t="s">
        <v>1403</v>
      </c>
      <c r="DB19" t="s">
        <v>1404</v>
      </c>
      <c r="DC19" t="s">
        <v>1405</v>
      </c>
      <c r="DD19" t="s">
        <v>1406</v>
      </c>
      <c r="DE19" t="s">
        <v>1407</v>
      </c>
      <c r="DF19" t="s">
        <v>1408</v>
      </c>
      <c r="DG19" t="s">
        <v>1409</v>
      </c>
      <c r="DH19" t="s">
        <v>1410</v>
      </c>
      <c r="DI19" t="s">
        <v>1411</v>
      </c>
      <c r="DJ19" t="s">
        <v>1412</v>
      </c>
      <c r="DK19" t="s">
        <v>1413</v>
      </c>
      <c r="DL19" t="s">
        <v>1414</v>
      </c>
      <c r="DM19" t="s">
        <v>1415</v>
      </c>
      <c r="DN19" t="s">
        <v>1416</v>
      </c>
      <c r="DO19" t="s">
        <v>1417</v>
      </c>
      <c r="DP19" t="s">
        <v>1418</v>
      </c>
      <c r="DQ19" t="s">
        <v>1419</v>
      </c>
      <c r="DR19" t="s">
        <v>1420</v>
      </c>
      <c r="DS19" t="s">
        <v>1421</v>
      </c>
      <c r="DT19" t="s">
        <v>1422</v>
      </c>
      <c r="DU19" t="s">
        <v>1423</v>
      </c>
      <c r="DV19" t="s">
        <v>1424</v>
      </c>
      <c r="DW19" t="s">
        <v>1425</v>
      </c>
      <c r="DX19" t="s">
        <v>1426</v>
      </c>
      <c r="DY19" t="s">
        <v>1427</v>
      </c>
      <c r="DZ19" t="s">
        <v>1428</v>
      </c>
      <c r="EA19" t="s">
        <v>1429</v>
      </c>
      <c r="EB19" t="s">
        <v>1430</v>
      </c>
      <c r="EC19" t="s">
        <v>1431</v>
      </c>
      <c r="ED19" t="s">
        <v>1432</v>
      </c>
      <c r="EE19" t="s">
        <v>1433</v>
      </c>
      <c r="EF19" t="s">
        <v>1434</v>
      </c>
      <c r="EG19" t="s">
        <v>1435</v>
      </c>
      <c r="EH19" t="s">
        <v>1436</v>
      </c>
      <c r="EI19" t="s">
        <v>1437</v>
      </c>
      <c r="EJ19" t="s">
        <v>1438</v>
      </c>
      <c r="EK19" t="s">
        <v>1439</v>
      </c>
      <c r="EL19" t="s">
        <v>1440</v>
      </c>
      <c r="EM19" t="s">
        <v>1441</v>
      </c>
      <c r="EN19" t="s">
        <v>1442</v>
      </c>
      <c r="EO19" t="s">
        <v>1443</v>
      </c>
      <c r="EP19" t="s">
        <v>1444</v>
      </c>
      <c r="EQ19" t="s">
        <v>1445</v>
      </c>
      <c r="ER19" t="s">
        <v>1446</v>
      </c>
      <c r="ES19" t="s">
        <v>1447</v>
      </c>
      <c r="ET19" t="s">
        <v>1448</v>
      </c>
      <c r="EU19" t="s">
        <v>1449</v>
      </c>
      <c r="EV19" t="s">
        <v>1450</v>
      </c>
      <c r="EW19" t="s">
        <v>1451</v>
      </c>
      <c r="EX19" t="s">
        <v>1452</v>
      </c>
      <c r="EY19" t="s">
        <v>1453</v>
      </c>
      <c r="EZ19" t="s">
        <v>1454</v>
      </c>
      <c r="FA19" t="s">
        <v>1455</v>
      </c>
      <c r="FB19" t="s">
        <v>1456</v>
      </c>
      <c r="FC19" t="s">
        <v>1457</v>
      </c>
      <c r="FD19" t="s">
        <v>1458</v>
      </c>
      <c r="FE19" t="s">
        <v>1459</v>
      </c>
      <c r="FF19" t="s">
        <v>1460</v>
      </c>
      <c r="FG19" t="s">
        <v>1461</v>
      </c>
      <c r="FH19" t="s">
        <v>1462</v>
      </c>
      <c r="FI19" t="s">
        <v>1463</v>
      </c>
      <c r="FJ19" t="s">
        <v>1464</v>
      </c>
      <c r="FK19" t="s">
        <v>1465</v>
      </c>
      <c r="FL19" t="s">
        <v>1466</v>
      </c>
      <c r="FM19" t="s">
        <v>1467</v>
      </c>
      <c r="FN19" t="s">
        <v>1468</v>
      </c>
      <c r="FO19" t="s">
        <v>1469</v>
      </c>
      <c r="FP19" t="s">
        <v>1470</v>
      </c>
      <c r="FQ19" t="s">
        <v>1471</v>
      </c>
      <c r="FR19" t="s">
        <v>1472</v>
      </c>
      <c r="FS19" t="s">
        <v>1473</v>
      </c>
      <c r="FT19" t="s">
        <v>1474</v>
      </c>
      <c r="FU19" t="s">
        <v>1475</v>
      </c>
      <c r="FV19" t="s">
        <v>1476</v>
      </c>
      <c r="FW19" t="s">
        <v>1477</v>
      </c>
      <c r="FX19" t="s">
        <v>1478</v>
      </c>
      <c r="FY19" t="s">
        <v>1479</v>
      </c>
      <c r="FZ19" t="s">
        <v>1480</v>
      </c>
      <c r="GA19" t="s">
        <v>1481</v>
      </c>
      <c r="GB19" t="s">
        <v>1482</v>
      </c>
      <c r="GC19" t="s">
        <v>1483</v>
      </c>
      <c r="GD19" t="s">
        <v>1484</v>
      </c>
      <c r="GE19" t="s">
        <v>1485</v>
      </c>
      <c r="GF19" t="s">
        <v>1486</v>
      </c>
      <c r="GG19" t="s">
        <v>1487</v>
      </c>
      <c r="GH19" t="s">
        <v>1488</v>
      </c>
      <c r="GI19" t="s">
        <v>1489</v>
      </c>
      <c r="GJ19" t="s">
        <v>1490</v>
      </c>
      <c r="GK19" t="s">
        <v>1491</v>
      </c>
      <c r="GL19" t="s">
        <v>1492</v>
      </c>
      <c r="GM19" t="s">
        <v>1493</v>
      </c>
      <c r="GN19" t="s">
        <v>1494</v>
      </c>
      <c r="GO19" t="s">
        <v>1495</v>
      </c>
      <c r="GP19" t="s">
        <v>1496</v>
      </c>
      <c r="GQ19" t="s">
        <v>1497</v>
      </c>
      <c r="GR19" t="s">
        <v>1498</v>
      </c>
      <c r="GS19" t="s">
        <v>1499</v>
      </c>
      <c r="GT19" t="s">
        <v>1500</v>
      </c>
      <c r="GU19" t="s">
        <v>1501</v>
      </c>
      <c r="GV19" t="s">
        <v>1502</v>
      </c>
      <c r="GW19" t="s">
        <v>1503</v>
      </c>
      <c r="GX19" t="s">
        <v>1504</v>
      </c>
      <c r="GY19" t="s">
        <v>1505</v>
      </c>
      <c r="GZ19" t="s">
        <v>1506</v>
      </c>
      <c r="HA19" t="s">
        <v>1507</v>
      </c>
      <c r="HB19" t="s">
        <v>1508</v>
      </c>
      <c r="HC19" t="s">
        <v>1509</v>
      </c>
      <c r="HD19" t="s">
        <v>1510</v>
      </c>
      <c r="HE19" t="s">
        <v>1511</v>
      </c>
      <c r="HF19" t="s">
        <v>1512</v>
      </c>
      <c r="HG19" t="s">
        <v>1513</v>
      </c>
      <c r="HH19" t="s">
        <v>1514</v>
      </c>
      <c r="HI19" t="s">
        <v>1515</v>
      </c>
      <c r="HJ19" t="s">
        <v>1516</v>
      </c>
      <c r="HK19" t="s">
        <v>1517</v>
      </c>
      <c r="HL19" t="s">
        <v>1518</v>
      </c>
      <c r="HM19" t="s">
        <v>1519</v>
      </c>
      <c r="HN19" t="s">
        <v>1520</v>
      </c>
      <c r="HO19" t="s">
        <v>1521</v>
      </c>
      <c r="HP19" t="s">
        <v>1522</v>
      </c>
      <c r="HQ19" t="s">
        <v>1523</v>
      </c>
      <c r="HR19" t="s">
        <v>1524</v>
      </c>
      <c r="HS19" t="s">
        <v>1525</v>
      </c>
      <c r="HT19" t="s">
        <v>1526</v>
      </c>
      <c r="HU19" t="s">
        <v>1527</v>
      </c>
      <c r="HV19" t="s">
        <v>1528</v>
      </c>
      <c r="HW19" t="s">
        <v>1529</v>
      </c>
      <c r="HX19" t="s">
        <v>1530</v>
      </c>
      <c r="HY19" t="s">
        <v>1531</v>
      </c>
      <c r="HZ19" t="s">
        <v>1532</v>
      </c>
      <c r="IA19" t="s">
        <v>1533</v>
      </c>
      <c r="IB19" t="s">
        <v>1534</v>
      </c>
      <c r="IC19" t="s">
        <v>1535</v>
      </c>
      <c r="ID19" t="s">
        <v>1536</v>
      </c>
      <c r="IE19" t="s">
        <v>1537</v>
      </c>
      <c r="IF19" t="s">
        <v>1538</v>
      </c>
      <c r="IG19" t="s">
        <v>1539</v>
      </c>
      <c r="IH19" t="s">
        <v>1540</v>
      </c>
      <c r="II19" t="s">
        <v>1541</v>
      </c>
      <c r="IJ19" t="s">
        <v>1542</v>
      </c>
      <c r="IK19" t="s">
        <v>1543</v>
      </c>
      <c r="IL19" t="s">
        <v>1544</v>
      </c>
      <c r="IM19" t="s">
        <v>1545</v>
      </c>
      <c r="IN19" t="s">
        <v>1546</v>
      </c>
      <c r="IO19" t="s">
        <v>1547</v>
      </c>
      <c r="IP19" t="s">
        <v>1548</v>
      </c>
      <c r="IQ19" t="s">
        <v>1549</v>
      </c>
      <c r="IR19" t="s">
        <v>1550</v>
      </c>
      <c r="IS19" t="s">
        <v>1551</v>
      </c>
      <c r="IT19" t="s">
        <v>1552</v>
      </c>
    </row>
    <row r="20" spans="1:2" ht="13">
      <c r="A20" t="s">
        <v>1553</v>
      </c>
      <c r="B20" t="s">
        <v>1554</v>
      </c>
    </row>
    <row r="21" spans="1:2" ht="13">
      <c r="A21" t="s">
        <v>1555</v>
      </c>
      <c r="B21" t="s">
        <v>1556</v>
      </c>
    </row>
    <row r="22" spans="1:2" ht="13">
      <c r="A22" t="s">
        <v>1557</v>
      </c>
      <c r="B22" t="s">
        <v>1558</v>
      </c>
    </row>
    <row r="23" spans="1:1" ht="13">
      <c r="A23" t="s">
        <v>1559</v>
      </c>
    </row>
    <row r="24" spans="1:2" ht="13">
      <c r="A24" t="s">
        <v>1560</v>
      </c>
      <c r="B24" t="s">
        <v>1561</v>
      </c>
    </row>
    <row r="25" spans="1:2" ht="13">
      <c r="A25" t="s">
        <v>1562</v>
      </c>
      <c r="B25" t="s">
        <v>1563</v>
      </c>
    </row>
    <row r="26" spans="1:2" ht="13">
      <c r="A26" t="s">
        <v>1564</v>
      </c>
      <c r="B26" t="s">
        <v>1565</v>
      </c>
    </row>
    <row r="27" spans="1:2" ht="13">
      <c r="A27" t="s">
        <v>1566</v>
      </c>
      <c r="B27" t="s">
        <v>1567</v>
      </c>
    </row>
    <row r="28" spans="1:2" ht="13">
      <c r="A28" t="s">
        <v>1568</v>
      </c>
      <c r="B28" t="s">
        <v>1569</v>
      </c>
    </row>
    <row r="29" spans="1:2" ht="13">
      <c r="A29" t="s">
        <v>1570</v>
      </c>
      <c r="B29" t="s">
        <v>1571</v>
      </c>
    </row>
    <row r="30" spans="1:2" ht="13">
      <c r="A30" t="s">
        <v>1572</v>
      </c>
      <c r="B30" t="s">
        <v>1573</v>
      </c>
    </row>
    <row r="31" spans="1:2" ht="13">
      <c r="A31" t="s">
        <v>1574</v>
      </c>
      <c r="B31" t="s">
        <v>1575</v>
      </c>
    </row>
    <row r="32" spans="1:2" ht="13">
      <c r="A32" t="s">
        <v>1576</v>
      </c>
      <c r="B32" t="s">
        <v>1577</v>
      </c>
    </row>
    <row r="33" spans="1:1" ht="13">
      <c r="A33" t="s">
        <v>1578</v>
      </c>
    </row>
    <row r="34" spans="1:2" ht="13">
      <c r="A34" t="s">
        <v>1579</v>
      </c>
      <c r="B34" t="s">
        <v>1580</v>
      </c>
    </row>
    <row r="35" spans="1:2" ht="13">
      <c r="A35" t="s">
        <v>1581</v>
      </c>
      <c r="B35" t="s">
        <v>1582</v>
      </c>
    </row>
    <row r="36" spans="1:1" ht="13">
      <c r="A36" t="s">
        <v>1583</v>
      </c>
    </row>
    <row r="37" spans="1:1" ht="13">
      <c r="A37" t="s">
        <v>1584</v>
      </c>
    </row>
    <row r="38" spans="1:2" ht="13">
      <c r="A38" t="s">
        <v>1585</v>
      </c>
      <c r="B38" t="s">
        <v>1586</v>
      </c>
    </row>
    <row r="39" spans="1:2" ht="13">
      <c r="A39" t="s">
        <v>1587</v>
      </c>
      <c r="B39" t="s">
        <v>1588</v>
      </c>
    </row>
    <row r="40" spans="1:2" ht="13">
      <c r="A40" t="s">
        <v>1589</v>
      </c>
      <c r="B40" t="s">
        <v>1590</v>
      </c>
    </row>
    <row r="41" spans="1:2" ht="13">
      <c r="A41" t="s">
        <v>1591</v>
      </c>
      <c r="B41" t="s">
        <v>1592</v>
      </c>
    </row>
    <row r="42" spans="1:2" ht="13">
      <c r="A42" t="s">
        <v>1593</v>
      </c>
      <c r="B42" t="s">
        <v>1594</v>
      </c>
    </row>
    <row r="43" spans="1:2" ht="13">
      <c r="A43" t="s">
        <v>1595</v>
      </c>
      <c r="B43" t="s">
        <v>1596</v>
      </c>
    </row>
    <row r="44" spans="1:2" ht="13">
      <c r="A44" t="s">
        <v>1597</v>
      </c>
      <c r="B44" t="s">
        <v>1598</v>
      </c>
    </row>
    <row r="45" spans="1:2" ht="13">
      <c r="A45" t="s">
        <v>1599</v>
      </c>
      <c r="B45" t="s">
        <v>1600</v>
      </c>
    </row>
    <row r="46" spans="1:1" ht="13">
      <c r="A46" t="s">
        <v>1601</v>
      </c>
    </row>
    <row r="47" spans="1:2" ht="13">
      <c r="A47" t="s">
        <v>1602</v>
      </c>
      <c r="B47" t="s">
        <v>1603</v>
      </c>
    </row>
    <row r="48" spans="1:2" ht="13">
      <c r="A48" t="s">
        <v>1604</v>
      </c>
      <c r="B48" t="s">
        <v>1605</v>
      </c>
    </row>
    <row r="49" spans="1:1" ht="13">
      <c r="A49" t="s">
        <v>1606</v>
      </c>
    </row>
    <row r="50" spans="1:2" ht="13">
      <c r="A50" t="s">
        <v>1607</v>
      </c>
      <c r="B50" t="s">
        <v>1608</v>
      </c>
    </row>
    <row r="51" spans="1:1" ht="13">
      <c r="A51" t="s">
        <v>1609</v>
      </c>
    </row>
    <row r="52" spans="1:2" ht="13">
      <c r="A52" t="s">
        <v>1610</v>
      </c>
      <c r="B52" t="s">
        <v>1611</v>
      </c>
    </row>
    <row r="53" spans="1:2" ht="13">
      <c r="A53" t="s">
        <v>1612</v>
      </c>
      <c r="B53" t="s">
        <v>1613</v>
      </c>
    </row>
    <row r="54" spans="1:2" ht="13">
      <c r="A54" t="s">
        <v>1614</v>
      </c>
      <c r="B54" t="s">
        <v>1615</v>
      </c>
    </row>
    <row r="55" spans="1:1" ht="13">
      <c r="A55" t="s">
        <v>1616</v>
      </c>
    </row>
    <row r="56" spans="1:1" ht="13">
      <c r="A56" t="s">
        <v>1617</v>
      </c>
    </row>
    <row r="57" spans="1:1" ht="13">
      <c r="A57" t="s">
        <v>1618</v>
      </c>
    </row>
    <row r="58" spans="1:2" ht="13">
      <c r="A58" t="s">
        <v>1619</v>
      </c>
      <c r="B58" t="s">
        <v>1620</v>
      </c>
    </row>
    <row r="59" spans="1:2" ht="13">
      <c r="A59" t="s">
        <v>1621</v>
      </c>
      <c r="B59" t="s">
        <v>1622</v>
      </c>
    </row>
    <row r="60" spans="1:2" ht="13">
      <c r="A60" t="s">
        <v>1623</v>
      </c>
      <c r="B60" t="s">
        <v>1624</v>
      </c>
    </row>
    <row r="61" spans="1:2" ht="13">
      <c r="A61" t="s">
        <v>1625</v>
      </c>
      <c r="B61" t="s">
        <v>1626</v>
      </c>
    </row>
    <row r="62" spans="1:2" ht="13">
      <c r="A62" t="s">
        <v>1627</v>
      </c>
      <c r="B62" t="s">
        <v>1628</v>
      </c>
    </row>
    <row r="63" spans="1:2" ht="13">
      <c r="A63" t="s">
        <v>1629</v>
      </c>
      <c r="B63" t="s">
        <v>1630</v>
      </c>
    </row>
    <row r="64" spans="1:2" ht="13">
      <c r="A64" t="s">
        <v>1631</v>
      </c>
      <c r="B64" t="s">
        <v>1632</v>
      </c>
    </row>
    <row r="65" spans="1:1" ht="13">
      <c r="A65" t="s">
        <v>1633</v>
      </c>
    </row>
    <row r="66" spans="1:1" ht="13">
      <c r="A66" t="s">
        <v>1634</v>
      </c>
    </row>
    <row r="67" spans="1:2" ht="13">
      <c r="A67" t="s">
        <v>1634</v>
      </c>
      <c r="B67" t="s">
        <v>1635</v>
      </c>
    </row>
    <row r="68" spans="1:2" ht="13">
      <c r="A68" t="s">
        <v>1636</v>
      </c>
      <c r="B68" t="s">
        <v>1637</v>
      </c>
    </row>
    <row r="69" spans="1:2" ht="13">
      <c r="A69" t="s">
        <v>1638</v>
      </c>
      <c r="B69" t="s">
        <v>1639</v>
      </c>
    </row>
    <row r="70" spans="1:1" ht="13">
      <c r="A70" t="s">
        <v>1640</v>
      </c>
    </row>
    <row r="71" spans="1:1" ht="13">
      <c r="A71" t="s">
        <v>1641</v>
      </c>
    </row>
    <row r="72" spans="1:2" ht="13">
      <c r="A72" t="s">
        <v>1642</v>
      </c>
      <c r="B72" t="s">
        <v>1643</v>
      </c>
    </row>
    <row r="73" spans="1:2" ht="13">
      <c r="A73" t="s">
        <v>1644</v>
      </c>
      <c r="B73" t="s">
        <v>1645</v>
      </c>
    </row>
    <row r="74" spans="1:2" ht="13">
      <c r="A74" t="s">
        <v>1646</v>
      </c>
      <c r="B74" t="s">
        <v>1647</v>
      </c>
    </row>
    <row r="75" spans="1:2" ht="13">
      <c r="A75" t="s">
        <v>1648</v>
      </c>
      <c r="B75" t="s">
        <v>1649</v>
      </c>
    </row>
    <row r="76" spans="1:1" ht="13">
      <c r="A76" t="s">
        <v>1650</v>
      </c>
    </row>
    <row r="77" spans="1:2" ht="13">
      <c r="A77" t="s">
        <v>1651</v>
      </c>
      <c r="B77" t="s">
        <v>1652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39"/>
  <sheetViews>
    <sheetView rightToLeft="1" workbookViewId="0" topLeftCell="A7">
      <selection pane="topLeft" activeCell="J38" sqref="J38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22.5714285714286" customWidth="1"/>
    <col min="4" max="4" width="45" customWidth="1"/>
    <col min="5" max="5" width="8" customWidth="1"/>
    <col min="6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217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118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F12" s="16" t="s">
        <v>11</v>
      </c>
      <c r="G12" s="16" t="s">
        <v>12</v>
      </c>
      <c r="H12" s="16" t="s">
        <v>13</v>
      </c>
      <c r="I12" s="16" t="s">
        <v>14</v>
      </c>
      <c r="J12" s="46" t="s">
        <v>16</v>
      </c>
    </row>
    <row r="13" spans="1:10" ht="17" customHeight="1">
      <c r="A13" s="42"/>
      <c r="F13" s="13" t="s">
        <v>19</v>
      </c>
      <c r="G13" s="13" t="s">
        <v>19</v>
      </c>
      <c r="H13" s="13" t="s">
        <v>20</v>
      </c>
      <c r="I13" s="13" t="s">
        <v>20</v>
      </c>
      <c r="J13" s="47"/>
    </row>
    <row r="14" spans="1:10" ht="17" customHeight="1">
      <c r="A14" s="42"/>
      <c r="B14" s="38" t="s">
        <v>218</v>
      </c>
      <c r="C14" s="55" t="s">
        <v>219</v>
      </c>
      <c r="D14" s="59"/>
      <c r="E14" s="13" t="s">
        <v>19</v>
      </c>
      <c r="F14" s="20">
        <v>290100</v>
      </c>
      <c r="G14" s="20">
        <v>283100</v>
      </c>
      <c r="H14" s="20">
        <v>290100</v>
      </c>
      <c r="I14" s="20">
        <v>283100</v>
      </c>
      <c r="J14" s="47"/>
    </row>
    <row r="15" spans="1:10" ht="17" customHeight="1">
      <c r="A15" s="42"/>
      <c r="B15" s="39"/>
      <c r="C15" s="55" t="s">
        <v>220</v>
      </c>
      <c r="D15" s="59"/>
      <c r="E15" s="13" t="s">
        <v>20</v>
      </c>
      <c r="F15" s="20">
        <v>0</v>
      </c>
      <c r="G15" s="20">
        <v>0</v>
      </c>
      <c r="H15" s="20">
        <v>0</v>
      </c>
      <c r="I15" s="20">
        <v>0</v>
      </c>
      <c r="J15" s="47"/>
    </row>
    <row r="16" spans="1:10" ht="17" customHeight="1">
      <c r="A16" s="42"/>
      <c r="B16" s="39"/>
      <c r="C16" s="55" t="s">
        <v>221</v>
      </c>
      <c r="D16" s="59"/>
      <c r="E16" s="13" t="s">
        <v>25</v>
      </c>
      <c r="F16" s="20">
        <v>40700</v>
      </c>
      <c r="G16" s="20">
        <v>39900</v>
      </c>
      <c r="H16" s="20">
        <v>40700</v>
      </c>
      <c r="I16" s="20">
        <v>39900</v>
      </c>
      <c r="J16" s="47"/>
    </row>
    <row r="17" spans="1:10" ht="17" customHeight="1">
      <c r="A17" s="42"/>
      <c r="B17" s="39"/>
      <c r="C17" s="55" t="s">
        <v>222</v>
      </c>
      <c r="D17" s="59"/>
      <c r="E17" s="13" t="s">
        <v>27</v>
      </c>
      <c r="F17" s="20">
        <v>700</v>
      </c>
      <c r="G17" s="20">
        <v>600</v>
      </c>
      <c r="H17" s="20">
        <v>700</v>
      </c>
      <c r="I17" s="20">
        <v>600</v>
      </c>
      <c r="J17" s="47"/>
    </row>
    <row r="18" spans="1:10" ht="17" customHeight="1">
      <c r="A18" s="42"/>
      <c r="B18" s="39"/>
      <c r="C18" s="55" t="s">
        <v>223</v>
      </c>
      <c r="D18" s="59"/>
      <c r="E18" s="13" t="s">
        <v>29</v>
      </c>
      <c r="F18" s="20">
        <v>0</v>
      </c>
      <c r="G18" s="20">
        <v>0</v>
      </c>
      <c r="H18" s="20">
        <v>0</v>
      </c>
      <c r="I18" s="20">
        <v>0</v>
      </c>
      <c r="J18" s="47"/>
    </row>
    <row r="19" spans="1:10" ht="17" customHeight="1">
      <c r="A19" s="42"/>
      <c r="B19" s="39"/>
      <c r="C19" s="55" t="s">
        <v>224</v>
      </c>
      <c r="D19" s="59"/>
      <c r="E19" s="13" t="s">
        <v>31</v>
      </c>
      <c r="F19" s="20">
        <v>15300</v>
      </c>
      <c r="G19" s="20">
        <v>6900</v>
      </c>
      <c r="H19" s="20">
        <v>15300</v>
      </c>
      <c r="I19" s="20">
        <v>6900</v>
      </c>
      <c r="J19" s="47"/>
    </row>
    <row r="20" spans="1:10" ht="25.5" customHeight="1">
      <c r="A20" s="42"/>
      <c r="B20" s="39"/>
      <c r="C20" s="8"/>
      <c r="D20" s="8" t="s">
        <v>225</v>
      </c>
      <c r="E20" s="13" t="s">
        <v>33</v>
      </c>
      <c r="F20" s="20">
        <v>0</v>
      </c>
      <c r="G20" s="20">
        <v>0</v>
      </c>
      <c r="H20" s="20">
        <v>0</v>
      </c>
      <c r="I20" s="20">
        <v>0</v>
      </c>
      <c r="J20" s="47"/>
    </row>
    <row r="21" spans="1:10" ht="17" customHeight="1">
      <c r="A21" s="42"/>
      <c r="B21" s="39"/>
      <c r="C21" s="55" t="s">
        <v>226</v>
      </c>
      <c r="D21" s="59"/>
      <c r="E21" s="13" t="s">
        <v>35</v>
      </c>
      <c r="F21" s="20">
        <v>0</v>
      </c>
      <c r="G21" s="20">
        <v>0</v>
      </c>
      <c r="H21" s="20">
        <v>0</v>
      </c>
      <c r="I21" s="20">
        <v>0</v>
      </c>
      <c r="J21" s="47"/>
    </row>
    <row r="22" spans="1:10" ht="17" customHeight="1">
      <c r="A22" s="42"/>
      <c r="B22" s="40"/>
      <c r="C22" s="55" t="s">
        <v>227</v>
      </c>
      <c r="D22" s="59"/>
      <c r="E22" s="13" t="s">
        <v>38</v>
      </c>
      <c r="F22" s="20">
        <v>346800</v>
      </c>
      <c r="G22" s="20">
        <v>330500</v>
      </c>
      <c r="H22" s="20">
        <v>346800</v>
      </c>
      <c r="I22" s="20">
        <v>330500</v>
      </c>
      <c r="J22" s="47"/>
    </row>
    <row r="23" spans="1:10" ht="17" customHeight="1">
      <c r="A23" s="42"/>
      <c r="B23" s="38" t="s">
        <v>228</v>
      </c>
      <c r="C23" s="55" t="s">
        <v>229</v>
      </c>
      <c r="D23" s="59"/>
      <c r="E23" s="13" t="s">
        <v>40</v>
      </c>
      <c r="F23" s="20">
        <v>157100</v>
      </c>
      <c r="G23" s="20">
        <v>142000</v>
      </c>
      <c r="H23" s="20">
        <v>157100</v>
      </c>
      <c r="I23" s="20">
        <v>142000</v>
      </c>
      <c r="J23" s="47"/>
    </row>
    <row r="24" spans="1:10" ht="17" customHeight="1">
      <c r="A24" s="42"/>
      <c r="B24" s="39"/>
      <c r="C24" s="55" t="s">
        <v>230</v>
      </c>
      <c r="D24" s="59"/>
      <c r="E24" s="13" t="s">
        <v>42</v>
      </c>
      <c r="F24" s="20">
        <v>0</v>
      </c>
      <c r="G24" s="20">
        <v>0</v>
      </c>
      <c r="H24" s="20">
        <v>0</v>
      </c>
      <c r="I24" s="20">
        <v>0</v>
      </c>
      <c r="J24" s="47"/>
    </row>
    <row r="25" spans="1:10" ht="17" customHeight="1">
      <c r="A25" s="42"/>
      <c r="B25" s="39"/>
      <c r="C25" s="55" t="s">
        <v>231</v>
      </c>
      <c r="D25" s="59"/>
      <c r="E25" s="13" t="s">
        <v>45</v>
      </c>
      <c r="F25" s="20">
        <v>0</v>
      </c>
      <c r="G25" s="20">
        <v>0</v>
      </c>
      <c r="H25" s="20">
        <v>0</v>
      </c>
      <c r="I25" s="20">
        <v>0</v>
      </c>
      <c r="J25" s="47"/>
    </row>
    <row r="26" spans="1:10" ht="17" customHeight="1">
      <c r="A26" s="42"/>
      <c r="B26" s="39"/>
      <c r="C26" s="55" t="s">
        <v>232</v>
      </c>
      <c r="D26" s="59"/>
      <c r="E26" s="13" t="s">
        <v>47</v>
      </c>
      <c r="F26" s="20">
        <v>400</v>
      </c>
      <c r="G26" s="20">
        <v>500</v>
      </c>
      <c r="H26" s="20">
        <v>400</v>
      </c>
      <c r="I26" s="20">
        <v>500</v>
      </c>
      <c r="J26" s="47"/>
    </row>
    <row r="27" spans="1:10" ht="17" customHeight="1">
      <c r="A27" s="42"/>
      <c r="B27" s="39"/>
      <c r="C27" s="55" t="s">
        <v>233</v>
      </c>
      <c r="D27" s="59"/>
      <c r="E27" s="13" t="s">
        <v>49</v>
      </c>
      <c r="F27" s="20">
        <v>0</v>
      </c>
      <c r="G27" s="20">
        <v>0</v>
      </c>
      <c r="H27" s="20">
        <v>0</v>
      </c>
      <c r="I27" s="20">
        <v>0</v>
      </c>
      <c r="J27" s="47"/>
    </row>
    <row r="28" spans="1:10" ht="17" customHeight="1">
      <c r="A28" s="42"/>
      <c r="B28" s="39"/>
      <c r="C28" s="55" t="s">
        <v>234</v>
      </c>
      <c r="D28" s="59"/>
      <c r="E28" s="13" t="s">
        <v>51</v>
      </c>
      <c r="F28" s="20">
        <v>18100</v>
      </c>
      <c r="G28" s="20">
        <v>15800</v>
      </c>
      <c r="H28" s="20">
        <v>18100</v>
      </c>
      <c r="I28" s="20">
        <v>15800</v>
      </c>
      <c r="J28" s="47"/>
    </row>
    <row r="29" spans="1:10" ht="17" customHeight="1">
      <c r="A29" s="42"/>
      <c r="B29" s="39"/>
      <c r="C29" s="55" t="s">
        <v>235</v>
      </c>
      <c r="D29" s="59"/>
      <c r="E29" s="13" t="s">
        <v>53</v>
      </c>
      <c r="F29" s="20">
        <v>0</v>
      </c>
      <c r="G29" s="20">
        <v>0</v>
      </c>
      <c r="H29" s="20">
        <v>0</v>
      </c>
      <c r="I29" s="20">
        <v>0</v>
      </c>
      <c r="J29" s="47"/>
    </row>
    <row r="30" spans="1:10" ht="17" customHeight="1">
      <c r="A30" s="42"/>
      <c r="B30" s="40"/>
      <c r="C30" s="38" t="s">
        <v>236</v>
      </c>
      <c r="D30" s="52"/>
      <c r="E30" s="13" t="s">
        <v>55</v>
      </c>
      <c r="F30" s="20">
        <v>175600</v>
      </c>
      <c r="G30" s="20">
        <v>158300</v>
      </c>
      <c r="H30" s="20">
        <v>175600</v>
      </c>
      <c r="I30" s="20">
        <v>158300</v>
      </c>
      <c r="J30" s="47"/>
    </row>
    <row r="31" spans="1:10" ht="17" customHeight="1">
      <c r="A31" s="42"/>
      <c r="B31" s="55" t="s">
        <v>237</v>
      </c>
      <c r="C31" s="45"/>
      <c r="D31" s="59"/>
      <c r="E31" s="13" t="s">
        <v>57</v>
      </c>
      <c r="F31" s="20">
        <v>171200</v>
      </c>
      <c r="G31" s="20">
        <v>172200</v>
      </c>
      <c r="H31" s="20">
        <v>171200</v>
      </c>
      <c r="I31" s="20">
        <v>172200</v>
      </c>
      <c r="J31" s="47"/>
    </row>
    <row r="32" spans="1:10" ht="17" customHeight="1">
      <c r="A32" s="42"/>
      <c r="B32" s="55" t="s">
        <v>238</v>
      </c>
      <c r="C32" s="55" t="s">
        <v>96</v>
      </c>
      <c r="D32" s="59"/>
      <c r="E32" s="13" t="s">
        <v>60</v>
      </c>
      <c r="F32" s="20">
        <v>0</v>
      </c>
      <c r="G32" s="20">
        <v>0</v>
      </c>
      <c r="H32" s="20">
        <v>0</v>
      </c>
      <c r="I32" s="20">
        <v>0</v>
      </c>
      <c r="J32" s="47"/>
    </row>
    <row r="33" spans="1:10" ht="17" customHeight="1">
      <c r="A33" s="42"/>
      <c r="B33" s="39"/>
      <c r="C33" s="55" t="s">
        <v>97</v>
      </c>
      <c r="D33" s="59"/>
      <c r="E33" s="13" t="s">
        <v>62</v>
      </c>
      <c r="F33" s="20">
        <v>0</v>
      </c>
      <c r="G33" s="20">
        <v>0</v>
      </c>
      <c r="H33" s="20">
        <v>0</v>
      </c>
      <c r="I33" s="20">
        <v>0</v>
      </c>
      <c r="J33" s="47"/>
    </row>
    <row r="34" spans="1:10" ht="17" customHeight="1">
      <c r="A34" s="42"/>
      <c r="B34" s="38" t="s">
        <v>239</v>
      </c>
      <c r="C34" s="55" t="s">
        <v>240</v>
      </c>
      <c r="D34" s="59"/>
      <c r="E34" s="13" t="s">
        <v>65</v>
      </c>
      <c r="F34" s="20">
        <v>1200</v>
      </c>
      <c r="G34" s="20">
        <v>0</v>
      </c>
      <c r="H34" s="20">
        <v>1200</v>
      </c>
      <c r="I34" s="20">
        <v>0</v>
      </c>
      <c r="J34" s="47"/>
    </row>
    <row r="35" spans="1:10" ht="17" customHeight="1">
      <c r="A35" s="42"/>
      <c r="B35" s="39"/>
      <c r="C35" s="55" t="s">
        <v>241</v>
      </c>
      <c r="D35" s="59"/>
      <c r="E35" s="13" t="s">
        <v>67</v>
      </c>
      <c r="F35" s="20">
        <v>10400</v>
      </c>
      <c r="G35" s="20">
        <v>5600</v>
      </c>
      <c r="H35" s="20">
        <v>10400</v>
      </c>
      <c r="I35" s="20">
        <v>5600</v>
      </c>
      <c r="J35" s="47"/>
    </row>
    <row r="36" spans="1:10" ht="17" customHeight="1">
      <c r="A36" s="42"/>
      <c r="B36" s="39"/>
      <c r="C36" s="55" t="s">
        <v>242</v>
      </c>
      <c r="D36" s="59"/>
      <c r="E36" s="13" t="s">
        <v>69</v>
      </c>
      <c r="F36" s="20">
        <v>3700</v>
      </c>
      <c r="G36" s="20">
        <v>1300</v>
      </c>
      <c r="H36" s="20">
        <v>3700</v>
      </c>
      <c r="I36" s="20">
        <v>1300</v>
      </c>
      <c r="J36" s="47"/>
    </row>
    <row r="37" spans="1:10" ht="17" customHeight="1">
      <c r="A37" s="42"/>
      <c r="B37" s="40"/>
      <c r="C37" s="38" t="s">
        <v>243</v>
      </c>
      <c r="D37" s="52"/>
      <c r="E37" s="15" t="s">
        <v>71</v>
      </c>
      <c r="F37" s="23">
        <v>15300</v>
      </c>
      <c r="G37" s="23">
        <v>6900</v>
      </c>
      <c r="H37" s="23">
        <v>15300</v>
      </c>
      <c r="I37" s="23">
        <v>6900</v>
      </c>
      <c r="J37" s="47"/>
    </row>
    <row r="38" spans="2:9" ht="13">
      <c r="B38" s="44" t="s">
        <v>131</v>
      </c>
      <c r="C38" s="45"/>
      <c r="D38" s="45"/>
      <c r="E38" s="45"/>
      <c r="F38" s="45"/>
      <c r="G38" s="45"/>
      <c r="H38" s="45"/>
      <c r="I38" s="45"/>
    </row>
    <row r="39" spans="2:2" ht="13">
      <c r="B39" s="35" t="s">
        <v>94</v>
      </c>
    </row>
  </sheetData>
  <mergeCells count="39">
    <mergeCell ref="C25:D25"/>
    <mergeCell ref="C26:D26"/>
    <mergeCell ref="C21:D21"/>
    <mergeCell ref="C22:D22"/>
    <mergeCell ref="B38:I38"/>
    <mergeCell ref="J12:J37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15:D15"/>
    <mergeCell ref="C16:D16"/>
    <mergeCell ref="C17:D17"/>
    <mergeCell ref="C18:D18"/>
    <mergeCell ref="C19:D19"/>
    <mergeCell ref="B11:I11"/>
    <mergeCell ref="A12:A37"/>
    <mergeCell ref="A1:C1"/>
    <mergeCell ref="A2:C2"/>
    <mergeCell ref="A4:B4"/>
    <mergeCell ref="D4:E4"/>
    <mergeCell ref="A5:B5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36"/>
  <sheetViews>
    <sheetView rightToLeft="1" workbookViewId="0" topLeftCell="A1">
      <selection pane="topLeft" activeCell="B35" sqref="B35:I35"/>
    </sheetView>
  </sheetViews>
  <sheetFormatPr defaultColWidth="11.5042857142857" defaultRowHeight="13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3" ht="16" customHeight="1">
      <c r="A1" s="48" t="s">
        <v>0</v>
      </c>
      <c r="B1" s="42"/>
      <c r="C1" s="42"/>
    </row>
    <row r="2" spans="1:3" ht="16" customHeight="1">
      <c r="A2" s="48" t="s">
        <v>1</v>
      </c>
      <c r="B2" s="42"/>
      <c r="C2" s="42"/>
    </row>
    <row r="4" spans="1:5" ht="16" customHeight="1">
      <c r="A4" s="49" t="s">
        <v>2</v>
      </c>
      <c r="B4" s="50"/>
      <c r="C4" s="6" t="s">
        <v>3</v>
      </c>
      <c r="D4" s="51"/>
      <c r="E4" s="52"/>
    </row>
    <row r="5" spans="1:3" ht="16" customHeight="1">
      <c r="A5" s="53" t="s">
        <v>4</v>
      </c>
      <c r="B5" s="54"/>
      <c r="C5" s="9">
        <v>45747</v>
      </c>
    </row>
    <row r="6" spans="1:3" ht="16" customHeight="1">
      <c r="A6" s="53" t="s">
        <v>5</v>
      </c>
      <c r="B6" s="54"/>
      <c r="C6" s="10" t="s">
        <v>6</v>
      </c>
    </row>
    <row r="7" spans="1:3" ht="16" customHeight="1">
      <c r="A7" s="2"/>
      <c r="B7" s="2"/>
      <c r="C7" s="11"/>
    </row>
    <row r="8" spans="1:3" ht="16" customHeight="1">
      <c r="A8" s="56" t="s">
        <v>7</v>
      </c>
      <c r="B8" s="57"/>
      <c r="C8" s="12" t="str">
        <f>B11</f>
        <v xml:space="preserve">תחילת מידע טבלה </v>
      </c>
    </row>
    <row r="9" spans="1:1" ht="16" customHeight="1">
      <c r="A9" s="1" t="str">
        <f>B11</f>
        <v xml:space="preserve">תחילת מידע טבלה </v>
      </c>
    </row>
    <row r="10" spans="2:9" ht="16" customHeight="1">
      <c r="B10" s="58" t="s">
        <v>244</v>
      </c>
      <c r="C10" s="42"/>
      <c r="D10" s="42"/>
      <c r="E10" s="42"/>
      <c r="F10" s="42"/>
      <c r="G10" s="42"/>
      <c r="H10" s="42"/>
      <c r="I10" s="42"/>
    </row>
    <row r="11" spans="2:9" ht="17" customHeight="1">
      <c r="B11" s="41" t="s">
        <v>118</v>
      </c>
      <c r="C11" s="42"/>
      <c r="D11" s="42"/>
      <c r="E11" s="42"/>
      <c r="F11" s="42"/>
      <c r="G11" s="42"/>
      <c r="H11" s="42"/>
      <c r="I11" s="42"/>
    </row>
    <row r="12" spans="1:10" ht="27" customHeight="1">
      <c r="A12" s="43" t="s">
        <v>10</v>
      </c>
      <c r="F12" s="16" t="s">
        <v>11</v>
      </c>
      <c r="G12" s="16" t="s">
        <v>12</v>
      </c>
      <c r="H12" s="16" t="s">
        <v>13</v>
      </c>
      <c r="I12" s="16" t="s">
        <v>14</v>
      </c>
      <c r="J12" s="46" t="s">
        <v>16</v>
      </c>
    </row>
    <row r="13" spans="1:10" ht="17" customHeight="1">
      <c r="A13" s="42"/>
      <c r="F13" s="13" t="s">
        <v>19</v>
      </c>
      <c r="G13" s="13" t="s">
        <v>19</v>
      </c>
      <c r="H13" s="13" t="s">
        <v>20</v>
      </c>
      <c r="I13" s="13" t="s">
        <v>20</v>
      </c>
      <c r="J13" s="47"/>
    </row>
    <row r="14" spans="1:10" ht="17" customHeight="1">
      <c r="A14" s="42"/>
      <c r="B14" s="8" t="s">
        <v>245</v>
      </c>
      <c r="C14" s="55" t="s">
        <v>246</v>
      </c>
      <c r="D14" s="59"/>
      <c r="E14" s="13" t="s">
        <v>19</v>
      </c>
      <c r="F14" s="20">
        <v>1600</v>
      </c>
      <c r="G14" s="20">
        <v>600</v>
      </c>
      <c r="H14" s="20">
        <v>1600</v>
      </c>
      <c r="I14" s="20">
        <v>600</v>
      </c>
      <c r="J14" s="47"/>
    </row>
    <row r="15" spans="1:10" ht="17" customHeight="1">
      <c r="A15" s="42"/>
      <c r="B15" s="38" t="s">
        <v>247</v>
      </c>
      <c r="C15" s="55" t="s">
        <v>248</v>
      </c>
      <c r="D15" s="59"/>
      <c r="E15" s="13" t="s">
        <v>20</v>
      </c>
      <c r="F15" s="20">
        <v>0</v>
      </c>
      <c r="G15" s="20">
        <v>0</v>
      </c>
      <c r="H15" s="20">
        <v>0</v>
      </c>
      <c r="I15" s="20">
        <v>0</v>
      </c>
      <c r="J15" s="47"/>
    </row>
    <row r="16" spans="1:10" ht="17" customHeight="1">
      <c r="A16" s="42"/>
      <c r="B16" s="39"/>
      <c r="C16" s="55" t="s">
        <v>249</v>
      </c>
      <c r="D16" s="59"/>
      <c r="E16" s="13" t="s">
        <v>25</v>
      </c>
      <c r="F16" s="20">
        <v>0</v>
      </c>
      <c r="G16" s="20">
        <v>0</v>
      </c>
      <c r="H16" s="20">
        <v>0</v>
      </c>
      <c r="I16" s="20">
        <v>0</v>
      </c>
      <c r="J16" s="47"/>
    </row>
    <row r="17" spans="1:10" ht="17" customHeight="1">
      <c r="A17" s="42"/>
      <c r="B17" s="39"/>
      <c r="C17" s="8"/>
      <c r="D17" s="8" t="s">
        <v>250</v>
      </c>
      <c r="E17" s="13" t="s">
        <v>27</v>
      </c>
      <c r="F17" s="20">
        <v>0</v>
      </c>
      <c r="G17" s="20">
        <v>0</v>
      </c>
      <c r="H17" s="20">
        <v>0</v>
      </c>
      <c r="I17" s="20">
        <v>0</v>
      </c>
      <c r="J17" s="47"/>
    </row>
    <row r="18" spans="1:10" ht="17" customHeight="1">
      <c r="A18" s="42"/>
      <c r="B18" s="39"/>
      <c r="C18" s="55" t="s">
        <v>251</v>
      </c>
      <c r="D18" s="59"/>
      <c r="E18" s="13" t="s">
        <v>29</v>
      </c>
      <c r="F18" s="20">
        <v>0</v>
      </c>
      <c r="G18" s="20">
        <v>0</v>
      </c>
      <c r="H18" s="20">
        <v>0</v>
      </c>
      <c r="I18" s="20">
        <v>0</v>
      </c>
      <c r="J18" s="47"/>
    </row>
    <row r="19" spans="1:10" ht="17" customHeight="1">
      <c r="A19" s="42"/>
      <c r="B19" s="39"/>
      <c r="C19" s="55" t="s">
        <v>252</v>
      </c>
      <c r="D19" s="59"/>
      <c r="E19" s="13" t="s">
        <v>31</v>
      </c>
      <c r="F19" s="20">
        <v>0</v>
      </c>
      <c r="G19" s="20">
        <v>0</v>
      </c>
      <c r="H19" s="20">
        <v>0</v>
      </c>
      <c r="I19" s="20">
        <v>0</v>
      </c>
      <c r="J19" s="47"/>
    </row>
    <row r="20" spans="1:10" ht="17" customHeight="1">
      <c r="A20" s="42"/>
      <c r="B20" s="39"/>
      <c r="C20" s="55" t="s">
        <v>253</v>
      </c>
      <c r="D20" s="59"/>
      <c r="E20" s="13" t="s">
        <v>33</v>
      </c>
      <c r="F20" s="20">
        <v>600</v>
      </c>
      <c r="G20" s="20">
        <v>0</v>
      </c>
      <c r="H20" s="20">
        <v>600</v>
      </c>
      <c r="I20" s="20">
        <v>0</v>
      </c>
      <c r="J20" s="47"/>
    </row>
    <row r="21" spans="1:10" ht="17" customHeight="1">
      <c r="A21" s="42"/>
      <c r="B21" s="39"/>
      <c r="C21" s="8"/>
      <c r="D21" s="8" t="s">
        <v>254</v>
      </c>
      <c r="E21" s="13" t="s">
        <v>35</v>
      </c>
      <c r="F21" s="20">
        <v>0</v>
      </c>
      <c r="G21" s="20">
        <v>0</v>
      </c>
      <c r="H21" s="20">
        <v>0</v>
      </c>
      <c r="I21" s="20">
        <v>0</v>
      </c>
      <c r="J21" s="47"/>
    </row>
    <row r="22" spans="1:10" ht="17" customHeight="1">
      <c r="A22" s="42"/>
      <c r="B22" s="40"/>
      <c r="C22" s="38" t="s">
        <v>255</v>
      </c>
      <c r="D22" s="52"/>
      <c r="E22" s="13" t="s">
        <v>38</v>
      </c>
      <c r="F22" s="20">
        <v>600</v>
      </c>
      <c r="G22" s="20">
        <v>0</v>
      </c>
      <c r="H22" s="20">
        <v>600</v>
      </c>
      <c r="I22" s="20">
        <v>0</v>
      </c>
      <c r="J22" s="47"/>
    </row>
    <row r="23" spans="1:10" ht="17" customHeight="1">
      <c r="A23" s="42"/>
      <c r="B23" s="55" t="s">
        <v>256</v>
      </c>
      <c r="C23" s="45"/>
      <c r="D23" s="59"/>
      <c r="E23" s="13" t="s">
        <v>40</v>
      </c>
      <c r="F23" s="20">
        <v>900</v>
      </c>
      <c r="G23" s="20">
        <v>-2200</v>
      </c>
      <c r="H23" s="20">
        <v>900</v>
      </c>
      <c r="I23" s="20">
        <v>-2200</v>
      </c>
      <c r="J23" s="47"/>
    </row>
    <row r="24" spans="1:10" ht="17" customHeight="1">
      <c r="A24" s="42"/>
      <c r="B24" s="38" t="s">
        <v>257</v>
      </c>
      <c r="C24" s="55" t="s">
        <v>258</v>
      </c>
      <c r="D24" s="59"/>
      <c r="E24" s="13" t="s">
        <v>42</v>
      </c>
      <c r="F24" s="20">
        <v>0</v>
      </c>
      <c r="G24" s="20">
        <v>0</v>
      </c>
      <c r="H24" s="20">
        <v>0</v>
      </c>
      <c r="I24" s="20">
        <v>0</v>
      </c>
      <c r="J24" s="47"/>
    </row>
    <row r="25" spans="1:10" ht="17" customHeight="1">
      <c r="A25" s="42"/>
      <c r="B25" s="39"/>
      <c r="C25" s="55" t="s">
        <v>259</v>
      </c>
      <c r="D25" s="59"/>
      <c r="E25" s="13" t="s">
        <v>45</v>
      </c>
      <c r="F25" s="20">
        <v>2800</v>
      </c>
      <c r="G25" s="20">
        <v>0</v>
      </c>
      <c r="H25" s="20">
        <v>2800</v>
      </c>
      <c r="I25" s="20">
        <v>0</v>
      </c>
      <c r="J25" s="47"/>
    </row>
    <row r="26" spans="1:10" ht="17" customHeight="1">
      <c r="A26" s="42"/>
      <c r="B26" s="39"/>
      <c r="C26" s="55" t="s">
        <v>260</v>
      </c>
      <c r="D26" s="59"/>
      <c r="E26" s="13" t="s">
        <v>47</v>
      </c>
      <c r="F26" s="20">
        <v>0</v>
      </c>
      <c r="G26" s="20">
        <v>0</v>
      </c>
      <c r="H26" s="20">
        <v>0</v>
      </c>
      <c r="I26" s="20">
        <v>0</v>
      </c>
      <c r="J26" s="47"/>
    </row>
    <row r="27" spans="1:10" ht="17" customHeight="1">
      <c r="A27" s="42"/>
      <c r="B27" s="39"/>
      <c r="C27" s="55" t="s">
        <v>261</v>
      </c>
      <c r="D27" s="59"/>
      <c r="E27" s="13" t="s">
        <v>49</v>
      </c>
      <c r="F27" s="20">
        <v>200</v>
      </c>
      <c r="G27" s="20">
        <v>600</v>
      </c>
      <c r="H27" s="20">
        <v>200</v>
      </c>
      <c r="I27" s="20">
        <v>600</v>
      </c>
      <c r="J27" s="47"/>
    </row>
    <row r="28" spans="1:10" ht="17" customHeight="1">
      <c r="A28" s="42"/>
      <c r="B28" s="39"/>
      <c r="C28" s="55" t="s">
        <v>262</v>
      </c>
      <c r="D28" s="59"/>
      <c r="E28" s="13" t="s">
        <v>51</v>
      </c>
      <c r="F28" s="20">
        <v>600</v>
      </c>
      <c r="G28" s="20">
        <v>100</v>
      </c>
      <c r="H28" s="20">
        <v>600</v>
      </c>
      <c r="I28" s="20">
        <v>100</v>
      </c>
      <c r="J28" s="47"/>
    </row>
    <row r="29" spans="1:10" ht="17" customHeight="1">
      <c r="A29" s="42"/>
      <c r="B29" s="39"/>
      <c r="C29" s="55" t="s">
        <v>263</v>
      </c>
      <c r="D29" s="59"/>
      <c r="E29" s="13" t="s">
        <v>53</v>
      </c>
      <c r="F29" s="20">
        <v>0</v>
      </c>
      <c r="G29" s="20">
        <v>0</v>
      </c>
      <c r="H29" s="20">
        <v>0</v>
      </c>
      <c r="I29" s="20">
        <v>0</v>
      </c>
      <c r="J29" s="47"/>
    </row>
    <row r="30" spans="1:10" ht="17" customHeight="1">
      <c r="A30" s="42"/>
      <c r="B30" s="39"/>
      <c r="C30" s="55" t="s">
        <v>264</v>
      </c>
      <c r="D30" s="59"/>
      <c r="E30" s="13" t="s">
        <v>55</v>
      </c>
      <c r="F30" s="20">
        <v>0</v>
      </c>
      <c r="G30" s="20">
        <v>0</v>
      </c>
      <c r="H30" s="20">
        <v>0</v>
      </c>
      <c r="I30" s="20">
        <v>0</v>
      </c>
      <c r="J30" s="47"/>
    </row>
    <row r="31" spans="1:10" ht="17" customHeight="1">
      <c r="A31" s="42"/>
      <c r="B31" s="40"/>
      <c r="C31" s="38" t="s">
        <v>265</v>
      </c>
      <c r="D31" s="52"/>
      <c r="E31" s="13" t="s">
        <v>57</v>
      </c>
      <c r="F31" s="20">
        <v>-2000</v>
      </c>
      <c r="G31" s="20">
        <v>700</v>
      </c>
      <c r="H31" s="20">
        <v>-2000</v>
      </c>
      <c r="I31" s="20">
        <v>700</v>
      </c>
      <c r="J31" s="47"/>
    </row>
    <row r="32" spans="1:10" ht="17" customHeight="1">
      <c r="A32" s="42"/>
      <c r="B32" s="55" t="s">
        <v>266</v>
      </c>
      <c r="C32" s="45"/>
      <c r="D32" s="59"/>
      <c r="E32" s="13" t="s">
        <v>60</v>
      </c>
      <c r="F32" s="20">
        <v>0</v>
      </c>
      <c r="G32" s="20">
        <v>0</v>
      </c>
      <c r="H32" s="20">
        <v>0</v>
      </c>
      <c r="I32" s="20">
        <v>0</v>
      </c>
      <c r="J32" s="47"/>
    </row>
    <row r="33" spans="1:10" ht="17" customHeight="1">
      <c r="A33" s="42"/>
      <c r="B33" s="55" t="s">
        <v>267</v>
      </c>
      <c r="C33" s="45"/>
      <c r="D33" s="59"/>
      <c r="E33" s="13" t="s">
        <v>62</v>
      </c>
      <c r="F33" s="20">
        <v>12600</v>
      </c>
      <c r="G33" s="20">
        <v>11500</v>
      </c>
      <c r="H33" s="20">
        <v>12600</v>
      </c>
      <c r="I33" s="20">
        <v>11500</v>
      </c>
      <c r="J33" s="47"/>
    </row>
    <row r="34" spans="1:10" ht="17" customHeight="1">
      <c r="A34" s="42"/>
      <c r="B34" s="38" t="s">
        <v>268</v>
      </c>
      <c r="C34" s="60"/>
      <c r="D34" s="52"/>
      <c r="E34" s="15" t="s">
        <v>65</v>
      </c>
      <c r="F34" s="23">
        <v>13700</v>
      </c>
      <c r="G34" s="23">
        <v>10600</v>
      </c>
      <c r="H34" s="23">
        <v>13700</v>
      </c>
      <c r="I34" s="23">
        <v>10600</v>
      </c>
      <c r="J34" s="47"/>
    </row>
    <row r="35" spans="2:9" ht="13">
      <c r="B35" s="44" t="s">
        <v>131</v>
      </c>
      <c r="C35" s="45"/>
      <c r="D35" s="45"/>
      <c r="E35" s="45"/>
      <c r="F35" s="45"/>
      <c r="G35" s="45"/>
      <c r="H35" s="45"/>
      <c r="I35" s="45"/>
    </row>
    <row r="36" spans="2:2" ht="13">
      <c r="B36" s="35" t="s">
        <v>94</v>
      </c>
    </row>
  </sheetData>
  <mergeCells count="33">
    <mergeCell ref="B35:I35"/>
    <mergeCell ref="J12:J34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11:I11"/>
    <mergeCell ref="A12:A3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660-68 - 1</vt:lpstr>
      <vt:lpstr>660-69</vt:lpstr>
      <vt:lpstr>660-69.1</vt:lpstr>
      <vt:lpstr>660-7</vt:lpstr>
      <vt:lpstr>660-70</vt:lpstr>
      <vt:lpstr>660-71</vt:lpstr>
      <vt:lpstr>660-72</vt:lpstr>
      <vt:lpstr>660-73</vt:lpstr>
      <vt:lpstr>660-74</vt:lpstr>
      <vt:lpstr>660-75</vt:lpstr>
      <vt:lpstr>660-76</vt:lpstr>
      <vt:lpstr>@lists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