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Override PartName="/xl/worksheets/sheet4.xml" ContentType="application/vnd.openxmlformats-officedocument.spreadsheetml.worksheet+xml"/>
  <Override PartName="/xl/worksheets/sheet5.xml" ContentType="application/vnd.openxmlformats-officedocument.spreadsheetml.worksheet+xml"/>
  <Override PartName="/xl/comments6.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omments19.xml" ContentType="application/vnd.openxmlformats-officedocument.spreadsheetml.comments+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comments27.xml" ContentType="application/vnd.openxmlformats-officedocument.spreadsheetml.comments+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comments30.xml" ContentType="application/vnd.openxmlformats-officedocument.spreadsheetml.comments+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comments42.xml" ContentType="application/vnd.openxmlformats-officedocument.spreadsheetml.comments+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comments50.xml" ContentType="application/vnd.openxmlformats-officedocument.spreadsheetml.comments+xml"/>
  <Override PartName="/xl/worksheets/sheet50.xml" ContentType="application/vnd.openxmlformats-officedocument.spreadsheetml.worksheet+xml"/>
  <Override PartName="/xl/comments51.xml" ContentType="application/vnd.openxmlformats-officedocument.spreadsheetml.comments+xml"/>
  <Override PartName="/xl/worksheets/sheet51.xml" ContentType="application/vnd.openxmlformats-officedocument.spreadsheetml.worksheet+xml"/>
  <Override PartName="/xl/comments52.xml" ContentType="application/vnd.openxmlformats-officedocument.spreadsheetml.comments+xml"/>
  <Override PartName="/xl/worksheets/sheet52.xml" ContentType="application/vnd.openxmlformats-officedocument.spreadsheetml.worksheet+xml"/>
  <Override PartName="/xl/comments53.xml" ContentType="application/vnd.openxmlformats-officedocument.spreadsheetml.comments+xml"/>
  <Override PartName="/xl/worksheets/sheet53.xml" ContentType="application/vnd.openxmlformats-officedocument.spreadsheetml.worksheet+xml"/>
  <Override PartName="/xl/worksheets/sheet54.xml" ContentType="application/vnd.openxmlformats-officedocument.spreadsheetml.worksheet+xml"/>
  <Override PartName="/xl/comments55.xml" ContentType="application/vnd.openxmlformats-officedocument.spreadsheetml.comments+xml"/>
  <Override PartName="/xl/worksheets/sheet55.xml" ContentType="application/vnd.openxmlformats-officedocument.spreadsheetml.worksheet+xml"/>
  <Override PartName="/xl/comments56.xml" ContentType="application/vnd.openxmlformats-officedocument.spreadsheetml.comments+xml"/>
  <Override PartName="/xl/worksheets/sheet56.xml" ContentType="application/vnd.openxmlformats-officedocument.spreadsheetml.worksheet+xml"/>
  <Override PartName="/xl/comments57.xml" ContentType="application/vnd.openxmlformats-officedocument.spreadsheetml.comments+xml"/>
  <Override PartName="/xl/worksheets/sheet57.xml" ContentType="application/vnd.openxmlformats-officedocument.spreadsheetml.worksheet+xml"/>
  <Override PartName="/xl/comments58.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comments68.xml" ContentType="application/vnd.openxmlformats-officedocument.spreadsheetml.comments+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comments72.xml" ContentType="application/vnd.openxmlformats-officedocument.spreadsheetml.comments+xml"/>
  <Override PartName="/xl/worksheets/sheet72.xml" ContentType="application/vnd.openxmlformats-officedocument.spreadsheetml.worksheet+xml"/>
  <Override PartName="/xl/worksheets/sheet73.xml" ContentType="application/vnd.openxmlformats-officedocument.spreadsheetml.worksheet+xml"/>
  <Override PartName="/xl/comments74.xml" ContentType="application/vnd.openxmlformats-officedocument.spreadsheetml.comments+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comments77.xml" ContentType="application/vnd.openxmlformats-officedocument.spreadsheetml.comments+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comments90.xml" ContentType="application/vnd.openxmlformats-officedocument.spreadsheetml.comments+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comments94.xml" ContentType="application/vnd.openxmlformats-officedocument.spreadsheetml.comments+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comments107.xml" ContentType="application/vnd.openxmlformats-officedocument.spreadsheetml.comments+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SUS Vivobook\Downloads\"/>
    </mc:Choice>
  </mc:AlternateContent>
  <bookViews>
    <workbookView xWindow="-108" yWindow="-108" windowWidth="23256" windowHeight="12456" tabRatio="944" activeTab="0"/>
  </bookViews>
  <sheets>
    <sheet name="630-1" sheetId="3" r:id="rId3"/>
    <sheet name="630-2" sheetId="4" r:id="rId4"/>
    <sheet name="630-3" sheetId="5" r:id="rId5"/>
    <sheet name="630-4" sheetId="6" r:id="rId6"/>
    <sheet name="630-4A" sheetId="7" r:id="rId7"/>
    <sheet name="630-4B" sheetId="8" r:id="rId8"/>
    <sheet name="630-5" sheetId="9" r:id="rId9"/>
    <sheet name="630-6" sheetId="10" r:id="rId10"/>
    <sheet name="630-15" sheetId="11" r:id="rId11"/>
    <sheet name="630-16" sheetId="12" r:id="rId12"/>
    <sheet name="630-17" sheetId="13" r:id="rId13"/>
    <sheet name="630-18" sheetId="14" r:id="rId14"/>
    <sheet name="630-19" sheetId="15" r:id="rId15"/>
    <sheet name="630-24" sheetId="16" r:id="rId16"/>
    <sheet name="630-25" sheetId="17" r:id="rId17"/>
    <sheet name="630-26" sheetId="18" r:id="rId18"/>
    <sheet name="630-27" sheetId="19" r:id="rId19"/>
    <sheet name="630-28" sheetId="20" r:id="rId20"/>
    <sheet name="630-29" sheetId="21" r:id="rId21"/>
    <sheet name="630-30" sheetId="22" r:id="rId22"/>
    <sheet name="630-31" sheetId="23" r:id="rId23"/>
    <sheet name="630-32" sheetId="24" r:id="rId24"/>
    <sheet name="630-34" sheetId="25" r:id="rId25"/>
    <sheet name="630-35" sheetId="26" r:id="rId26"/>
    <sheet name="630-36" sheetId="27" r:id="rId27"/>
    <sheet name="630-37" sheetId="28" r:id="rId28"/>
    <sheet name="630-38" sheetId="29" r:id="rId29"/>
    <sheet name="630-39" sheetId="30" r:id="rId30"/>
    <sheet name="630-40" sheetId="31" r:id="rId31"/>
    <sheet name="630-41.1" sheetId="32" r:id="rId32"/>
    <sheet name="630-41.2" sheetId="33" r:id="rId33"/>
    <sheet name="630-43" sheetId="34" r:id="rId34"/>
    <sheet name="630-44" sheetId="35" r:id="rId35"/>
    <sheet name="630-45" sheetId="36" r:id="rId36"/>
    <sheet name="630-46" sheetId="37" r:id="rId37"/>
    <sheet name="630-47" sheetId="38" r:id="rId38"/>
    <sheet name="630-48" sheetId="39" r:id="rId39"/>
    <sheet name="630-49" sheetId="40" r:id="rId40"/>
    <sheet name="630-50" sheetId="41" r:id="rId41"/>
    <sheet name="630-51" sheetId="42" r:id="rId42"/>
    <sheet name="630-52" sheetId="43" r:id="rId43"/>
    <sheet name="630-53" sheetId="44" r:id="rId44"/>
    <sheet name="630-54" sheetId="45" r:id="rId45"/>
    <sheet name="630-55" sheetId="46" r:id="rId46"/>
    <sheet name="630-56" sheetId="47" r:id="rId47"/>
    <sheet name="630-58" sheetId="48" r:id="rId48"/>
    <sheet name="630-59" sheetId="49" r:id="rId49"/>
    <sheet name="630-60" sheetId="50" r:id="rId50"/>
    <sheet name="630-61" sheetId="51" r:id="rId51"/>
    <sheet name="630-62" sheetId="52" r:id="rId52"/>
    <sheet name="630-63" sheetId="53" r:id="rId53"/>
    <sheet name="630-64" sheetId="54" r:id="rId54"/>
    <sheet name="630-65" sheetId="55" r:id="rId55"/>
    <sheet name="630-66" sheetId="56" r:id="rId56"/>
    <sheet name="630-67" sheetId="57" r:id="rId57"/>
    <sheet name="630-68" sheetId="58" r:id="rId58"/>
    <sheet name="630-69" sheetId="59" r:id="rId59"/>
    <sheet name="630-70" sheetId="60" r:id="rId60"/>
    <sheet name="630-71" sheetId="61" r:id="rId61"/>
    <sheet name="630-72" sheetId="62" r:id="rId62"/>
    <sheet name="630-73" sheetId="63" r:id="rId63"/>
    <sheet name="630-75" sheetId="64" r:id="rId64"/>
    <sheet name="630-77.1" sheetId="65" r:id="rId65"/>
    <sheet name="630-77.2" sheetId="66" r:id="rId66"/>
    <sheet name="630-77.3" sheetId="67" r:id="rId67"/>
    <sheet name="630-77.4" sheetId="68" r:id="rId68"/>
    <sheet name="630-78" sheetId="69" r:id="rId69"/>
    <sheet name="630-79" sheetId="70" r:id="rId70"/>
    <sheet name="630-79.1" sheetId="71" r:id="rId71"/>
    <sheet name="630-79.2" sheetId="72" r:id="rId72"/>
    <sheet name="630-80" sheetId="73" r:id="rId73"/>
    <sheet name="630-81" sheetId="74" r:id="rId74"/>
    <sheet name="630-82" sheetId="75" r:id="rId75"/>
    <sheet name="630-83" sheetId="76" r:id="rId76"/>
    <sheet name="630-84" sheetId="77" r:id="rId77"/>
    <sheet name="630-85" sheetId="78" r:id="rId78"/>
    <sheet name="630-86" sheetId="79" r:id="rId79"/>
    <sheet name="630-87" sheetId="80" r:id="rId80"/>
    <sheet name="630-88" sheetId="81" r:id="rId81"/>
    <sheet name="630-90" sheetId="82" r:id="rId82"/>
    <sheet name="630-91" sheetId="83" r:id="rId83"/>
    <sheet name="630-92" sheetId="84" r:id="rId84"/>
    <sheet name="630-93" sheetId="85" r:id="rId85"/>
    <sheet name="630-94" sheetId="86" r:id="rId86"/>
    <sheet name="630-95" sheetId="87" r:id="rId87"/>
    <sheet name="630-96" sheetId="88" r:id="rId88"/>
    <sheet name="630-97" sheetId="89" r:id="rId89"/>
    <sheet name="630-98" sheetId="90" r:id="rId90"/>
    <sheet name="630-42" sheetId="91" r:id="rId91"/>
    <sheet name="630-99" sheetId="92" r:id="rId92"/>
    <sheet name="630-100" sheetId="93" r:id="rId93"/>
    <sheet name="630-101" sheetId="94" r:id="rId94"/>
    <sheet name="630-102" sheetId="95" r:id="rId95"/>
    <sheet name="630-103" sheetId="96" r:id="rId96"/>
    <sheet name="630-104" sheetId="97" r:id="rId97"/>
    <sheet name="630-105" sheetId="98" r:id="rId98"/>
    <sheet name="630-106" sheetId="99" r:id="rId99"/>
    <sheet name="630-107" sheetId="100" r:id="rId100"/>
    <sheet name="630-108" sheetId="101" r:id="rId101"/>
    <sheet name="630-109" sheetId="102" r:id="rId102"/>
    <sheet name="630-110" sheetId="103" r:id="rId103"/>
    <sheet name="630-112" sheetId="104" r:id="rId104"/>
    <sheet name="630-113" sheetId="105" r:id="rId105"/>
    <sheet name="630-114" sheetId="106" r:id="rId106"/>
    <sheet name="630-115" sheetId="107" r:id="rId107"/>
    <sheet name="630-116" sheetId="108" r:id="rId108"/>
    <sheet name="630-117" sheetId="109" r:id="rId109"/>
    <sheet name="630-118" sheetId="110" r:id="rId110"/>
    <sheet name="630-119" sheetId="111" r:id="rId111"/>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D33" authorId="0" shapeId="0" xr:uid="{00000000-0006-0000-0100-000001000000}">
      <text>
        <r>
          <rPr>
            <b/>
            <sz val="10"/>
            <color rgb="FFFFA500"/>
            <rFont val="Arial"/>
            <family val="2"/>
          </rPr>
          <t xml:space="preserve">boi_v2941_v_w_1 : </t>
        </r>
        <r>
          <rPr>
            <sz val="10"/>
            <color rgb="FFFFA500"/>
            <rFont val="Arial"/>
            <family val="2"/>
          </rPr>
          <t>WARNING: In table [630-18] S182101 should be equal to S631106-S630906 with margin of error [1] {{abs([630-18:R21C1|RPC=Reporting
 period] ({$a}) - [630-63:R11C6|RPC=Reporting period] ({$b}) - [630-63:R9C6|RPC=Reporting period] ({$c})) &lt;= 1}}</t>
        </r>
        <r>
          <rPr>
            <b/>
            <sz val="10"/>
            <color rgb="FFFFA500"/>
            <rFont val="Arial"/>
            <family val="2"/>
          </rPr>
          <t xml:space="preserve">
boi_v2990_v_w_1 : </t>
        </r>
        <r>
          <rPr>
            <sz val="10"/>
            <color rgb="FFFFA500"/>
            <rFont val="Arial"/>
            <family val="2"/>
          </rPr>
          <t>WARNING: In table [630-86] S863405 should be equal to S182101 with margin of error [1] {{abs([630-86a:R34C5|RPC=Reporting period]
 ({$a}) - [630-18:R21C1|RPC=Reporting period] ({$b})) &lt;= 1}}</t>
        </r>
      </text>
    </comment>
    <comment ref="E33" authorId="0" shapeId="0" xr:uid="{00000000-0006-0000-0100-000002000000}">
      <text>
        <r>
          <rPr>
            <b/>
            <sz val="10"/>
            <color rgb="FFFFA500"/>
            <rFont val="Arial"/>
            <family val="2"/>
          </rPr>
          <t xml:space="preserve">boi_v2941_v_w_2 : </t>
        </r>
        <r>
          <rPr>
            <sz val="10"/>
            <color rgb="FFFFA500"/>
            <rFont val="Arial"/>
            <family val="2"/>
          </rPr>
          <t>WARNING: In table [630-18] S182101 should be equal to S631106-S630906 with margin of error [1] {{abs([630-18:R21C1|RPC=Year (-1)]
 ({$a}) - [630-63:R11C6|RPC=Year (-1)] ({$b}) - [630-63:R9C6|RPC=Year (-1)] ({$c})) &lt;= 1}}</t>
        </r>
        <r>
          <rPr>
            <b/>
            <sz val="10"/>
            <color rgb="FFFFA500"/>
            <rFont val="Arial"/>
            <family val="2"/>
          </rPr>
          <t xml:space="preserve">
boi_v2990_v_w_2 : </t>
        </r>
        <r>
          <rPr>
            <sz val="10"/>
            <color rgb="FFFFA500"/>
            <rFont val="Arial"/>
            <family val="2"/>
          </rPr>
          <t>WARNING: In table [630-86] S863405 should be equal to S182101 with margin of error [1] {{abs([630-86a:R34C5|RPC=Year (-1)] ({$a}) -
 [630-18:R21C1|RPC=Year (-1)] ({$b})) &lt;=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H17" authorId="0" shapeId="0" xr:uid="{00000000-0006-0000-0300-000001000000}">
      <text>
        <r>
          <rPr>
            <b/>
            <sz val="10"/>
            <color rgb="FFFFA500"/>
            <rFont val="Arial"/>
            <family val="2"/>
          </rPr>
          <t xml:space="preserve">boi_v2059_v_w_1 : </t>
        </r>
        <r>
          <rPr>
            <sz val="10"/>
            <color rgb="FFFFA500"/>
            <rFont val="Arial"/>
            <family val="2"/>
          </rPr>
          <t>WARNING: In table [630-4] S0304 should be equal to [630-99] S1802+S3702 with margin of error [1] {{abs([630-4:R3C4|RPC=Reporting
 period] ({$a}) - [630-99a:R18C2|RPC=Reporting period] ({$b}) + [630-99a:R14C2|RPC=Reporting period] ({$c})) &lt;= 1}}</t>
        </r>
      </text>
    </comment>
    <comment ref="L17" authorId="0" shapeId="0" xr:uid="{00000000-0006-0000-0300-000002000000}">
      <text>
        <r>
          <rPr>
            <b/>
            <sz val="10"/>
            <color rgb="FFFFA500"/>
            <rFont val="Arial"/>
            <family val="2"/>
          </rPr>
          <t xml:space="preserve">boi_v2059_v_w_2 : </t>
        </r>
        <r>
          <rPr>
            <sz val="10"/>
            <color rgb="FFFFA500"/>
            <rFont val="Arial"/>
            <family val="2"/>
          </rPr>
          <t>WARNING: In table [630-4] S0304 should be equal to [630-99] S1802+S3702 with margin of error [1] {{abs([630-4:R3C4|RPC=Year (-1)]
 ({$a}) - [630-99a:R18C2|RPC=Year (-1)] ({$b}) + [630-99a:R14C2|RPC=Year (-1)] ({$c})) &lt;= 1}}</t>
        </r>
      </text>
    </comment>
    <comment ref="H25" authorId="0" shapeId="0" xr:uid="{00000000-0006-0000-0300-000003000000}">
      <text>
        <r>
          <rPr>
            <b/>
            <sz val="10"/>
            <color rgb="FFFFA500"/>
            <rFont val="Arial"/>
            <family val="2"/>
          </rPr>
          <t xml:space="preserve">boi_v2060_v_w_1 : </t>
        </r>
        <r>
          <rPr>
            <sz val="10"/>
            <color rgb="FFFFA500"/>
            <rFont val="Arial"/>
            <family val="2"/>
          </rPr>
          <t>WARNING: In table [630-4] S1104 should be equal to [630-99]  S1801+S3701 with margin of error [1] {{abs([630-4:R11C4|RPC=Reporting
 period] ({$a}) - [630-99a:R18C1|RPC=Reporting period] ({$b}) + [630-99a:R37C1|RPC=Reporting period] ({$c})) &lt;= 1}}</t>
        </r>
      </text>
    </comment>
    <comment ref="L25" authorId="0" shapeId="0" xr:uid="{00000000-0006-0000-0300-000004000000}">
      <text>
        <r>
          <rPr>
            <b/>
            <sz val="10"/>
            <color rgb="FFFFA500"/>
            <rFont val="Arial"/>
            <family val="2"/>
          </rPr>
          <t xml:space="preserve">boi_v2060_v_w_2 : </t>
        </r>
        <r>
          <rPr>
            <sz val="10"/>
            <color rgb="FFFFA500"/>
            <rFont val="Arial"/>
            <family val="2"/>
          </rPr>
          <t>WARNING: In table [630-4] S1104 should be equal to [630-99]  S1801+S3701 with margin of error [1] {{abs([630-4:R11C4|RPC=Year (-1)]
 ({$a}) - [630-99a:R18C1|RPC=Year (-1)] ({$b}) + [630-99a:R37C1|RPC=Year (-1)] ({$c})) &lt;= 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17" authorId="0" shapeId="0" xr:uid="{00000000-0006-0000-0500-000001000000}">
      <text>
        <r>
          <rPr>
            <b/>
            <sz val="10"/>
            <color rgb="FFFF0000"/>
            <rFont val="Arial"/>
            <family val="2"/>
          </rPr>
          <t xml:space="preserve">boi_v2089_v_w_1 : </t>
        </r>
        <r>
          <rPr>
            <sz val="10"/>
            <color rgb="FFFF0000"/>
            <rFont val="Arial"/>
            <family val="2"/>
          </rPr>
          <t xml:space="preserve">  WARNING: `scode ($ a)` should be equal to 100*( `scode ($ b)` / `scode ($ c)` )  with margin of error [0.01]
 {{abs([630-4B:R3C1|RPC=Reporting period] ({$a}) - 100 * [630-41.1:R10C1|RPC=Reporting period] ({$b}) / [630-41.1:R4C1|RPC=Reporting period] ({$c}))
 &lt;= 0.1}}</t>
        </r>
      </text>
    </comment>
    <comment ref="I17" authorId="0" shapeId="0" xr:uid="{00000000-0006-0000-0500-000002000000}">
      <text>
        <r>
          <rPr>
            <b/>
            <sz val="10"/>
            <color rgb="FFFF0000"/>
            <rFont val="Arial"/>
            <family val="2"/>
          </rPr>
          <t xml:space="preserve">boi_v2089_v_w_2 : </t>
        </r>
        <r>
          <rPr>
            <sz val="10"/>
            <color rgb="FFFF0000"/>
            <rFont val="Arial"/>
            <family val="2"/>
          </rPr>
          <t xml:space="preserve">  WARNING: `scode ($ a)` should be equal to 100*( `scode ($ b)` / `scode ($ c)` )  with margin of error [0.01]
 {{abs([630-4B:R3C1|RPC=Year (-1)] ({$a}) - 100 * [630-41.1:R10C1|RPC=Year (-1)] ({$b}) / [630-41.1:R4C1|RPC=Year (-1)] ({$c})) &lt;= 0.1}}</t>
        </r>
      </text>
    </comment>
    <comment ref="E18" authorId="0" shapeId="0" xr:uid="{00000000-0006-0000-0500-000003000000}">
      <text>
        <r>
          <rPr>
            <b/>
            <sz val="10"/>
            <color rgb="FFFF0000"/>
            <rFont val="Arial"/>
            <family val="2"/>
          </rPr>
          <t xml:space="preserve">boi_v2093_v_w_1 : </t>
        </r>
        <r>
          <rPr>
            <sz val="10"/>
            <color rgb="FFFF0000"/>
            <rFont val="Arial"/>
            <family val="2"/>
          </rPr>
          <t xml:space="preserve">  WARNING: `scode ($ a)` should be equal to 100*( `scode ($ b)` / `scode ($ c)` )  with margin of error [0.01]
 {{abs([630-4B:R4C1|RPC=Reporting period] ({$a}) - 100 * [630-41.1:R9C1|RPC=Reporting period] ({$b}) / [630-41.1:R4C1|RPC=Reporting period] ({$c})) &lt;=
 0.1}}</t>
        </r>
      </text>
    </comment>
    <comment ref="F18" authorId="0" shapeId="0" xr:uid="{00000000-0006-0000-0500-000004000000}">
      <text>
        <r>
          <rPr>
            <b/>
            <sz val="10"/>
            <color rgb="FFFF0000"/>
            <rFont val="Arial"/>
            <family val="2"/>
          </rPr>
          <t xml:space="preserve">boi_v2094_v_w_1 : </t>
        </r>
        <r>
          <rPr>
            <sz val="10"/>
            <color rgb="FFFF0000"/>
            <rFont val="Arial"/>
            <family val="2"/>
          </rPr>
          <t xml:space="preserve">  WARNING: `scode ($ a)` should be equal to 100*( `scode ($ b)` / `scode ($ c)` )  with margin of error [0.01]
 {{abs([630-4B:R4C2|RPC=Reporting period] ({$a}) - 100 * [630-41.1:R9C2|RPC=Reporting period] ({$b}) / [630-41.1:R4C2|RPC=Reporting period] ({$c})) &lt;=
 0.1}}</t>
        </r>
      </text>
    </comment>
    <comment ref="G18" authorId="0" shapeId="0" xr:uid="{00000000-0006-0000-0500-000005000000}">
      <text>
        <r>
          <rPr>
            <b/>
            <sz val="10"/>
            <color rgb="FFFF0000"/>
            <rFont val="Arial"/>
            <family val="2"/>
          </rPr>
          <t xml:space="preserve">boi_v2095_v_w_1 : </t>
        </r>
        <r>
          <rPr>
            <sz val="10"/>
            <color rgb="FFFF0000"/>
            <rFont val="Arial"/>
            <family val="2"/>
          </rPr>
          <t xml:space="preserve">  WARNING: `scode ($ a)` should be equal to 100*( `scode ($ b)` / `scode ($ c)` )  with margin of error [0.01]
 {{abs([630-4B:R4C3|RPC=Reporting period] ({$a}) - 100 * [630-41.1:R9C3|RPC=Reporting period] ({$b}) / [630-41.1:R4C3|RPC=Reporting period] ({$c})) &lt;=
 0.1}}</t>
        </r>
      </text>
    </comment>
    <comment ref="H18" authorId="0" shapeId="0" xr:uid="{00000000-0006-0000-0500-000006000000}">
      <text>
        <r>
          <rPr>
            <b/>
            <sz val="10"/>
            <color rgb="FFFF0000"/>
            <rFont val="Arial"/>
            <family val="2"/>
          </rPr>
          <t xml:space="preserve">boi_v2096_v_w_1 : </t>
        </r>
        <r>
          <rPr>
            <sz val="10"/>
            <color rgb="FFFF0000"/>
            <rFont val="Arial"/>
            <family val="2"/>
          </rPr>
          <t xml:space="preserve">  WARNING: `scode ($ a)` should be equal to 100*( `scode ($ b)` / `scode ($ c)` )  with margin of error [0.01]
 {{abs([630-4B:R4C4|RPC=Reporting period] ({$a}) - 100 * [630-41.1:R9C4|RPC=Reporting period] ({$b}) / [630-41.1:R4C4|RPC=Reporting period] ({$c})) &lt;=
 0.1}}</t>
        </r>
      </text>
    </comment>
    <comment ref="I18" authorId="0" shapeId="0" xr:uid="{00000000-0006-0000-0500-000007000000}">
      <text>
        <r>
          <rPr>
            <b/>
            <sz val="10"/>
            <color rgb="FFFF0000"/>
            <rFont val="Arial"/>
            <family val="2"/>
          </rPr>
          <t xml:space="preserve">boi_v2093_v_w_2 : </t>
        </r>
        <r>
          <rPr>
            <sz val="10"/>
            <color rgb="FFFF0000"/>
            <rFont val="Arial"/>
            <family val="2"/>
          </rPr>
          <t xml:space="preserve">  WARNING: `scode ($ a)` should be equal to 100*( `scode ($ b)` / `scode ($ c)` )  with margin of error [0.01]
 {{abs([630-4B:R4C1|RPC=Year (-1)] ({$a}) - 100 * [630-41.1:R9C1|RPC=Year (-1)] ({$b}) / [630-41.1:R4C1|RPC=Year (-1)] ({$c})) &lt;= 0.1}}</t>
        </r>
      </text>
    </comment>
    <comment ref="J18" authorId="0" shapeId="0" xr:uid="{00000000-0006-0000-0500-000008000000}">
      <text>
        <r>
          <rPr>
            <b/>
            <sz val="10"/>
            <color rgb="FFFF0000"/>
            <rFont val="Arial"/>
            <family val="2"/>
          </rPr>
          <t xml:space="preserve">boi_v2094_v_w_2 : </t>
        </r>
        <r>
          <rPr>
            <sz val="10"/>
            <color rgb="FFFF0000"/>
            <rFont val="Arial"/>
            <family val="2"/>
          </rPr>
          <t xml:space="preserve">  WARNING: `scode ($ a)` should be equal to 100*( `scode ($ b)` / `scode ($ c)` )  with margin of error [0.01]
 {{abs([630-4B:R4C2|RPC=Year (-1)] ({$a}) - 100 * [630-41.1:R9C2|RPC=Year (-1)] ({$b}) / [630-41.1:R4C2|RPC=Year (-1)] ({$c})) &lt;= 0.1}}</t>
        </r>
      </text>
    </comment>
    <comment ref="K18" authorId="0" shapeId="0" xr:uid="{00000000-0006-0000-0500-000009000000}">
      <text>
        <r>
          <rPr>
            <b/>
            <sz val="10"/>
            <color rgb="FFFF0000"/>
            <rFont val="Arial"/>
            <family val="2"/>
          </rPr>
          <t xml:space="preserve">boi_v2095_v_w_2 : </t>
        </r>
        <r>
          <rPr>
            <sz val="10"/>
            <color rgb="FFFF0000"/>
            <rFont val="Arial"/>
            <family val="2"/>
          </rPr>
          <t xml:space="preserve">  WARNING: `scode ($ a)` should be equal to 100*( `scode ($ b)` / `scode ($ c)` )  with margin of error [0.01]
 {{abs([630-4B:R4C3|RPC=Year (-1)] ({$a}) - 100 * [630-41.1:R9C3|RPC=Year (-1)] ({$b}) / [630-41.1:R4C3|RPC=Year (-1)] ({$c})) &lt;= 0.1}}</t>
        </r>
      </text>
    </comment>
    <comment ref="L18" authorId="0" shapeId="0" xr:uid="{00000000-0006-0000-0500-00000A000000}">
      <text>
        <r>
          <rPr>
            <b/>
            <sz val="10"/>
            <color rgb="FFFF0000"/>
            <rFont val="Arial"/>
            <family val="2"/>
          </rPr>
          <t xml:space="preserve">boi_v2096_v_w_2 : </t>
        </r>
        <r>
          <rPr>
            <sz val="10"/>
            <color rgb="FFFF0000"/>
            <rFont val="Arial"/>
            <family val="2"/>
          </rPr>
          <t xml:space="preserve">  WARNING: `scode ($ a)` should be equal to 100*( `scode ($ b)` / `scode ($ c)` )  with margin of error [0.01]
 {{abs([630-4B:R4C4|RPC=Year (-1)] ({$a}) - 100 * [630-41.1:R9C4|RPC=Year (-1)] ({$b}) / [630-41.1:R4C4|RPC=Year (-1)] ({$c})) &lt;= 0.1}}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F35" authorId="0" shapeId="0" xr:uid="{00000000-0006-0000-0B00-000001000000}">
      <text>
        <r>
          <rPr>
            <b/>
            <sz val="10"/>
            <color rgb="FFFFA500"/>
            <rFont val="Arial"/>
            <family val="2"/>
          </rPr>
          <t xml:space="preserve">boi_v2941_v_w_1 : </t>
        </r>
        <r>
          <rPr>
            <sz val="10"/>
            <color rgb="FFFFA500"/>
            <rFont val="Arial"/>
            <family val="2"/>
          </rPr>
          <t>WARNING: In table [630-18] S182101 should be equal to S631106-S630906 with margin of error [1] {{abs([630-18:R21C1|RPC=Reporting
 period] ({$a}) - [630-63:R11C6|RPC=Reporting period] ({$b}) - [630-63:R9C6|RPC=Reporting period] ({$c})) &lt;= 1}}</t>
        </r>
        <r>
          <rPr>
            <b/>
            <sz val="10"/>
            <color rgb="FFFFA500"/>
            <rFont val="Arial"/>
            <family val="2"/>
          </rPr>
          <t xml:space="preserve">
boi_v2990_v_w_1 : </t>
        </r>
        <r>
          <rPr>
            <sz val="10"/>
            <color rgb="FFFFA500"/>
            <rFont val="Arial"/>
            <family val="2"/>
          </rPr>
          <t>WARNING: In table [630-86] S863405 should be equal to S182101 with margin of error [1] {{abs([630-86a:R34C5|RPC=Reporting period]
 ({$a}) - [630-18:R21C1|RPC=Reporting period] ({$b})) &lt;= 1}}</t>
        </r>
      </text>
    </comment>
    <comment ref="G35" authorId="0" shapeId="0" xr:uid="{00000000-0006-0000-0B00-000002000000}">
      <text>
        <r>
          <rPr>
            <b/>
            <sz val="10"/>
            <color rgb="FFFFA500"/>
            <rFont val="Arial"/>
            <family val="2"/>
          </rPr>
          <t xml:space="preserve">boi_v2941_v_w_2 : </t>
        </r>
        <r>
          <rPr>
            <sz val="10"/>
            <color rgb="FFFFA500"/>
            <rFont val="Arial"/>
            <family val="2"/>
          </rPr>
          <t>WARNING: In table [630-18] S182101 should be equal to S631106-S630906 with margin of error [1] {{abs([630-18:R21C1|RPC=Year (-1)]
 ({$a}) - [630-63:R11C6|RPC=Year (-1)] ({$b}) - [630-63:R9C6|RPC=Year (-1)] ({$c})) &lt;= 1}}</t>
        </r>
        <r>
          <rPr>
            <b/>
            <sz val="10"/>
            <color rgb="FFFFA500"/>
            <rFont val="Arial"/>
            <family val="2"/>
          </rPr>
          <t xml:space="preserve">
boi_v2990_v_w_2 : </t>
        </r>
        <r>
          <rPr>
            <sz val="10"/>
            <color rgb="FFFFA500"/>
            <rFont val="Arial"/>
            <family val="2"/>
          </rPr>
          <t>WARNING: In table [630-86] S863405 should be equal to S182101 with margin of error [1] {{abs([630-86a:R34C5|RPC=Year (-1)] ({$a}) -
 [630-18:R21C1|RPC=Year (-1)] ({$b})) &lt;= 1}}</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20" authorId="0" shapeId="0" xr:uid="{00000000-0006-0000-1200-000001000000}">
      <text>
        <r>
          <rPr>
            <b/>
            <sz val="10"/>
            <color rgb="FFFFA500"/>
            <rFont val="Arial"/>
            <family val="2"/>
          </rPr>
          <t xml:space="preserve">boi_v3092_v_w_1 : </t>
        </r>
        <r>
          <rPr>
            <sz val="10"/>
            <color rgb="FFFFA500"/>
            <rFont val="Arial"/>
            <family val="2"/>
          </rPr>
          <t>WARNING: In table [630-29] S290601 should be equal to S530901 with margin of error [1] {{abs([630-29:R6C1|RPC=Reporting period]
 ({$a}) - [630-53:R9C1|RPC=Reporting period] ({$b})) &lt;= 1}}</t>
        </r>
      </text>
    </comment>
    <comment ref="F20" authorId="0" shapeId="0" xr:uid="{00000000-0006-0000-1200-000002000000}">
      <text>
        <r>
          <rPr>
            <b/>
            <sz val="10"/>
            <color rgb="FFFFA500"/>
            <rFont val="Arial"/>
            <family val="2"/>
          </rPr>
          <t xml:space="preserve">boi_v3092_v_w_2 : </t>
        </r>
        <r>
          <rPr>
            <sz val="10"/>
            <color rgb="FFFFA500"/>
            <rFont val="Arial"/>
            <family val="2"/>
          </rPr>
          <t>WARNING: In table [630-29] S290601 should be equal to S530901 with margin of error [1] {{abs([630-29:R6C1|RPC=Year (-1)] ({$a}) -
 [630-53:R9C1|RPC=Year (-1)] ({$b})) &lt;= 1}}</t>
        </r>
      </text>
    </comment>
    <comment ref="G20" authorId="0" shapeId="0" xr:uid="{00000000-0006-0000-1200-000003000000}">
      <text>
        <r>
          <rPr>
            <b/>
            <sz val="10"/>
            <color rgb="FFFFA500"/>
            <rFont val="Arial"/>
            <family val="2"/>
          </rPr>
          <t xml:space="preserve">boi_v3092_v_w_3 : </t>
        </r>
        <r>
          <rPr>
            <sz val="10"/>
            <color rgb="FFFFA500"/>
            <rFont val="Arial"/>
            <family val="2"/>
          </rPr>
          <t>WARNING: In table [630-29] S290601 should be equal to S530901 with margin of error [1] {{abs([630-29:R6C1|RPC=Year (-2)] ({$a}) -
 [630-53:R9C1|RPC=Year (-2)] ({$b})) &lt;= 1}}</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J33" authorId="0" shapeId="0" xr:uid="{00000000-0006-0000-1A00-000001000000}">
      <text>
        <r>
          <rPr>
            <b/>
            <sz val="10"/>
            <color rgb="FFFFA500"/>
            <rFont val="Arial"/>
            <family val="2"/>
          </rPr>
          <t xml:space="preserve">boi_v2109_v_w_1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K33" authorId="0" shapeId="0" xr:uid="{00000000-0006-0000-1A00-000002000000}">
      <text>
        <r>
          <rPr>
            <b/>
            <sz val="10"/>
            <color rgb="FFFFA500"/>
            <rFont val="Arial"/>
            <family val="2"/>
          </rPr>
          <t xml:space="preserve">boi_v3273_v_w_1 : </t>
        </r>
        <r>
          <rPr>
            <sz val="10"/>
            <color rgb="FFFFA500"/>
            <rFont val="Arial"/>
            <family val="2"/>
          </rPr>
          <t>WARNING: In table [630-86] S860905 should be equal to S381906-S381806 with margin of error [1] {{abs([630-86a:R9C5|RPC=Reporting
 period] ({$a}) - [630-38:R19C6|RPC=Reporting period] ({$b}) - [630-38:R18C6|RPC=Reporting period] ({$c})) &lt;= 1}}</t>
        </r>
      </text>
    </comment>
    <comment ref="Q33" authorId="0" shapeId="0" xr:uid="{00000000-0006-0000-1A00-000003000000}">
      <text>
        <r>
          <rPr>
            <b/>
            <sz val="10"/>
            <color rgb="FFFFA500"/>
            <rFont val="Arial"/>
            <family val="2"/>
          </rPr>
          <t xml:space="preserve">boi_v2109_v_w_2 : </t>
        </r>
        <r>
          <rPr>
            <sz val="10"/>
            <color rgb="FFFFA500"/>
            <rFont val="Arial"/>
            <family val="2"/>
          </rPr>
          <t>WARNING: In table [630-86] S860905 should be equal to S381905-S381805 with margin of error [1] {{abs([630-86a:R9C5|RPC=Year (-1)]
 ({$a}) - [630-38:R19C5|RPC=Year (-1)] ({$b}) - [630-38:R18C5|RPC=Year (-1)] ({$c})) &lt;= 1}}</t>
        </r>
      </text>
    </comment>
    <comment ref="F34" authorId="0" shapeId="0" xr:uid="{00000000-0006-0000-1A00-000004000000}">
      <text>
        <r>
          <rPr>
            <b/>
            <sz val="10"/>
            <color rgb="FFFFA500"/>
            <rFont val="Arial"/>
            <family val="2"/>
          </rPr>
          <t xml:space="preserve">boi_v2139_v_w_1 : </t>
        </r>
        <r>
          <rPr>
            <sz val="10"/>
            <color rgb="FFFFA500"/>
            <rFont val="Arial"/>
            <family val="2"/>
          </rPr>
          <t>WARNING: In table [630-38] S1901 should be equal to S1906 with margin of error [1] {{abs([630-38:R19C1|RPC=Reporting period] ({$a})
 - [630-38:R19C6|RPC=Reporting period] ({$b})) &lt;= 1}}</t>
        </r>
      </text>
    </comment>
    <comment ref="K34" authorId="0" shapeId="0" xr:uid="{00000000-0006-0000-1A00-000005000000}">
      <text>
        <r>
          <rPr>
            <b/>
            <sz val="10"/>
            <color rgb="FFFFA500"/>
            <rFont val="Arial"/>
            <family val="2"/>
          </rPr>
          <t xml:space="preserve">boi_v2139_v_w_1 : </t>
        </r>
        <r>
          <rPr>
            <sz val="10"/>
            <color rgb="FFFFA500"/>
            <rFont val="Arial"/>
            <family val="2"/>
          </rPr>
          <t>WARNING: In table [630-38] S1901 should be equal to S1906 with margin of error [1] {{abs([630-38:R19C1|RPC=Reporting period] ({$a})
 - [630-38:R19C6|RPC=Reporting period] ({$b})) &lt;= 1}}</t>
        </r>
        <r>
          <rPr>
            <b/>
            <sz val="10"/>
            <color rgb="FFFFA500"/>
            <rFont val="Arial"/>
            <family val="2"/>
          </rPr>
          <t xml:space="preserve">
boi_v3273_v_w_1 : </t>
        </r>
        <r>
          <rPr>
            <sz val="10"/>
            <color rgb="FFFFA500"/>
            <rFont val="Arial"/>
            <family val="2"/>
          </rPr>
          <t>WARNING: In table [630-86] S860905 should be equal to S381906-S381806 with margin of error [1] {{abs([630-86a:R9C5|RPC=Reporting
 period] ({$a}) - [630-38:R19C6|RPC=Reporting period] ({$b}) - [630-38:R18C6|RPC=Reporting period] ({$c})) &lt;= 1}}</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F20" authorId="0" shapeId="0" xr:uid="{00000000-0006-0000-1D00-000001000000}">
      <text>
        <r>
          <rPr>
            <b/>
            <sz val="10"/>
            <color rgb="FFFF0000"/>
            <rFont val="Arial"/>
            <family val="2"/>
          </rPr>
          <t xml:space="preserve">boi_v2089_v_w_1 : </t>
        </r>
        <r>
          <rPr>
            <sz val="10"/>
            <color rgb="FFFF0000"/>
            <rFont val="Arial"/>
            <family val="2"/>
          </rPr>
          <t xml:space="preserve">  WARNING: `scode ($ a)` should be equal to 100*( `scode ($ b)` / `scode ($ c)` )  with margin of error [0.01]
 {{abs([630-4B:R3C1|RPC=Reporting period] ({$a}) - 100 * [630-41.1:R10C1|RPC=Reporting period] ({$b}) / [630-41.1:R4C1|RPC=Reporting period] ({$c}))
 &lt;= 0.1}}</t>
        </r>
        <r>
          <rPr>
            <b/>
            <sz val="10"/>
            <color rgb="FFFF0000"/>
            <rFont val="Arial"/>
            <family val="2"/>
          </rPr>
          <t xml:space="preserve">
boi_v2093_v_w_1 : </t>
        </r>
        <r>
          <rPr>
            <sz val="10"/>
            <color rgb="FFFF0000"/>
            <rFont val="Arial"/>
            <family val="2"/>
          </rPr>
          <t xml:space="preserve">  WARNING: `scode ($ a)` should be equal to 100*( `scode ($ b)` / `scode ($ c)` )  with margin of error [0.01]
 {{abs([630-4B:R4C1|RPC=Reporting period] ({$a}) - 100 * [630-41.1:R9C1|RPC=Reporting period] ({$b}) / [630-41.1:R4C1|RPC=Reporting period] ({$c})) &lt;=
 0.1}}</t>
        </r>
      </text>
    </comment>
    <comment ref="G20" authorId="0" shapeId="0" xr:uid="{00000000-0006-0000-1D00-000002000000}">
      <text>
        <r>
          <rPr>
            <b/>
            <sz val="10"/>
            <color rgb="FFFF0000"/>
            <rFont val="Arial"/>
            <family val="2"/>
          </rPr>
          <t xml:space="preserve">boi_v2094_v_w_1 : </t>
        </r>
        <r>
          <rPr>
            <sz val="10"/>
            <color rgb="FFFF0000"/>
            <rFont val="Arial"/>
            <family val="2"/>
          </rPr>
          <t xml:space="preserve">  WARNING: `scode ($ a)` should be equal to 100*( `scode ($ b)` / `scode ($ c)` )  with margin of error [0.01]
 {{abs([630-4B:R4C2|RPC=Reporting period] ({$a}) - 100 * [630-41.1:R9C2|RPC=Reporting period] ({$b}) / [630-41.1:R4C2|RPC=Reporting period] ({$c})) &lt;=
 0.1}}</t>
        </r>
      </text>
    </comment>
    <comment ref="H20" authorId="0" shapeId="0" xr:uid="{00000000-0006-0000-1D00-000003000000}">
      <text>
        <r>
          <rPr>
            <b/>
            <sz val="10"/>
            <color rgb="FFFF0000"/>
            <rFont val="Arial"/>
            <family val="2"/>
          </rPr>
          <t xml:space="preserve">boi_v2095_v_w_1 : </t>
        </r>
        <r>
          <rPr>
            <sz val="10"/>
            <color rgb="FFFF0000"/>
            <rFont val="Arial"/>
            <family val="2"/>
          </rPr>
          <t xml:space="preserve">  WARNING: `scode ($ a)` should be equal to 100*( `scode ($ b)` / `scode ($ c)` )  with margin of error [0.01]
 {{abs([630-4B:R4C3|RPC=Reporting period] ({$a}) - 100 * [630-41.1:R9C3|RPC=Reporting period] ({$b}) / [630-41.1:R4C3|RPC=Reporting period] ({$c})) &lt;=
 0.1}}</t>
        </r>
      </text>
    </comment>
    <comment ref="I20" authorId="0" shapeId="0" xr:uid="{00000000-0006-0000-1D00-000004000000}">
      <text>
        <r>
          <rPr>
            <b/>
            <sz val="10"/>
            <color rgb="FFFF0000"/>
            <rFont val="Arial"/>
            <family val="2"/>
          </rPr>
          <t xml:space="preserve">boi_v2096_v_w_1 : </t>
        </r>
        <r>
          <rPr>
            <sz val="10"/>
            <color rgb="FFFF0000"/>
            <rFont val="Arial"/>
            <family val="2"/>
          </rPr>
          <t xml:space="preserve">  WARNING: `scode ($ a)` should be equal to 100*( `scode ($ b)` / `scode ($ c)` )  with margin of error [0.01]
 {{abs([630-4B:R4C4|RPC=Reporting period] ({$a}) - 100 * [630-41.1:R9C4|RPC=Reporting period] ({$b}) / [630-41.1:R4C4|RPC=Reporting period] ({$c})) &lt;=
 0.1}}</t>
        </r>
      </text>
    </comment>
    <comment ref="L20" authorId="0" shapeId="0" xr:uid="{00000000-0006-0000-1D00-000005000000}">
      <text>
        <r>
          <rPr>
            <b/>
            <sz val="10"/>
            <color rgb="FFFF0000"/>
            <rFont val="Arial"/>
            <family val="2"/>
          </rPr>
          <t xml:space="preserve">boi_v2089_v_w_2 : </t>
        </r>
        <r>
          <rPr>
            <sz val="10"/>
            <color rgb="FFFF0000"/>
            <rFont val="Arial"/>
            <family val="2"/>
          </rPr>
          <t xml:space="preserve">  WARNING: `scode ($ a)` should be equal to 100*( `scode ($ b)` / `scode ($ c)` )  with margin of error [0.01]
 {{abs([630-4B:R3C1|RPC=Year (-1)] ({$a}) - 100 * [630-41.1:R10C1|RPC=Year (-1)] ({$b}) / [630-41.1:R4C1|RPC=Year (-1)] ({$c})) &lt;= 0.1}}</t>
        </r>
        <r>
          <rPr>
            <b/>
            <sz val="10"/>
            <color rgb="FFFF0000"/>
            <rFont val="Arial"/>
            <family val="2"/>
          </rPr>
          <t xml:space="preserve">
boi_v2093_v_w_2 : </t>
        </r>
        <r>
          <rPr>
            <sz val="10"/>
            <color rgb="FFFF0000"/>
            <rFont val="Arial"/>
            <family val="2"/>
          </rPr>
          <t xml:space="preserve">  WARNING: `scode ($ a)` should be equal to 100*( `scode ($ b)` / `scode ($ c)` )  with margin of error [0.01]
 {{abs([630-4B:R4C1|RPC=Year (-1)] ({$a}) - 100 * [630-41.1:R9C1|RPC=Year (-1)] ({$b}) / [630-41.1:R4C1|RPC=Year (-1)] ({$c})) &lt;= 0.1}}</t>
        </r>
      </text>
    </comment>
    <comment ref="M20" authorId="0" shapeId="0" xr:uid="{00000000-0006-0000-1D00-000006000000}">
      <text>
        <r>
          <rPr>
            <b/>
            <sz val="10"/>
            <color rgb="FFFF0000"/>
            <rFont val="Arial"/>
            <family val="2"/>
          </rPr>
          <t xml:space="preserve">boi_v2094_v_w_2 : </t>
        </r>
        <r>
          <rPr>
            <sz val="10"/>
            <color rgb="FFFF0000"/>
            <rFont val="Arial"/>
            <family val="2"/>
          </rPr>
          <t xml:space="preserve">  WARNING: `scode ($ a)` should be equal to 100*( `scode ($ b)` / `scode ($ c)` )  with margin of error [0.01]
 {{abs([630-4B:R4C2|RPC=Year (-1)] ({$a}) - 100 * [630-41.1:R9C2|RPC=Year (-1)] ({$b}) / [630-41.1:R4C2|RPC=Year (-1)] ({$c})) &lt;= 0.1}}</t>
        </r>
      </text>
    </comment>
    <comment ref="N20" authorId="0" shapeId="0" xr:uid="{00000000-0006-0000-1D00-000007000000}">
      <text>
        <r>
          <rPr>
            <b/>
            <sz val="10"/>
            <color rgb="FFFF0000"/>
            <rFont val="Arial"/>
            <family val="2"/>
          </rPr>
          <t xml:space="preserve">boi_v2095_v_w_2 : </t>
        </r>
        <r>
          <rPr>
            <sz val="10"/>
            <color rgb="FFFF0000"/>
            <rFont val="Arial"/>
            <family val="2"/>
          </rPr>
          <t xml:space="preserve">  WARNING: `scode ($ a)` should be equal to 100*( `scode ($ b)` / `scode ($ c)` )  with margin of error [0.01]
 {{abs([630-4B:R4C3|RPC=Year (-1)] ({$a}) - 100 * [630-41.1:R9C3|RPC=Year (-1)] ({$b}) / [630-41.1:R4C3|RPC=Year (-1)] ({$c})) &lt;= 0.1}}</t>
        </r>
      </text>
    </comment>
    <comment ref="O20" authorId="0" shapeId="0" xr:uid="{00000000-0006-0000-1D00-000008000000}">
      <text>
        <r>
          <rPr>
            <b/>
            <sz val="10"/>
            <color rgb="FFFF0000"/>
            <rFont val="Arial"/>
            <family val="2"/>
          </rPr>
          <t xml:space="preserve">boi_v2096_v_w_2 : </t>
        </r>
        <r>
          <rPr>
            <sz val="10"/>
            <color rgb="FFFF0000"/>
            <rFont val="Arial"/>
            <family val="2"/>
          </rPr>
          <t xml:space="preserve">  WARNING: `scode ($ a)` should be equal to 100*( `scode ($ b)` / `scode ($ c)` )  with margin of error [0.01]
 {{abs([630-4B:R4C4|RPC=Year (-1)] ({$a}) - 100 * [630-41.1:R9C4|RPC=Year (-1)] ({$b}) / [630-41.1:R4C4|RPC=Year (-1)] ({$c})) &lt;= 0.1}}</t>
        </r>
      </text>
    </comment>
    <comment ref="F25" authorId="0" shapeId="0" xr:uid="{00000000-0006-0000-1D00-000009000000}">
      <text>
        <r>
          <rPr>
            <b/>
            <sz val="10"/>
            <color rgb="FFFF0000"/>
            <rFont val="Arial"/>
            <family val="2"/>
          </rPr>
          <t xml:space="preserve">boi_v2093_v_w_1 : </t>
        </r>
        <r>
          <rPr>
            <sz val="10"/>
            <color rgb="FFFF0000"/>
            <rFont val="Arial"/>
            <family val="2"/>
          </rPr>
          <t xml:space="preserve">  WARNING: `scode ($ a)` should be equal to 100*( `scode ($ b)` / `scode ($ c)` )  with margin of error [0.01]
 {{abs([630-4B:R4C1|RPC=Reporting period] ({$a}) - 100 * [630-41.1:R9C1|RPC=Reporting period] ({$b}) / [630-41.1:R4C1|RPC=Reporting period] ({$c})) &lt;=
 0.1}}</t>
        </r>
      </text>
    </comment>
    <comment ref="G25" authorId="0" shapeId="0" xr:uid="{00000000-0006-0000-1D00-00000A000000}">
      <text>
        <r>
          <rPr>
            <b/>
            <sz val="10"/>
            <color rgb="FFFF0000"/>
            <rFont val="Arial"/>
            <family val="2"/>
          </rPr>
          <t xml:space="preserve">boi_v2094_v_w_1 : </t>
        </r>
        <r>
          <rPr>
            <sz val="10"/>
            <color rgb="FFFF0000"/>
            <rFont val="Arial"/>
            <family val="2"/>
          </rPr>
          <t xml:space="preserve">  WARNING: `scode ($ a)` should be equal to 100*( `scode ($ b)` / `scode ($ c)` )  with margin of error [0.01]
 {{abs([630-4B:R4C2|RPC=Reporting period] ({$a}) - 100 * [630-41.1:R9C2|RPC=Reporting period] ({$b}) / [630-41.1:R4C2|RPC=Reporting period] ({$c})) &lt;=
 0.1}}</t>
        </r>
      </text>
    </comment>
    <comment ref="H25" authorId="0" shapeId="0" xr:uid="{00000000-0006-0000-1D00-00000B000000}">
      <text>
        <r>
          <rPr>
            <b/>
            <sz val="10"/>
            <color rgb="FFFF0000"/>
            <rFont val="Arial"/>
            <family val="2"/>
          </rPr>
          <t xml:space="preserve">boi_v2095_v_w_1 : </t>
        </r>
        <r>
          <rPr>
            <sz val="10"/>
            <color rgb="FFFF0000"/>
            <rFont val="Arial"/>
            <family val="2"/>
          </rPr>
          <t xml:space="preserve">  WARNING: `scode ($ a)` should be equal to 100*( `scode ($ b)` / `scode ($ c)` )  with margin of error [0.01]
 {{abs([630-4B:R4C3|RPC=Reporting period] ({$a}) - 100 * [630-41.1:R9C3|RPC=Reporting period] ({$b}) / [630-41.1:R4C3|RPC=Reporting period] ({$c})) &lt;=
 0.1}}</t>
        </r>
      </text>
    </comment>
    <comment ref="I25" authorId="0" shapeId="0" xr:uid="{00000000-0006-0000-1D00-00000C000000}">
      <text>
        <r>
          <rPr>
            <b/>
            <sz val="10"/>
            <color rgb="FFFF0000"/>
            <rFont val="Arial"/>
            <family val="2"/>
          </rPr>
          <t xml:space="preserve">boi_v2096_v_w_1 : </t>
        </r>
        <r>
          <rPr>
            <sz val="10"/>
            <color rgb="FFFF0000"/>
            <rFont val="Arial"/>
            <family val="2"/>
          </rPr>
          <t xml:space="preserve">  WARNING: `scode ($ a)` should be equal to 100*( `scode ($ b)` / `scode ($ c)` )  with margin of error [0.01]
 {{abs([630-4B:R4C4|RPC=Reporting period] ({$a}) - 100 * [630-41.1:R9C4|RPC=Reporting period] ({$b}) / [630-41.1:R4C4|RPC=Reporting period] ({$c})) &lt;=
 0.1}}</t>
        </r>
      </text>
    </comment>
    <comment ref="L25" authorId="0" shapeId="0" xr:uid="{00000000-0006-0000-1D00-00000D000000}">
      <text>
        <r>
          <rPr>
            <b/>
            <sz val="10"/>
            <color rgb="FFFF0000"/>
            <rFont val="Arial"/>
            <family val="2"/>
          </rPr>
          <t xml:space="preserve">boi_v2093_v_w_2 : </t>
        </r>
        <r>
          <rPr>
            <sz val="10"/>
            <color rgb="FFFF0000"/>
            <rFont val="Arial"/>
            <family val="2"/>
          </rPr>
          <t xml:space="preserve">  WARNING: `scode ($ a)` should be equal to 100*( `scode ($ b)` / `scode ($ c)` )  with margin of error [0.01]
 {{abs([630-4B:R4C1|RPC=Year (-1)] ({$a}) - 100 * [630-41.1:R9C1|RPC=Year (-1)] ({$b}) / [630-41.1:R4C1|RPC=Year (-1)] ({$c})) &lt;= 0.1}}</t>
        </r>
      </text>
    </comment>
    <comment ref="M25" authorId="0" shapeId="0" xr:uid="{00000000-0006-0000-1D00-00000E000000}">
      <text>
        <r>
          <rPr>
            <b/>
            <sz val="10"/>
            <color rgb="FFFF0000"/>
            <rFont val="Arial"/>
            <family val="2"/>
          </rPr>
          <t xml:space="preserve">boi_v2094_v_w_2 : </t>
        </r>
        <r>
          <rPr>
            <sz val="10"/>
            <color rgb="FFFF0000"/>
            <rFont val="Arial"/>
            <family val="2"/>
          </rPr>
          <t xml:space="preserve">  WARNING: `scode ($ a)` should be equal to 100*( `scode ($ b)` / `scode ($ c)` )  with margin of error [0.01]
 {{abs([630-4B:R4C2|RPC=Year (-1)] ({$a}) - 100 * [630-41.1:R9C2|RPC=Year (-1)] ({$b}) / [630-41.1:R4C2|RPC=Year (-1)] ({$c})) &lt;= 0.1}}</t>
        </r>
      </text>
    </comment>
    <comment ref="N25" authorId="0" shapeId="0" xr:uid="{00000000-0006-0000-1D00-00000F000000}">
      <text>
        <r>
          <rPr>
            <b/>
            <sz val="10"/>
            <color rgb="FFFF0000"/>
            <rFont val="Arial"/>
            <family val="2"/>
          </rPr>
          <t xml:space="preserve">boi_v2095_v_w_2 : </t>
        </r>
        <r>
          <rPr>
            <sz val="10"/>
            <color rgb="FFFF0000"/>
            <rFont val="Arial"/>
            <family val="2"/>
          </rPr>
          <t xml:space="preserve">  WARNING: `scode ($ a)` should be equal to 100*( `scode ($ b)` / `scode ($ c)` )  with margin of error [0.01]
 {{abs([630-4B:R4C3|RPC=Year (-1)] ({$a}) - 100 * [630-41.1:R9C3|RPC=Year (-1)] ({$b}) / [630-41.1:R4C3|RPC=Year (-1)] ({$c})) &lt;= 0.1}}</t>
        </r>
      </text>
    </comment>
    <comment ref="O25" authorId="0" shapeId="0" xr:uid="{00000000-0006-0000-1D00-000010000000}">
      <text>
        <r>
          <rPr>
            <b/>
            <sz val="10"/>
            <color rgb="FFFF0000"/>
            <rFont val="Arial"/>
            <family val="2"/>
          </rPr>
          <t xml:space="preserve">boi_v2096_v_w_2 : </t>
        </r>
        <r>
          <rPr>
            <sz val="10"/>
            <color rgb="FFFF0000"/>
            <rFont val="Arial"/>
            <family val="2"/>
          </rPr>
          <t xml:space="preserve">  WARNING: `scode ($ a)` should be equal to 100*( `scode ($ b)` / `scode ($ c)` )  with margin of error [0.01]
 {{abs([630-4B:R4C4|RPC=Year (-1)] ({$a}) - 100 * [630-41.1:R9C4|RPC=Year (-1)] ({$b}) / [630-41.1:R4C4|RPC=Year (-1)] ({$c})) &lt;= 0.1}}</t>
        </r>
      </text>
    </comment>
    <comment ref="F26" authorId="0" shapeId="0" xr:uid="{00000000-0006-0000-1D00-000011000000}">
      <text>
        <r>
          <rPr>
            <b/>
            <sz val="10"/>
            <color rgb="FFFF0000"/>
            <rFont val="Arial"/>
            <family val="2"/>
          </rPr>
          <t xml:space="preserve">boi_v2089_v_w_1 : </t>
        </r>
        <r>
          <rPr>
            <sz val="10"/>
            <color rgb="FFFF0000"/>
            <rFont val="Arial"/>
            <family val="2"/>
          </rPr>
          <t xml:space="preserve">  WARNING: `scode ($ a)` should be equal to 100*( `scode ($ b)` / `scode ($ c)` )  with margin of error [0.01]
 {{abs([630-4B:R3C1|RPC=Reporting period] ({$a}) - 100 * [630-41.1:R10C1|RPC=Reporting period] ({$b}) / [630-41.1:R4C1|RPC=Reporting period] ({$c}))
 &lt;= 0.1}}</t>
        </r>
      </text>
    </comment>
    <comment ref="L26" authorId="0" shapeId="0" xr:uid="{00000000-0006-0000-1D00-000012000000}">
      <text>
        <r>
          <rPr>
            <b/>
            <sz val="10"/>
            <color rgb="FFFF0000"/>
            <rFont val="Arial"/>
            <family val="2"/>
          </rPr>
          <t xml:space="preserve">boi_v2089_v_w_2 : </t>
        </r>
        <r>
          <rPr>
            <sz val="10"/>
            <color rgb="FFFF0000"/>
            <rFont val="Arial"/>
            <family val="2"/>
          </rPr>
          <t xml:space="preserve">  WARNING: `scode ($ a)` should be equal to 100*( `scode ($ b)` / `scode ($ c)` )  with margin of error [0.01]
 {{abs([630-4B:R3C1|RPC=Year (-1)] ({$a}) - 100 * [630-41.1:R10C1|RPC=Year (-1)] ({$b}) / [630-41.1:R4C1|RPC=Year (-1)] ({$c})) &lt;= 0.1}}</t>
        </r>
      </text>
    </comment>
    <comment ref="K30" authorId="0" shapeId="0" xr:uid="{00000000-0006-0000-1D00-000013000000}">
      <text>
        <r>
          <rPr>
            <b/>
            <sz val="10"/>
            <color rgb="FFFFA500"/>
            <rFont val="Arial"/>
            <family val="2"/>
          </rPr>
          <t xml:space="preserve">boi_v3563_v_w_1 : </t>
        </r>
        <r>
          <rPr>
            <sz val="10"/>
            <color rgb="FFFFA500"/>
            <rFont val="Arial"/>
            <family val="2"/>
          </rPr>
          <t>WARNING: In table [630-99] S994110 should be equal to S41.11406 with margin of error [1] {{abs([630-99a:R41C10|RPC=Reporting period]
 ({$a}) - [630-41.1:R14C6|RPC=Reporting period] ({$b})) &lt;= 1}}</t>
        </r>
      </text>
    </comment>
    <comment ref="Q30" authorId="0" shapeId="0" xr:uid="{00000000-0006-0000-1D00-000014000000}">
      <text>
        <r>
          <rPr>
            <b/>
            <sz val="10"/>
            <color rgb="FFFFA500"/>
            <rFont val="Arial"/>
            <family val="2"/>
          </rPr>
          <t xml:space="preserve">boi_v3563_v_w_2 : </t>
        </r>
        <r>
          <rPr>
            <sz val="10"/>
            <color rgb="FFFFA500"/>
            <rFont val="Arial"/>
            <family val="2"/>
          </rPr>
          <t>WARNING: In table [630-99] S994110 should be equal to S41.11406 with margin of error [1] {{abs([630-99a:R41C10|RPC=Year (-1)] ({$a})
 - [630-41.1:R14C6|RPC=Year (-1)] ({$b})) &lt;= 1}}</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F23" authorId="0" shapeId="0" xr:uid="{00000000-0006-0000-2900-000001000000}">
      <text>
        <r>
          <rPr>
            <b/>
            <sz val="10"/>
            <color rgb="FFFFA500"/>
            <rFont val="Arial"/>
            <family val="2"/>
          </rPr>
          <t xml:space="preserve">boi_v3092_v_w_1 : </t>
        </r>
        <r>
          <rPr>
            <sz val="10"/>
            <color rgb="FFFFA500"/>
            <rFont val="Arial"/>
            <family val="2"/>
          </rPr>
          <t>WARNING: In table [630-29] S290601 should be equal to S530901 with margin of error [1] {{abs([630-29:R6C1|RPC=Reporting period]
 ({$a}) - [630-53:R9C1|RPC=Reporting period] ({$b})) &lt;= 1}}</t>
        </r>
      </text>
    </comment>
    <comment ref="G23" authorId="0" shapeId="0" xr:uid="{00000000-0006-0000-2900-000002000000}">
      <text>
        <r>
          <rPr>
            <b/>
            <sz val="10"/>
            <color rgb="FFFFA500"/>
            <rFont val="Arial"/>
            <family val="2"/>
          </rPr>
          <t xml:space="preserve">boi_v3092_v_w_2 : </t>
        </r>
        <r>
          <rPr>
            <sz val="10"/>
            <color rgb="FFFFA500"/>
            <rFont val="Arial"/>
            <family val="2"/>
          </rPr>
          <t>WARNING: In table [630-29] S290601 should be equal to S530901 with margin of error [1] {{abs([630-29:R6C1|RPC=Year (-1)] ({$a}) -
 [630-53:R9C1|RPC=Year (-1)] ({$b})) &lt;= 1}}</t>
        </r>
      </text>
    </comment>
    <comment ref="H23" authorId="0" shapeId="0" xr:uid="{00000000-0006-0000-2900-000003000000}">
      <text>
        <r>
          <rPr>
            <b/>
            <sz val="10"/>
            <color rgb="FFFFA500"/>
            <rFont val="Arial"/>
            <family val="2"/>
          </rPr>
          <t xml:space="preserve">boi_v3092_v_w_3 : </t>
        </r>
        <r>
          <rPr>
            <sz val="10"/>
            <color rgb="FFFFA500"/>
            <rFont val="Arial"/>
            <family val="2"/>
          </rPr>
          <t>WARNING: In table [630-29] S290601 should be equal to S530901 with margin of error [1] {{abs([630-29:R6C1|RPC=Year (-2)] ({$a}) -
 [630-53:R9C1|RPC=Year (-2)] ({$b})) &lt;= 1}}</t>
        </r>
      </text>
    </comment>
    <comment ref="F32" authorId="0" shapeId="0" xr:uid="{00000000-0006-0000-2900-000004000000}">
      <text>
        <r>
          <rPr>
            <b/>
            <sz val="10"/>
            <color rgb="FFFFA500"/>
            <rFont val="Arial"/>
            <family val="2"/>
          </rPr>
          <t xml:space="preserve">boi_v3092_v_w_1 : </t>
        </r>
        <r>
          <rPr>
            <sz val="10"/>
            <color rgb="FFFFA500"/>
            <rFont val="Arial"/>
            <family val="2"/>
          </rPr>
          <t>WARNING: In table [630-29] S290601 should be equal to S530901 with margin of error [1] {{abs([630-29:R6C1|RPC=Reporting period]
 ({$a}) - [630-53:R9C1|RPC=Reporting period] ({$b})) &lt;= 1}}</t>
        </r>
      </text>
    </comment>
    <comment ref="G32" authorId="0" shapeId="0" xr:uid="{00000000-0006-0000-2900-000005000000}">
      <text>
        <r>
          <rPr>
            <b/>
            <sz val="10"/>
            <color rgb="FFFFA500"/>
            <rFont val="Arial"/>
            <family val="2"/>
          </rPr>
          <t xml:space="preserve">boi_v3092_v_w_2 : </t>
        </r>
        <r>
          <rPr>
            <sz val="10"/>
            <color rgb="FFFFA500"/>
            <rFont val="Arial"/>
            <family val="2"/>
          </rPr>
          <t>WARNING: In table [630-29] S290601 should be equal to S530901 with margin of error [1] {{abs([630-29:R6C1|RPC=Year (-1)] ({$a}) -
 [630-53:R9C1|RPC=Year (-1)] ({$b})) &lt;= 1}}</t>
        </r>
      </text>
    </comment>
    <comment ref="H32" authorId="0" shapeId="0" xr:uid="{00000000-0006-0000-2900-000006000000}">
      <text>
        <r>
          <rPr>
            <b/>
            <sz val="10"/>
            <color rgb="FFFFA500"/>
            <rFont val="Arial"/>
            <family val="2"/>
          </rPr>
          <t xml:space="preserve">boi_v3092_v_w_3 : </t>
        </r>
        <r>
          <rPr>
            <sz val="10"/>
            <color rgb="FFFFA500"/>
            <rFont val="Arial"/>
            <family val="2"/>
          </rPr>
          <t>WARNING: In table [630-29] S290601 should be equal to S530901 with margin of error [1] {{abs([630-29:R6C1|RPC=Year (-2)] ({$a}) -
 [630-53:R9C1|RPC=Year (-2)] ({$b})) &lt;= 1}}</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G40" authorId="0" shapeId="0" xr:uid="{00000000-0006-0000-3100-000001000000}">
      <text>
        <r>
          <rPr>
            <b/>
            <sz val="10"/>
            <color rgb="FFFFA500"/>
            <rFont val="Arial"/>
            <family val="2"/>
          </rPr>
          <t xml:space="preserve">boi_v6976_v_w_1 : </t>
        </r>
        <r>
          <rPr>
            <sz val="10"/>
            <color rgb="FFFFA500"/>
            <rFont val="Arial"/>
            <family val="2"/>
          </rPr>
          <t>WARNING: In table [630-62] S622603 should be equal to S650505 with margin of error [3] {{abs([630-62:R26C3|RPC=Reporting period]
 ({$a}) - [630-65:R5C5|RPC=Reporting period] ({$b})) &lt;= 1}}</t>
        </r>
      </text>
    </comment>
    <comment ref="J40" authorId="0" shapeId="0" xr:uid="{00000000-0006-0000-3100-000002000000}">
      <text>
        <r>
          <rPr>
            <b/>
            <sz val="10"/>
            <color rgb="FFFFA500"/>
            <rFont val="Arial"/>
            <family val="2"/>
          </rPr>
          <t xml:space="preserve">boi_v6976_v_w_2 : </t>
        </r>
        <r>
          <rPr>
            <sz val="10"/>
            <color rgb="FFFFA500"/>
            <rFont val="Arial"/>
            <family val="2"/>
          </rPr>
          <t>WARNING: In table [630-62] S622603 should be equal to S650505 with margin of error [3] {{abs([630-62:R26C3|RPC=Year (-1)] ({$a}) -
 [630-65:R5C5|RPC=Year (-1)] ({$b})) &lt;= 1}}</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J24" authorId="0" shapeId="0" xr:uid="{00000000-0006-0000-3200-000001000000}">
      <text>
        <r>
          <rPr>
            <b/>
            <sz val="10"/>
            <color rgb="FFFFA500"/>
            <rFont val="Arial"/>
            <family val="2"/>
          </rPr>
          <t xml:space="preserve">boi_v2941_v_w_1 : </t>
        </r>
        <r>
          <rPr>
            <sz val="10"/>
            <color rgb="FFFFA500"/>
            <rFont val="Arial"/>
            <family val="2"/>
          </rPr>
          <t>WARNING: In table [630-18] S182101 should be equal to S631106-S630906 with margin of error [1] {{abs([630-18:R21C1|RPC=Reporting
 period] ({$a}) - [630-63:R11C6|RPC=Reporting period] ({$b}) - [630-63:R9C6|RPC=Reporting period] ({$c})) &lt;= 1}}</t>
        </r>
      </text>
    </comment>
    <comment ref="P24" authorId="0" shapeId="0" xr:uid="{00000000-0006-0000-3200-000002000000}">
      <text>
        <r>
          <rPr>
            <b/>
            <sz val="10"/>
            <color rgb="FFFFA500"/>
            <rFont val="Arial"/>
            <family val="2"/>
          </rPr>
          <t xml:space="preserve">boi_v2941_v_w_2 : </t>
        </r>
        <r>
          <rPr>
            <sz val="10"/>
            <color rgb="FFFFA500"/>
            <rFont val="Arial"/>
            <family val="2"/>
          </rPr>
          <t>WARNING: In table [630-18] S182101 should be equal to S631106-S630906 with margin of error [1] {{abs([630-18:R21C1|RPC=Year (-1)]
 ({$a}) - [630-63:R11C6|RPC=Year (-1)] ({$b}) - [630-63:R9C6|RPC=Year (-1)] ({$c})) &lt;= 1}}</t>
        </r>
      </text>
    </comment>
    <comment ref="J26" authorId="0" shapeId="0" xr:uid="{00000000-0006-0000-3200-000003000000}">
      <text>
        <r>
          <rPr>
            <b/>
            <sz val="10"/>
            <color rgb="FFFFA500"/>
            <rFont val="Arial"/>
            <family val="2"/>
          </rPr>
          <t xml:space="preserve">boi_v2941_v_w_1 : </t>
        </r>
        <r>
          <rPr>
            <sz val="10"/>
            <color rgb="FFFFA500"/>
            <rFont val="Arial"/>
            <family val="2"/>
          </rPr>
          <t>WARNING: In table [630-18] S182101 should be equal to S631106-S630906 with margin of error [1] {{abs([630-18:R21C1|RPC=Reporting
 period] ({$a}) - [630-63:R11C6|RPC=Reporting period] ({$b}) - [630-63:R9C6|RPC=Reporting period] ({$c})) &lt;= 1}}</t>
        </r>
      </text>
    </comment>
    <comment ref="P26" authorId="0" shapeId="0" xr:uid="{00000000-0006-0000-3200-000004000000}">
      <text>
        <r>
          <rPr>
            <b/>
            <sz val="10"/>
            <color rgb="FFFFA500"/>
            <rFont val="Arial"/>
            <family val="2"/>
          </rPr>
          <t xml:space="preserve">boi_v2941_v_w_2 : </t>
        </r>
        <r>
          <rPr>
            <sz val="10"/>
            <color rgb="FFFFA500"/>
            <rFont val="Arial"/>
            <family val="2"/>
          </rPr>
          <t>WARNING: In table [630-18] S182101 should be equal to S631106-S630906 with margin of error [1] {{abs([630-18:R21C1|RPC=Year (-1)]
 ({$a}) - [630-63:R11C6|RPC=Year (-1)] ({$b}) - [630-63:R9C6|RPC=Year (-1)] ({$c})) &lt;= 1}}</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K21" authorId="0" shapeId="0" xr:uid="{00000000-0006-0000-3300-000001000000}">
      <text>
        <r>
          <rPr>
            <b/>
            <sz val="10"/>
            <color rgb="FFFFA500"/>
            <rFont val="Arial"/>
            <family val="2"/>
          </rPr>
          <t xml:space="preserve">boi_v2941_v_w_1 : </t>
        </r>
        <r>
          <rPr>
            <sz val="10"/>
            <color rgb="FFFFA500"/>
            <rFont val="Arial"/>
            <family val="2"/>
          </rPr>
          <t>WARNING: In table [630-18] S182101 should be equal to S631106-S630906 with margin of error [1] {{abs([630-18:R21C1|RPC=Reporting
 period] ({$a}) - [630-63:R11C6|RPC=Reporting period] ({$b}) - [630-63:R9C6|RPC=Reporting period] ({$c})) &lt;= 1}}</t>
        </r>
      </text>
    </comment>
    <comment ref="R21" authorId="0" shapeId="0" xr:uid="{00000000-0006-0000-3300-000002000000}">
      <text>
        <r>
          <rPr>
            <b/>
            <sz val="10"/>
            <color rgb="FFFFA500"/>
            <rFont val="Arial"/>
            <family val="2"/>
          </rPr>
          <t xml:space="preserve">boi_v2941_v_w_2 : </t>
        </r>
        <r>
          <rPr>
            <sz val="10"/>
            <color rgb="FFFFA500"/>
            <rFont val="Arial"/>
            <family val="2"/>
          </rPr>
          <t>WARNING: In table [630-18] S182101 should be equal to S631106-S630906 with margin of error [1] {{abs([630-18:R21C1|RPC=Year (-1)]
 ({$a}) - [630-63:R11C6|RPC=Year (-1)] ({$b}) - [630-63:R9C6|RPC=Year (-1)] ({$c})) &lt;= 1}}</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I19" authorId="0" shapeId="0" xr:uid="{00000000-0006-0000-3400-000001000000}">
      <text>
        <r>
          <rPr>
            <b/>
            <sz val="10"/>
            <color rgb="FFFFA500"/>
            <rFont val="Arial"/>
            <family val="2"/>
          </rPr>
          <t xml:space="preserve">boi_v6976_v_w_1 : </t>
        </r>
        <r>
          <rPr>
            <sz val="10"/>
            <color rgb="FFFFA500"/>
            <rFont val="Arial"/>
            <family val="2"/>
          </rPr>
          <t>WARNING: In table [630-62] S622603 should be equal to S650505 with margin of error [3] {{abs([630-62:R26C3|RPC=Reporting period]
 ({$a}) - [630-65:R5C5|RPC=Reporting period] ({$b})) &lt;= 1}}</t>
        </r>
      </text>
    </comment>
    <comment ref="N19" authorId="0" shapeId="0" xr:uid="{00000000-0006-0000-3400-000002000000}">
      <text>
        <r>
          <rPr>
            <b/>
            <sz val="10"/>
            <color rgb="FFFFA500"/>
            <rFont val="Arial"/>
            <family val="2"/>
          </rPr>
          <t xml:space="preserve">boi_v6976_v_w_2 : </t>
        </r>
        <r>
          <rPr>
            <sz val="10"/>
            <color rgb="FFFFA500"/>
            <rFont val="Arial"/>
            <family val="2"/>
          </rPr>
          <t>WARNING: In table [630-62] S622603 should be equal to S650505 with margin of error [3] {{abs([630-62:R26C3|RPC=Year (-1)] ({$a}) -
 [630-65:R5C5|RPC=Year (-1)] ({$b})) &lt;= 1}}</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E20" authorId="0" shapeId="0" xr:uid="{00000000-0006-0000-3600-000001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F20" authorId="0" shapeId="0" xr:uid="{00000000-0006-0000-3600-000002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G20" authorId="0" shapeId="0" xr:uid="{00000000-0006-0000-3600-000003000000}">
      <text>
        <r>
          <rPr>
            <b/>
            <sz val="10"/>
            <color rgb="FFFF0000"/>
            <rFont val="Arial"/>
            <family val="2"/>
          </rPr>
          <t xml:space="preserve">boi_v4632_v_f_1 : </t>
        </r>
        <r>
          <rPr>
            <sz val="10"/>
            <color rgb="FFFF0000"/>
            <rFont val="Arial"/>
            <family val="2"/>
          </rPr>
          <t>FATAL ERROR: In table [630-67] S3603 should be equal to S3303+S3403+S3503 with margin of error [1] {{abs([630-67a:R5C3|RPC=Reporting
 period] ({$a}) - [630-67a:R33C3|RPC=Reporting period] ({$b}) + [630-67a:R34C3|RPC=Reporting period] ({$c}) + [630-67a:R35C3|RPC=Reporting period]
 ({$d})) &lt;= 1}}</t>
        </r>
      </text>
    </comment>
    <comment ref="H20" authorId="0" shapeId="0" xr:uid="{00000000-0006-0000-3600-000004000000}">
      <text>
        <r>
          <rPr>
            <b/>
            <sz val="10"/>
            <color rgb="FFFF0000"/>
            <rFont val="Arial"/>
            <family val="2"/>
          </rPr>
          <t xml:space="preserve">boi_v4633_v_f_1 : </t>
        </r>
        <r>
          <rPr>
            <sz val="10"/>
            <color rgb="FFFF0000"/>
            <rFont val="Arial"/>
            <family val="2"/>
          </rPr>
          <t>FATAL ERROR: In table [630-67] S3604 should be equal to S3304+S3404+S3504 with margin of error [1] {{abs([630-67a:R5C4|RPC=Reporting
 period] ({$a}) - [630-67a:R33C4|RPC=Reporting period] ({$b}) + [630-67a:R34C4|RPC=Reporting period] ({$c}) + [630-67a:R35C4|RPC=Reporting period]
 ({$d})) &lt;= 1}}</t>
        </r>
      </text>
    </comment>
    <comment ref="J20" authorId="0" shapeId="0" xr:uid="{00000000-0006-0000-3600-000005000000}">
      <text>
        <r>
          <rPr>
            <b/>
            <sz val="10"/>
            <color rgb="FFFF0000"/>
            <rFont val="Arial"/>
            <family val="2"/>
          </rPr>
          <t xml:space="preserve">boi_v4635_v_f_1 : </t>
        </r>
        <r>
          <rPr>
            <sz val="10"/>
            <color rgb="FFFF0000"/>
            <rFont val="Arial"/>
            <family val="2"/>
          </rPr>
          <t>FATAL ERROR: In table [630-67] S3606 should be equal to S3306+S3406+S3506 with margin of error [1] {{abs([630-67a:R5C6|RPC=Reporting
 period] ({$a}) - [630-67a:R33C6|RPC=Reporting period] ({$b}) + [630-67a:R34C6|RPC=Reporting period] ({$c}) + [630-67a:R35C6|RPC=Reporting period]
 ({$d})) &lt;= 1}}</t>
        </r>
      </text>
    </comment>
    <comment ref="K20" authorId="0" shapeId="0" xr:uid="{00000000-0006-0000-3600-000006000000}">
      <text>
        <r>
          <rPr>
            <b/>
            <sz val="10"/>
            <color rgb="FFFF0000"/>
            <rFont val="Arial"/>
            <family val="2"/>
          </rPr>
          <t xml:space="preserve">boi_v4636_v_f_1 : </t>
        </r>
        <r>
          <rPr>
            <sz val="10"/>
            <color rgb="FFFF0000"/>
            <rFont val="Arial"/>
            <family val="2"/>
          </rPr>
          <t>FATAL ERROR: In table [630-67] S3607 should be equal to S3307+S3407+S3507 with margin of error [1] {{abs([630-67a:R5C7|RPC=Reporting
 period] ({$a}) - [630-67a:R33C7|RPC=Reporting period] ({$b}) + [630-67a:R34C7|RPC=Reporting period] ({$c}) + [630-67a:R35C7|RPC=Reporting period]
 ({$d})) &lt;= 1}}</t>
        </r>
      </text>
    </comment>
    <comment ref="S20" authorId="0" shapeId="0" xr:uid="{00000000-0006-0000-3600-000007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T20" authorId="0" shapeId="0" xr:uid="{00000000-0006-0000-3600-000008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 ref="U20" authorId="0" shapeId="0" xr:uid="{00000000-0006-0000-3600-000009000000}">
      <text>
        <r>
          <rPr>
            <b/>
            <sz val="10"/>
            <color rgb="FFFF0000"/>
            <rFont val="Arial"/>
            <family val="2"/>
          </rPr>
          <t xml:space="preserve">boi_v4632_v_f_2 : </t>
        </r>
        <r>
          <rPr>
            <sz val="10"/>
            <color rgb="FFFF0000"/>
            <rFont val="Arial"/>
            <family val="2"/>
          </rPr>
          <t>FATAL ERROR: In table [630-67] S3603 should be equal to S3303+S3403+S3503 with margin of error [1] {{abs([630-67a:R5C3|RPC=Year
 (-1)] ({$a}) - [630-67a:R33C3|RPC=Year (-1)] ({$b}) + [630-67a:R34C3|RPC=Year (-1)] ({$c}) + [630-67a:R35C3|RPC=Year (-1)] ({$d})) &lt;= 1}}</t>
        </r>
      </text>
    </comment>
    <comment ref="V20" authorId="0" shapeId="0" xr:uid="{00000000-0006-0000-3600-00000A000000}">
      <text>
        <r>
          <rPr>
            <b/>
            <sz val="10"/>
            <color rgb="FFFF0000"/>
            <rFont val="Arial"/>
            <family val="2"/>
          </rPr>
          <t xml:space="preserve">boi_v4633_v_f_2 : </t>
        </r>
        <r>
          <rPr>
            <sz val="10"/>
            <color rgb="FFFF0000"/>
            <rFont val="Arial"/>
            <family val="2"/>
          </rPr>
          <t>FATAL ERROR: In table [630-67] S3604 should be equal to S3304+S3404+S3504 with margin of error [1] {{abs([630-67a:R5C4|RPC=Year
 (-1)] ({$a}) - [630-67a:R33C4|RPC=Year (-1)] ({$b}) + [630-67a:R34C4|RPC=Year (-1)] ({$c}) + [630-67a:R35C4|RPC=Year (-1)] ({$d})) &lt;= 1}}</t>
        </r>
      </text>
    </comment>
    <comment ref="X20" authorId="0" shapeId="0" xr:uid="{00000000-0006-0000-3600-00000B000000}">
      <text>
        <r>
          <rPr>
            <b/>
            <sz val="10"/>
            <color rgb="FFFF0000"/>
            <rFont val="Arial"/>
            <family val="2"/>
          </rPr>
          <t xml:space="preserve">boi_v4635_v_f_2 : </t>
        </r>
        <r>
          <rPr>
            <sz val="10"/>
            <color rgb="FFFF0000"/>
            <rFont val="Arial"/>
            <family val="2"/>
          </rPr>
          <t>FATAL ERROR: In table [630-67] S3606 should be equal to S3306+S3406+S3506 with margin of error [1] {{abs([630-67a:R5C6|RPC=Year
 (-1)] ({$a}) - [630-67a:R33C6|RPC=Year (-1)] ({$b}) + [630-67a:R34C6|RPC=Year (-1)] ({$c}) + [630-67a:R35C6|RPC=Year (-1)] ({$d})) &lt;= 1}}</t>
        </r>
      </text>
    </comment>
    <comment ref="Y20" authorId="0" shapeId="0" xr:uid="{00000000-0006-0000-3600-00000C000000}">
      <text>
        <r>
          <rPr>
            <b/>
            <sz val="10"/>
            <color rgb="FFFF0000"/>
            <rFont val="Arial"/>
            <family val="2"/>
          </rPr>
          <t xml:space="preserve">boi_v4636_v_f_2 : </t>
        </r>
        <r>
          <rPr>
            <sz val="10"/>
            <color rgb="FFFF0000"/>
            <rFont val="Arial"/>
            <family val="2"/>
          </rPr>
          <t>FATAL ERROR: In table [630-67] S3607 should be equal to S3307+S3407+S3507 with margin of error [1] {{abs([630-67a:R5C7|RPC=Year
 (-1)] ({$a}) - [630-67a:R33C7|RPC=Year (-1)] ({$b}) + [630-67a:R34C7|RPC=Year (-1)] ({$c}) + [630-67a:R35C7|RPC=Year (-1)] ({$d})) &lt;= 1}}</t>
        </r>
      </text>
    </comment>
    <comment ref="AG20" authorId="0" shapeId="0" xr:uid="{00000000-0006-0000-3600-00000D000000}">
      <text>
        <r>
          <rPr>
            <b/>
            <sz val="10"/>
            <color rgb="FFFF0000"/>
            <rFont val="Arial"/>
            <family val="2"/>
          </rPr>
          <t xml:space="preserve">boi_v4630_v_f_3 : </t>
        </r>
        <r>
          <rPr>
            <sz val="10"/>
            <color rgb="FFFF0000"/>
            <rFont val="Arial"/>
            <family val="2"/>
          </rPr>
          <t>FATAL ERROR: In table [630-67] S3601 should be equal to S3301+S3401+S3501 with margin of error [1] {{abs([630-67a:R5C1|RPC=Year
 (-2)] ({$a}) - [630-67a:R33C1|RPC=Year (-2)] ({$b}) + [630-67a:R34C1|RPC=Year (-2)] ({$c}) + [630-67a:R35C1|RPC=Year (-2)] ({$d})) &lt;= 1}}</t>
        </r>
      </text>
    </comment>
    <comment ref="AH20" authorId="0" shapeId="0" xr:uid="{00000000-0006-0000-3600-00000E000000}">
      <text>
        <r>
          <rPr>
            <b/>
            <sz val="10"/>
            <color rgb="FFFF0000"/>
            <rFont val="Arial"/>
            <family val="2"/>
          </rPr>
          <t xml:space="preserve">boi_v4631_v_f_3 : </t>
        </r>
        <r>
          <rPr>
            <sz val="10"/>
            <color rgb="FFFF0000"/>
            <rFont val="Arial"/>
            <family val="2"/>
          </rPr>
          <t>FATAL ERROR: In table [630-67] S3602 should be equal to S3302+S3402+S3502 with margin of error [1] {{abs([630-67a:R5C2|RPC=Year
 (-2)] ({$a}) - [630-67a:R33C2|RPC=Year (-2)] ({$b}) + [630-67a:R34C2|RPC=Year (-2)] ({$c}) + [630-67a:R35C2|RPC=Year (-2)] ({$d})) &lt;= 1}}</t>
        </r>
      </text>
    </comment>
    <comment ref="AI20" authorId="0" shapeId="0" xr:uid="{00000000-0006-0000-3600-00000F000000}">
      <text>
        <r>
          <rPr>
            <b/>
            <sz val="10"/>
            <color rgb="FFFF0000"/>
            <rFont val="Arial"/>
            <family val="2"/>
          </rPr>
          <t xml:space="preserve">boi_v4632_v_f_3 : </t>
        </r>
        <r>
          <rPr>
            <sz val="10"/>
            <color rgb="FFFF0000"/>
            <rFont val="Arial"/>
            <family val="2"/>
          </rPr>
          <t>FATAL ERROR: In table [630-67] S3603 should be equal to S3303+S3403+S3503 with margin of error [1] {{abs([630-67a:R5C3|RPC=Year
 (-2)] ({$a}) - [630-67a:R33C3|RPC=Year (-2)] ({$b}) + [630-67a:R34C3|RPC=Year (-2)] ({$c}) + [630-67a:R35C3|RPC=Year (-2)] ({$d})) &lt;= 1}}</t>
        </r>
      </text>
    </comment>
    <comment ref="AJ20" authorId="0" shapeId="0" xr:uid="{00000000-0006-0000-3600-000010000000}">
      <text>
        <r>
          <rPr>
            <b/>
            <sz val="10"/>
            <color rgb="FFFF0000"/>
            <rFont val="Arial"/>
            <family val="2"/>
          </rPr>
          <t xml:space="preserve">boi_v4633_v_f_3 : </t>
        </r>
        <r>
          <rPr>
            <sz val="10"/>
            <color rgb="FFFF0000"/>
            <rFont val="Arial"/>
            <family val="2"/>
          </rPr>
          <t>FATAL ERROR: In table [630-67] S3604 should be equal to S3304+S3404+S3504 with margin of error [1] {{abs([630-67a:R5C4|RPC=Year
 (-2)] ({$a}) - [630-67a:R33C4|RPC=Year (-2)] ({$b}) + [630-67a:R34C4|RPC=Year (-2)] ({$c}) + [630-67a:R35C4|RPC=Year (-2)] ({$d})) &lt;= 1}}</t>
        </r>
      </text>
    </comment>
    <comment ref="AL20" authorId="0" shapeId="0" xr:uid="{00000000-0006-0000-3600-000011000000}">
      <text>
        <r>
          <rPr>
            <b/>
            <sz val="10"/>
            <color rgb="FFFF0000"/>
            <rFont val="Arial"/>
            <family val="2"/>
          </rPr>
          <t xml:space="preserve">boi_v4635_v_f_3 : </t>
        </r>
        <r>
          <rPr>
            <sz val="10"/>
            <color rgb="FFFF0000"/>
            <rFont val="Arial"/>
            <family val="2"/>
          </rPr>
          <t>FATAL ERROR: In table [630-67] S3606 should be equal to S3306+S3406+S3506 with margin of error [1] {{abs([630-67a:R5C6|RPC=Year
 (-2)] ({$a}) - [630-67a:R33C6|RPC=Year (-2)] ({$b}) + [630-67a:R34C6|RPC=Year (-2)] ({$c}) + [630-67a:R35C6|RPC=Year (-2)] ({$d})) &lt;= 1}}</t>
        </r>
      </text>
    </comment>
    <comment ref="AM20" authorId="0" shapeId="0" xr:uid="{00000000-0006-0000-3600-000012000000}">
      <text>
        <r>
          <rPr>
            <b/>
            <sz val="10"/>
            <color rgb="FFFF0000"/>
            <rFont val="Arial"/>
            <family val="2"/>
          </rPr>
          <t xml:space="preserve">boi_v4636_v_f_3 : </t>
        </r>
        <r>
          <rPr>
            <sz val="10"/>
            <color rgb="FFFF0000"/>
            <rFont val="Arial"/>
            <family val="2"/>
          </rPr>
          <t>FATAL ERROR: In table [630-67] S3607 should be equal to S3307+S3407+S3507 with margin of error [1] {{abs([630-67a:R5C7|RPC=Year
 (-2)] ({$a}) - [630-67a:R33C7|RPC=Year (-2)] ({$b}) + [630-67a:R34C7|RPC=Year (-2)] ({$c}) + [630-67a:R35C7|RPC=Year (-2)] ({$d})) &lt;= 1}}</t>
        </r>
      </text>
    </comment>
    <comment ref="AG21" authorId="0" shapeId="0" xr:uid="{00000000-0006-0000-3600-000013000000}">
      <text>
        <r>
          <rPr>
            <b/>
            <sz val="10"/>
            <color rgb="FFFF0000"/>
            <rFont val="Arial"/>
            <family val="2"/>
          </rPr>
          <t xml:space="preserve">boi_v4429_v_f_3 : </t>
        </r>
        <r>
          <rPr>
            <sz val="10"/>
            <color rgb="FFFF0000"/>
            <rFont val="Arial"/>
            <family val="2"/>
          </rPr>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r>
      </text>
    </comment>
    <comment ref="AH21" authorId="0" shapeId="0" xr:uid="{00000000-0006-0000-3600-000014000000}">
      <text>
        <r>
          <rPr>
            <b/>
            <sz val="10"/>
            <color rgb="FFFF0000"/>
            <rFont val="Arial"/>
            <family val="2"/>
          </rPr>
          <t xml:space="preserve">boi_v4429_v_f_3 : </t>
        </r>
        <r>
          <rPr>
            <sz val="10"/>
            <color rgb="FFFF0000"/>
            <rFont val="Arial"/>
            <family val="2"/>
          </rPr>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r>
      </text>
    </comment>
    <comment ref="AI21" authorId="0" shapeId="0" xr:uid="{00000000-0006-0000-3600-000015000000}">
      <text>
        <r>
          <rPr>
            <b/>
            <sz val="10"/>
            <color rgb="FFFF0000"/>
            <rFont val="Arial"/>
            <family val="2"/>
          </rPr>
          <t xml:space="preserve">boi_v4429_v_f_3 : </t>
        </r>
        <r>
          <rPr>
            <sz val="10"/>
            <color rgb="FFFF0000"/>
            <rFont val="Arial"/>
            <family val="2"/>
          </rPr>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r>
      </text>
    </comment>
    <comment ref="AJ21" authorId="0" shapeId="0" xr:uid="{00000000-0006-0000-3600-000016000000}">
      <text>
        <r>
          <rPr>
            <b/>
            <sz val="10"/>
            <color rgb="FFFF0000"/>
            <rFont val="Arial"/>
            <family val="2"/>
          </rPr>
          <t xml:space="preserve">boi_v4429_v_f_3 : </t>
        </r>
        <r>
          <rPr>
            <sz val="10"/>
            <color rgb="FFFF0000"/>
            <rFont val="Arial"/>
            <family val="2"/>
          </rPr>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r>
      </text>
    </comment>
    <comment ref="AK21" authorId="0" shapeId="0" xr:uid="{00000000-0006-0000-3600-000017000000}">
      <text>
        <r>
          <rPr>
            <b/>
            <sz val="10"/>
            <color rgb="FFFF0000"/>
            <rFont val="Arial"/>
            <family val="2"/>
          </rPr>
          <t xml:space="preserve">boi_v4429_v_f_3 : </t>
        </r>
        <r>
          <rPr>
            <sz val="10"/>
            <color rgb="FFFF0000"/>
            <rFont val="Arial"/>
            <family val="2"/>
          </rPr>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r>
      </text>
    </comment>
    <comment ref="AL21" authorId="0" shapeId="0" xr:uid="{00000000-0006-0000-3600-000018000000}">
      <text>
        <r>
          <rPr>
            <b/>
            <sz val="10"/>
            <color rgb="FFFF0000"/>
            <rFont val="Arial"/>
            <family val="2"/>
          </rPr>
          <t xml:space="preserve">boi_v4429_v_f_3 : </t>
        </r>
        <r>
          <rPr>
            <sz val="10"/>
            <color rgb="FFFF0000"/>
            <rFont val="Arial"/>
            <family val="2"/>
          </rPr>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r>
      </text>
    </comment>
    <comment ref="AM21" authorId="0" shapeId="0" xr:uid="{00000000-0006-0000-3600-000019000000}">
      <text>
        <r>
          <rPr>
            <b/>
            <sz val="10"/>
            <color rgb="FFFF0000"/>
            <rFont val="Arial"/>
            <family val="2"/>
          </rPr>
          <t xml:space="preserve">boi_v4429_v_f_3 : </t>
        </r>
        <r>
          <rPr>
            <sz val="10"/>
            <color rgb="FFFF0000"/>
            <rFont val="Arial"/>
            <family val="2"/>
          </rPr>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r>
      </text>
    </comment>
    <comment ref="AN21" authorId="0" shapeId="0" xr:uid="{00000000-0006-0000-3600-00001A000000}">
      <text>
        <r>
          <rPr>
            <b/>
            <sz val="10"/>
            <color rgb="FFFF0000"/>
            <rFont val="Arial"/>
            <family val="2"/>
          </rPr>
          <t xml:space="preserve">boi_v4429_v_f_3 : </t>
        </r>
        <r>
          <rPr>
            <sz val="10"/>
            <color rgb="FFFF0000"/>
            <rFont val="Arial"/>
            <family val="2"/>
          </rPr>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r>
      </text>
    </comment>
    <comment ref="AO21" authorId="0" shapeId="0" xr:uid="{00000000-0006-0000-3600-00001B000000}">
      <text>
        <r>
          <rPr>
            <b/>
            <sz val="10"/>
            <color rgb="FFFF0000"/>
            <rFont val="Arial"/>
            <family val="2"/>
          </rPr>
          <t xml:space="preserve">boi_v4429_v_f_3 : </t>
        </r>
        <r>
          <rPr>
            <sz val="10"/>
            <color rgb="FFFF0000"/>
            <rFont val="Arial"/>
            <family val="2"/>
          </rPr>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r>
      </text>
    </comment>
    <comment ref="AG23" authorId="0" shapeId="0" xr:uid="{00000000-0006-0000-3600-00001C000000}">
      <text>
        <r>
          <rPr>
            <b/>
            <sz val="10"/>
            <color rgb="FFFF0000"/>
            <rFont val="Arial"/>
            <family val="2"/>
          </rPr>
          <t xml:space="preserve">boi_v4431_v_f_3 : </t>
        </r>
        <r>
          <rPr>
            <sz val="10"/>
            <color rgb="FFFF0000"/>
            <rFont val="Arial"/>
            <family val="2"/>
          </rPr>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r>
      </text>
    </comment>
    <comment ref="AH23" authorId="0" shapeId="0" xr:uid="{00000000-0006-0000-3600-00001D000000}">
      <text>
        <r>
          <rPr>
            <b/>
            <sz val="10"/>
            <color rgb="FFFF0000"/>
            <rFont val="Arial"/>
            <family val="2"/>
          </rPr>
          <t xml:space="preserve">boi_v4431_v_f_3 : </t>
        </r>
        <r>
          <rPr>
            <sz val="10"/>
            <color rgb="FFFF0000"/>
            <rFont val="Arial"/>
            <family val="2"/>
          </rPr>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r>
      </text>
    </comment>
    <comment ref="AI23" authorId="0" shapeId="0" xr:uid="{00000000-0006-0000-3600-00001E000000}">
      <text>
        <r>
          <rPr>
            <b/>
            <sz val="10"/>
            <color rgb="FFFF0000"/>
            <rFont val="Arial"/>
            <family val="2"/>
          </rPr>
          <t xml:space="preserve">boi_v4431_v_f_3 : </t>
        </r>
        <r>
          <rPr>
            <sz val="10"/>
            <color rgb="FFFF0000"/>
            <rFont val="Arial"/>
            <family val="2"/>
          </rPr>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r>
      </text>
    </comment>
    <comment ref="AJ23" authorId="0" shapeId="0" xr:uid="{00000000-0006-0000-3600-00001F000000}">
      <text>
        <r>
          <rPr>
            <b/>
            <sz val="10"/>
            <color rgb="FFFF0000"/>
            <rFont val="Arial"/>
            <family val="2"/>
          </rPr>
          <t xml:space="preserve">boi_v4431_v_f_3 : </t>
        </r>
        <r>
          <rPr>
            <sz val="10"/>
            <color rgb="FFFF0000"/>
            <rFont val="Arial"/>
            <family val="2"/>
          </rPr>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r>
      </text>
    </comment>
    <comment ref="AK23" authorId="0" shapeId="0" xr:uid="{00000000-0006-0000-3600-000020000000}">
      <text>
        <r>
          <rPr>
            <b/>
            <sz val="10"/>
            <color rgb="FFFF0000"/>
            <rFont val="Arial"/>
            <family val="2"/>
          </rPr>
          <t xml:space="preserve">boi_v4431_v_f_3 : </t>
        </r>
        <r>
          <rPr>
            <sz val="10"/>
            <color rgb="FFFF0000"/>
            <rFont val="Arial"/>
            <family val="2"/>
          </rPr>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r>
      </text>
    </comment>
    <comment ref="AL23" authorId="0" shapeId="0" xr:uid="{00000000-0006-0000-3600-000021000000}">
      <text>
        <r>
          <rPr>
            <b/>
            <sz val="10"/>
            <color rgb="FFFF0000"/>
            <rFont val="Arial"/>
            <family val="2"/>
          </rPr>
          <t xml:space="preserve">boi_v4431_v_f_3 : </t>
        </r>
        <r>
          <rPr>
            <sz val="10"/>
            <color rgb="FFFF0000"/>
            <rFont val="Arial"/>
            <family val="2"/>
          </rPr>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r>
      </text>
    </comment>
    <comment ref="AM23" authorId="0" shapeId="0" xr:uid="{00000000-0006-0000-3600-000022000000}">
      <text>
        <r>
          <rPr>
            <b/>
            <sz val="10"/>
            <color rgb="FFFF0000"/>
            <rFont val="Arial"/>
            <family val="2"/>
          </rPr>
          <t xml:space="preserve">boi_v4431_v_f_3 : </t>
        </r>
        <r>
          <rPr>
            <sz val="10"/>
            <color rgb="FFFF0000"/>
            <rFont val="Arial"/>
            <family val="2"/>
          </rPr>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r>
      </text>
    </comment>
    <comment ref="AN23" authorId="0" shapeId="0" xr:uid="{00000000-0006-0000-3600-000023000000}">
      <text>
        <r>
          <rPr>
            <b/>
            <sz val="10"/>
            <color rgb="FFFF0000"/>
            <rFont val="Arial"/>
            <family val="2"/>
          </rPr>
          <t xml:space="preserve">boi_v4431_v_f_3 : </t>
        </r>
        <r>
          <rPr>
            <sz val="10"/>
            <color rgb="FFFF0000"/>
            <rFont val="Arial"/>
            <family val="2"/>
          </rPr>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r>
      </text>
    </comment>
    <comment ref="AO23" authorId="0" shapeId="0" xr:uid="{00000000-0006-0000-3600-000024000000}">
      <text>
        <r>
          <rPr>
            <b/>
            <sz val="10"/>
            <color rgb="FFFF0000"/>
            <rFont val="Arial"/>
            <family val="2"/>
          </rPr>
          <t xml:space="preserve">boi_v4431_v_f_3 : </t>
        </r>
        <r>
          <rPr>
            <sz val="10"/>
            <color rgb="FFFF0000"/>
            <rFont val="Arial"/>
            <family val="2"/>
          </rPr>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r>
      </text>
    </comment>
    <comment ref="AG24" authorId="0" shapeId="0" xr:uid="{00000000-0006-0000-3600-000025000000}">
      <text>
        <r>
          <rPr>
            <b/>
            <sz val="10"/>
            <color rgb="FFFF0000"/>
            <rFont val="Arial"/>
            <family val="2"/>
          </rPr>
          <t xml:space="preserve">boi_v4432_v_f_3 : </t>
        </r>
        <r>
          <rPr>
            <sz val="10"/>
            <color rgb="FFFF0000"/>
            <rFont val="Arial"/>
            <family val="2"/>
          </rPr>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r>
      </text>
    </comment>
    <comment ref="AH24" authorId="0" shapeId="0" xr:uid="{00000000-0006-0000-3600-000026000000}">
      <text>
        <r>
          <rPr>
            <b/>
            <sz val="10"/>
            <color rgb="FFFF0000"/>
            <rFont val="Arial"/>
            <family val="2"/>
          </rPr>
          <t xml:space="preserve">boi_v4432_v_f_3 : </t>
        </r>
        <r>
          <rPr>
            <sz val="10"/>
            <color rgb="FFFF0000"/>
            <rFont val="Arial"/>
            <family val="2"/>
          </rPr>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r>
      </text>
    </comment>
    <comment ref="AI24" authorId="0" shapeId="0" xr:uid="{00000000-0006-0000-3600-000027000000}">
      <text>
        <r>
          <rPr>
            <b/>
            <sz val="10"/>
            <color rgb="FFFF0000"/>
            <rFont val="Arial"/>
            <family val="2"/>
          </rPr>
          <t xml:space="preserve">boi_v4432_v_f_3 : </t>
        </r>
        <r>
          <rPr>
            <sz val="10"/>
            <color rgb="FFFF0000"/>
            <rFont val="Arial"/>
            <family val="2"/>
          </rPr>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r>
      </text>
    </comment>
    <comment ref="AJ24" authorId="0" shapeId="0" xr:uid="{00000000-0006-0000-3600-000028000000}">
      <text>
        <r>
          <rPr>
            <b/>
            <sz val="10"/>
            <color rgb="FFFF0000"/>
            <rFont val="Arial"/>
            <family val="2"/>
          </rPr>
          <t xml:space="preserve">boi_v4432_v_f_3 : </t>
        </r>
        <r>
          <rPr>
            <sz val="10"/>
            <color rgb="FFFF0000"/>
            <rFont val="Arial"/>
            <family val="2"/>
          </rPr>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r>
      </text>
    </comment>
    <comment ref="AK24" authorId="0" shapeId="0" xr:uid="{00000000-0006-0000-3600-000029000000}">
      <text>
        <r>
          <rPr>
            <b/>
            <sz val="10"/>
            <color rgb="FFFF0000"/>
            <rFont val="Arial"/>
            <family val="2"/>
          </rPr>
          <t xml:space="preserve">boi_v4432_v_f_3 : </t>
        </r>
        <r>
          <rPr>
            <sz val="10"/>
            <color rgb="FFFF0000"/>
            <rFont val="Arial"/>
            <family val="2"/>
          </rPr>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r>
      </text>
    </comment>
    <comment ref="AL24" authorId="0" shapeId="0" xr:uid="{00000000-0006-0000-3600-00002A000000}">
      <text>
        <r>
          <rPr>
            <b/>
            <sz val="10"/>
            <color rgb="FFFF0000"/>
            <rFont val="Arial"/>
            <family val="2"/>
          </rPr>
          <t xml:space="preserve">boi_v4432_v_f_3 : </t>
        </r>
        <r>
          <rPr>
            <sz val="10"/>
            <color rgb="FFFF0000"/>
            <rFont val="Arial"/>
            <family val="2"/>
          </rPr>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r>
      </text>
    </comment>
    <comment ref="AM24" authorId="0" shapeId="0" xr:uid="{00000000-0006-0000-3600-00002B000000}">
      <text>
        <r>
          <rPr>
            <b/>
            <sz val="10"/>
            <color rgb="FFFF0000"/>
            <rFont val="Arial"/>
            <family val="2"/>
          </rPr>
          <t xml:space="preserve">boi_v4432_v_f_3 : </t>
        </r>
        <r>
          <rPr>
            <sz val="10"/>
            <color rgb="FFFF0000"/>
            <rFont val="Arial"/>
            <family val="2"/>
          </rPr>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r>
      </text>
    </comment>
    <comment ref="AN24" authorId="0" shapeId="0" xr:uid="{00000000-0006-0000-3600-00002C000000}">
      <text>
        <r>
          <rPr>
            <b/>
            <sz val="10"/>
            <color rgb="FFFF0000"/>
            <rFont val="Arial"/>
            <family val="2"/>
          </rPr>
          <t xml:space="preserve">boi_v4432_v_f_3 : </t>
        </r>
        <r>
          <rPr>
            <sz val="10"/>
            <color rgb="FFFF0000"/>
            <rFont val="Arial"/>
            <family val="2"/>
          </rPr>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r>
      </text>
    </comment>
    <comment ref="AO24" authorId="0" shapeId="0" xr:uid="{00000000-0006-0000-3600-00002D000000}">
      <text>
        <r>
          <rPr>
            <b/>
            <sz val="10"/>
            <color rgb="FFFF0000"/>
            <rFont val="Arial"/>
            <family val="2"/>
          </rPr>
          <t xml:space="preserve">boi_v4432_v_f_3 : </t>
        </r>
        <r>
          <rPr>
            <sz val="10"/>
            <color rgb="FFFF0000"/>
            <rFont val="Arial"/>
            <family val="2"/>
          </rPr>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r>
      </text>
    </comment>
    <comment ref="AG29" authorId="0" shapeId="0" xr:uid="{00000000-0006-0000-3600-00002E000000}">
      <text>
        <r>
          <rPr>
            <b/>
            <sz val="10"/>
            <color rgb="FFFF0000"/>
            <rFont val="Arial"/>
            <family val="2"/>
          </rPr>
          <t xml:space="preserve">boi_v4437_v_f_3 : </t>
        </r>
        <r>
          <rPr>
            <sz val="10"/>
            <color rgb="FFFF0000"/>
            <rFont val="Arial"/>
            <family val="2"/>
          </rPr>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r>
      </text>
    </comment>
    <comment ref="AH29" authorId="0" shapeId="0" xr:uid="{00000000-0006-0000-3600-00002F000000}">
      <text>
        <r>
          <rPr>
            <b/>
            <sz val="10"/>
            <color rgb="FFFF0000"/>
            <rFont val="Arial"/>
            <family val="2"/>
          </rPr>
          <t xml:space="preserve">boi_v4437_v_f_3 : </t>
        </r>
        <r>
          <rPr>
            <sz val="10"/>
            <color rgb="FFFF0000"/>
            <rFont val="Arial"/>
            <family val="2"/>
          </rPr>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r>
      </text>
    </comment>
    <comment ref="AI29" authorId="0" shapeId="0" xr:uid="{00000000-0006-0000-3600-000030000000}">
      <text>
        <r>
          <rPr>
            <b/>
            <sz val="10"/>
            <color rgb="FFFF0000"/>
            <rFont val="Arial"/>
            <family val="2"/>
          </rPr>
          <t xml:space="preserve">boi_v4437_v_f_3 : </t>
        </r>
        <r>
          <rPr>
            <sz val="10"/>
            <color rgb="FFFF0000"/>
            <rFont val="Arial"/>
            <family val="2"/>
          </rPr>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r>
      </text>
    </comment>
    <comment ref="AJ29" authorId="0" shapeId="0" xr:uid="{00000000-0006-0000-3600-000031000000}">
      <text>
        <r>
          <rPr>
            <b/>
            <sz val="10"/>
            <color rgb="FFFF0000"/>
            <rFont val="Arial"/>
            <family val="2"/>
          </rPr>
          <t xml:space="preserve">boi_v4437_v_f_3 : </t>
        </r>
        <r>
          <rPr>
            <sz val="10"/>
            <color rgb="FFFF0000"/>
            <rFont val="Arial"/>
            <family val="2"/>
          </rPr>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r>
      </text>
    </comment>
    <comment ref="AK29" authorId="0" shapeId="0" xr:uid="{00000000-0006-0000-3600-000032000000}">
      <text>
        <r>
          <rPr>
            <b/>
            <sz val="10"/>
            <color rgb="FFFF0000"/>
            <rFont val="Arial"/>
            <family val="2"/>
          </rPr>
          <t xml:space="preserve">boi_v4437_v_f_3 : </t>
        </r>
        <r>
          <rPr>
            <sz val="10"/>
            <color rgb="FFFF0000"/>
            <rFont val="Arial"/>
            <family val="2"/>
          </rPr>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r>
      </text>
    </comment>
    <comment ref="AL29" authorId="0" shapeId="0" xr:uid="{00000000-0006-0000-3600-000033000000}">
      <text>
        <r>
          <rPr>
            <b/>
            <sz val="10"/>
            <color rgb="FFFF0000"/>
            <rFont val="Arial"/>
            <family val="2"/>
          </rPr>
          <t xml:space="preserve">boi_v4437_v_f_3 : </t>
        </r>
        <r>
          <rPr>
            <sz val="10"/>
            <color rgb="FFFF0000"/>
            <rFont val="Arial"/>
            <family val="2"/>
          </rPr>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r>
      </text>
    </comment>
    <comment ref="AM29" authorId="0" shapeId="0" xr:uid="{00000000-0006-0000-3600-000034000000}">
      <text>
        <r>
          <rPr>
            <b/>
            <sz val="10"/>
            <color rgb="FFFF0000"/>
            <rFont val="Arial"/>
            <family val="2"/>
          </rPr>
          <t xml:space="preserve">boi_v4437_v_f_3 : </t>
        </r>
        <r>
          <rPr>
            <sz val="10"/>
            <color rgb="FFFF0000"/>
            <rFont val="Arial"/>
            <family val="2"/>
          </rPr>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r>
      </text>
    </comment>
    <comment ref="AN29" authorId="0" shapeId="0" xr:uid="{00000000-0006-0000-3600-000035000000}">
      <text>
        <r>
          <rPr>
            <b/>
            <sz val="10"/>
            <color rgb="FFFF0000"/>
            <rFont val="Arial"/>
            <family val="2"/>
          </rPr>
          <t xml:space="preserve">boi_v4437_v_f_3 : </t>
        </r>
        <r>
          <rPr>
            <sz val="10"/>
            <color rgb="FFFF0000"/>
            <rFont val="Arial"/>
            <family val="2"/>
          </rPr>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r>
      </text>
    </comment>
    <comment ref="AO29" authorId="0" shapeId="0" xr:uid="{00000000-0006-0000-3600-000036000000}">
      <text>
        <r>
          <rPr>
            <b/>
            <sz val="10"/>
            <color rgb="FFFF0000"/>
            <rFont val="Arial"/>
            <family val="2"/>
          </rPr>
          <t xml:space="preserve">boi_v4437_v_f_3 : </t>
        </r>
        <r>
          <rPr>
            <sz val="10"/>
            <color rgb="FFFF0000"/>
            <rFont val="Arial"/>
            <family val="2"/>
          </rPr>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r>
      </text>
    </comment>
    <comment ref="AG30" authorId="0" shapeId="0" xr:uid="{00000000-0006-0000-3600-000037000000}">
      <text>
        <r>
          <rPr>
            <b/>
            <sz val="10"/>
            <color rgb="FFFF0000"/>
            <rFont val="Arial"/>
            <family val="2"/>
          </rPr>
          <t xml:space="preserve">boi_v4438_v_f_3 : </t>
        </r>
        <r>
          <rPr>
            <sz val="10"/>
            <color rgb="FFFF0000"/>
            <rFont val="Arial"/>
            <family val="2"/>
          </rPr>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r>
      </text>
    </comment>
    <comment ref="AH30" authorId="0" shapeId="0" xr:uid="{00000000-0006-0000-3600-000038000000}">
      <text>
        <r>
          <rPr>
            <b/>
            <sz val="10"/>
            <color rgb="FFFF0000"/>
            <rFont val="Arial"/>
            <family val="2"/>
          </rPr>
          <t xml:space="preserve">boi_v4438_v_f_3 : </t>
        </r>
        <r>
          <rPr>
            <sz val="10"/>
            <color rgb="FFFF0000"/>
            <rFont val="Arial"/>
            <family val="2"/>
          </rPr>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r>
      </text>
    </comment>
    <comment ref="AI30" authorId="0" shapeId="0" xr:uid="{00000000-0006-0000-3600-000039000000}">
      <text>
        <r>
          <rPr>
            <b/>
            <sz val="10"/>
            <color rgb="FFFF0000"/>
            <rFont val="Arial"/>
            <family val="2"/>
          </rPr>
          <t xml:space="preserve">boi_v4438_v_f_3 : </t>
        </r>
        <r>
          <rPr>
            <sz val="10"/>
            <color rgb="FFFF0000"/>
            <rFont val="Arial"/>
            <family val="2"/>
          </rPr>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r>
      </text>
    </comment>
    <comment ref="AJ30" authorId="0" shapeId="0" xr:uid="{00000000-0006-0000-3600-00003A000000}">
      <text>
        <r>
          <rPr>
            <b/>
            <sz val="10"/>
            <color rgb="FFFF0000"/>
            <rFont val="Arial"/>
            <family val="2"/>
          </rPr>
          <t xml:space="preserve">boi_v4438_v_f_3 : </t>
        </r>
        <r>
          <rPr>
            <sz val="10"/>
            <color rgb="FFFF0000"/>
            <rFont val="Arial"/>
            <family val="2"/>
          </rPr>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r>
      </text>
    </comment>
    <comment ref="AK30" authorId="0" shapeId="0" xr:uid="{00000000-0006-0000-3600-00003B000000}">
      <text>
        <r>
          <rPr>
            <b/>
            <sz val="10"/>
            <color rgb="FFFF0000"/>
            <rFont val="Arial"/>
            <family val="2"/>
          </rPr>
          <t xml:space="preserve">boi_v4438_v_f_3 : </t>
        </r>
        <r>
          <rPr>
            <sz val="10"/>
            <color rgb="FFFF0000"/>
            <rFont val="Arial"/>
            <family val="2"/>
          </rPr>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r>
      </text>
    </comment>
    <comment ref="AL30" authorId="0" shapeId="0" xr:uid="{00000000-0006-0000-3600-00003C000000}">
      <text>
        <r>
          <rPr>
            <b/>
            <sz val="10"/>
            <color rgb="FFFF0000"/>
            <rFont val="Arial"/>
            <family val="2"/>
          </rPr>
          <t xml:space="preserve">boi_v4438_v_f_3 : </t>
        </r>
        <r>
          <rPr>
            <sz val="10"/>
            <color rgb="FFFF0000"/>
            <rFont val="Arial"/>
            <family val="2"/>
          </rPr>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r>
      </text>
    </comment>
    <comment ref="AM30" authorId="0" shapeId="0" xr:uid="{00000000-0006-0000-3600-00003D000000}">
      <text>
        <r>
          <rPr>
            <b/>
            <sz val="10"/>
            <color rgb="FFFF0000"/>
            <rFont val="Arial"/>
            <family val="2"/>
          </rPr>
          <t xml:space="preserve">boi_v4438_v_f_3 : </t>
        </r>
        <r>
          <rPr>
            <sz val="10"/>
            <color rgb="FFFF0000"/>
            <rFont val="Arial"/>
            <family val="2"/>
          </rPr>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r>
      </text>
    </comment>
    <comment ref="AN30" authorId="0" shapeId="0" xr:uid="{00000000-0006-0000-3600-00003E000000}">
      <text>
        <r>
          <rPr>
            <b/>
            <sz val="10"/>
            <color rgb="FFFF0000"/>
            <rFont val="Arial"/>
            <family val="2"/>
          </rPr>
          <t xml:space="preserve">boi_v4438_v_f_3 : </t>
        </r>
        <r>
          <rPr>
            <sz val="10"/>
            <color rgb="FFFF0000"/>
            <rFont val="Arial"/>
            <family val="2"/>
          </rPr>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r>
      </text>
    </comment>
    <comment ref="AO30" authorId="0" shapeId="0" xr:uid="{00000000-0006-0000-3600-00003F000000}">
      <text>
        <r>
          <rPr>
            <b/>
            <sz val="10"/>
            <color rgb="FFFF0000"/>
            <rFont val="Arial"/>
            <family val="2"/>
          </rPr>
          <t xml:space="preserve">boi_v4438_v_f_3 : </t>
        </r>
        <r>
          <rPr>
            <sz val="10"/>
            <color rgb="FFFF0000"/>
            <rFont val="Arial"/>
            <family val="2"/>
          </rPr>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r>
      </text>
    </comment>
    <comment ref="AG31" authorId="0" shapeId="0" xr:uid="{00000000-0006-0000-3600-000040000000}">
      <text>
        <r>
          <rPr>
            <b/>
            <sz val="10"/>
            <color rgb="FFFF0000"/>
            <rFont val="Arial"/>
            <family val="2"/>
          </rPr>
          <t xml:space="preserve">boi_v4439_v_f_3 : </t>
        </r>
        <r>
          <rPr>
            <sz val="10"/>
            <color rgb="FFFF0000"/>
            <rFont val="Arial"/>
            <family val="2"/>
          </rPr>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r>
      </text>
    </comment>
    <comment ref="AH31" authorId="0" shapeId="0" xr:uid="{00000000-0006-0000-3600-000041000000}">
      <text>
        <r>
          <rPr>
            <b/>
            <sz val="10"/>
            <color rgb="FFFF0000"/>
            <rFont val="Arial"/>
            <family val="2"/>
          </rPr>
          <t xml:space="preserve">boi_v4439_v_f_3 : </t>
        </r>
        <r>
          <rPr>
            <sz val="10"/>
            <color rgb="FFFF0000"/>
            <rFont val="Arial"/>
            <family val="2"/>
          </rPr>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r>
      </text>
    </comment>
    <comment ref="AI31" authorId="0" shapeId="0" xr:uid="{00000000-0006-0000-3600-000042000000}">
      <text>
        <r>
          <rPr>
            <b/>
            <sz val="10"/>
            <color rgb="FFFF0000"/>
            <rFont val="Arial"/>
            <family val="2"/>
          </rPr>
          <t xml:space="preserve">boi_v4439_v_f_3 : </t>
        </r>
        <r>
          <rPr>
            <sz val="10"/>
            <color rgb="FFFF0000"/>
            <rFont val="Arial"/>
            <family val="2"/>
          </rPr>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r>
      </text>
    </comment>
    <comment ref="AJ31" authorId="0" shapeId="0" xr:uid="{00000000-0006-0000-3600-000043000000}">
      <text>
        <r>
          <rPr>
            <b/>
            <sz val="10"/>
            <color rgb="FFFF0000"/>
            <rFont val="Arial"/>
            <family val="2"/>
          </rPr>
          <t xml:space="preserve">boi_v4439_v_f_3 : </t>
        </r>
        <r>
          <rPr>
            <sz val="10"/>
            <color rgb="FFFF0000"/>
            <rFont val="Arial"/>
            <family val="2"/>
          </rPr>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r>
      </text>
    </comment>
    <comment ref="AK31" authorId="0" shapeId="0" xr:uid="{00000000-0006-0000-3600-000044000000}">
      <text>
        <r>
          <rPr>
            <b/>
            <sz val="10"/>
            <color rgb="FFFF0000"/>
            <rFont val="Arial"/>
            <family val="2"/>
          </rPr>
          <t xml:space="preserve">boi_v4439_v_f_3 : </t>
        </r>
        <r>
          <rPr>
            <sz val="10"/>
            <color rgb="FFFF0000"/>
            <rFont val="Arial"/>
            <family val="2"/>
          </rPr>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r>
      </text>
    </comment>
    <comment ref="AL31" authorId="0" shapeId="0" xr:uid="{00000000-0006-0000-3600-000045000000}">
      <text>
        <r>
          <rPr>
            <b/>
            <sz val="10"/>
            <color rgb="FFFF0000"/>
            <rFont val="Arial"/>
            <family val="2"/>
          </rPr>
          <t xml:space="preserve">boi_v4439_v_f_3 : </t>
        </r>
        <r>
          <rPr>
            <sz val="10"/>
            <color rgb="FFFF0000"/>
            <rFont val="Arial"/>
            <family val="2"/>
          </rPr>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r>
      </text>
    </comment>
    <comment ref="AM31" authorId="0" shapeId="0" xr:uid="{00000000-0006-0000-3600-000046000000}">
      <text>
        <r>
          <rPr>
            <b/>
            <sz val="10"/>
            <color rgb="FFFF0000"/>
            <rFont val="Arial"/>
            <family val="2"/>
          </rPr>
          <t xml:space="preserve">boi_v4439_v_f_3 : </t>
        </r>
        <r>
          <rPr>
            <sz val="10"/>
            <color rgb="FFFF0000"/>
            <rFont val="Arial"/>
            <family val="2"/>
          </rPr>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r>
      </text>
    </comment>
    <comment ref="AN31" authorId="0" shapeId="0" xr:uid="{00000000-0006-0000-3600-000047000000}">
      <text>
        <r>
          <rPr>
            <b/>
            <sz val="10"/>
            <color rgb="FFFF0000"/>
            <rFont val="Arial"/>
            <family val="2"/>
          </rPr>
          <t xml:space="preserve">boi_v4439_v_f_3 : </t>
        </r>
        <r>
          <rPr>
            <sz val="10"/>
            <color rgb="FFFF0000"/>
            <rFont val="Arial"/>
            <family val="2"/>
          </rPr>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r>
      </text>
    </comment>
    <comment ref="AO31" authorId="0" shapeId="0" xr:uid="{00000000-0006-0000-3600-000048000000}">
      <text>
        <r>
          <rPr>
            <b/>
            <sz val="10"/>
            <color rgb="FFFF0000"/>
            <rFont val="Arial"/>
            <family val="2"/>
          </rPr>
          <t xml:space="preserve">boi_v4439_v_f_3 : </t>
        </r>
        <r>
          <rPr>
            <sz val="10"/>
            <color rgb="FFFF0000"/>
            <rFont val="Arial"/>
            <family val="2"/>
          </rPr>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r>
      </text>
    </comment>
    <comment ref="AG33" authorId="0" shapeId="0" xr:uid="{00000000-0006-0000-3600-000049000000}">
      <text>
        <r>
          <rPr>
            <b/>
            <sz val="10"/>
            <color rgb="FFFF0000"/>
            <rFont val="Arial"/>
            <family val="2"/>
          </rPr>
          <t xml:space="preserve">boi_v4441_v_f_3 : </t>
        </r>
        <r>
          <rPr>
            <sz val="10"/>
            <color rgb="FFFF0000"/>
            <rFont val="Arial"/>
            <family val="2"/>
          </rPr>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r>
      </text>
    </comment>
    <comment ref="AH33" authorId="0" shapeId="0" xr:uid="{00000000-0006-0000-3600-00004A000000}">
      <text>
        <r>
          <rPr>
            <b/>
            <sz val="10"/>
            <color rgb="FFFF0000"/>
            <rFont val="Arial"/>
            <family val="2"/>
          </rPr>
          <t xml:space="preserve">boi_v4441_v_f_3 : </t>
        </r>
        <r>
          <rPr>
            <sz val="10"/>
            <color rgb="FFFF0000"/>
            <rFont val="Arial"/>
            <family val="2"/>
          </rPr>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r>
      </text>
    </comment>
    <comment ref="AI33" authorId="0" shapeId="0" xr:uid="{00000000-0006-0000-3600-00004B000000}">
      <text>
        <r>
          <rPr>
            <b/>
            <sz val="10"/>
            <color rgb="FFFF0000"/>
            <rFont val="Arial"/>
            <family val="2"/>
          </rPr>
          <t xml:space="preserve">boi_v4441_v_f_3 : </t>
        </r>
        <r>
          <rPr>
            <sz val="10"/>
            <color rgb="FFFF0000"/>
            <rFont val="Arial"/>
            <family val="2"/>
          </rPr>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r>
      </text>
    </comment>
    <comment ref="AJ33" authorId="0" shapeId="0" xr:uid="{00000000-0006-0000-3600-00004C000000}">
      <text>
        <r>
          <rPr>
            <b/>
            <sz val="10"/>
            <color rgb="FFFF0000"/>
            <rFont val="Arial"/>
            <family val="2"/>
          </rPr>
          <t xml:space="preserve">boi_v4441_v_f_3 : </t>
        </r>
        <r>
          <rPr>
            <sz val="10"/>
            <color rgb="FFFF0000"/>
            <rFont val="Arial"/>
            <family val="2"/>
          </rPr>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r>
      </text>
    </comment>
    <comment ref="AK33" authorId="0" shapeId="0" xr:uid="{00000000-0006-0000-3600-00004D000000}">
      <text>
        <r>
          <rPr>
            <b/>
            <sz val="10"/>
            <color rgb="FFFF0000"/>
            <rFont val="Arial"/>
            <family val="2"/>
          </rPr>
          <t xml:space="preserve">boi_v4441_v_f_3 : </t>
        </r>
        <r>
          <rPr>
            <sz val="10"/>
            <color rgb="FFFF0000"/>
            <rFont val="Arial"/>
            <family val="2"/>
          </rPr>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r>
      </text>
    </comment>
    <comment ref="AL33" authorId="0" shapeId="0" xr:uid="{00000000-0006-0000-3600-00004E000000}">
      <text>
        <r>
          <rPr>
            <b/>
            <sz val="10"/>
            <color rgb="FFFF0000"/>
            <rFont val="Arial"/>
            <family val="2"/>
          </rPr>
          <t xml:space="preserve">boi_v4441_v_f_3 : </t>
        </r>
        <r>
          <rPr>
            <sz val="10"/>
            <color rgb="FFFF0000"/>
            <rFont val="Arial"/>
            <family val="2"/>
          </rPr>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r>
      </text>
    </comment>
    <comment ref="AM33" authorId="0" shapeId="0" xr:uid="{00000000-0006-0000-3600-00004F000000}">
      <text>
        <r>
          <rPr>
            <b/>
            <sz val="10"/>
            <color rgb="FFFF0000"/>
            <rFont val="Arial"/>
            <family val="2"/>
          </rPr>
          <t xml:space="preserve">boi_v4441_v_f_3 : </t>
        </r>
        <r>
          <rPr>
            <sz val="10"/>
            <color rgb="FFFF0000"/>
            <rFont val="Arial"/>
            <family val="2"/>
          </rPr>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r>
      </text>
    </comment>
    <comment ref="AN33" authorId="0" shapeId="0" xr:uid="{00000000-0006-0000-3600-000050000000}">
      <text>
        <r>
          <rPr>
            <b/>
            <sz val="10"/>
            <color rgb="FFFF0000"/>
            <rFont val="Arial"/>
            <family val="2"/>
          </rPr>
          <t xml:space="preserve">boi_v4441_v_f_3 : </t>
        </r>
        <r>
          <rPr>
            <sz val="10"/>
            <color rgb="FFFF0000"/>
            <rFont val="Arial"/>
            <family val="2"/>
          </rPr>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r>
        <r>
          <rPr>
            <b/>
            <sz val="10"/>
            <color rgb="FFFF0000"/>
            <rFont val="Arial"/>
            <family val="2"/>
          </rPr>
          <t xml:space="preserve">
boi_v4626_v_f_3 : </t>
        </r>
        <r>
          <rPr>
            <sz val="10"/>
            <color rgb="FFFF0000"/>
            <rFont val="Arial"/>
            <family val="2"/>
          </rPr>
          <t>FATAL ERROR: In table [630-67] S2008 should be equal to S1808+S1908 with margin of error [1] {{abs([630-67a:R20C8|RPC=Year (-2)]
 ({$a}) - [630-67a:R18C8|RPC=Year (-2)] ({$b}) + [630-67a:R19C8|RPC=Year (-2)] ({$c})) &lt;= 1}}</t>
        </r>
      </text>
    </comment>
    <comment ref="AO33" authorId="0" shapeId="0" xr:uid="{00000000-0006-0000-3600-000051000000}">
      <text>
        <r>
          <rPr>
            <b/>
            <sz val="10"/>
            <color rgb="FFFF0000"/>
            <rFont val="Arial"/>
            <family val="2"/>
          </rPr>
          <t xml:space="preserve">boi_v4441_v_f_3 : </t>
        </r>
        <r>
          <rPr>
            <sz val="10"/>
            <color rgb="FFFF0000"/>
            <rFont val="Arial"/>
            <family val="2"/>
          </rPr>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r>
      </text>
    </comment>
    <comment ref="AN34" authorId="0" shapeId="0" xr:uid="{00000000-0006-0000-3600-000052000000}">
      <text>
        <r>
          <rPr>
            <b/>
            <sz val="10"/>
            <color rgb="FFFF0000"/>
            <rFont val="Arial"/>
            <family val="2"/>
          </rPr>
          <t xml:space="preserve">boi_v4626_v_f_3 : </t>
        </r>
        <r>
          <rPr>
            <sz val="10"/>
            <color rgb="FFFF0000"/>
            <rFont val="Arial"/>
            <family val="2"/>
          </rPr>
          <t>FATAL ERROR: In table [630-67] S2008 should be equal to S1808+S1908 with margin of error [1] {{abs([630-67a:R20C8|RPC=Year (-2)]
 ({$a}) - [630-67a:R18C8|RPC=Year (-2)] ({$b}) + [630-67a:R19C8|RPC=Year (-2)] ({$c})) &lt;= 1}}</t>
        </r>
      </text>
    </comment>
    <comment ref="AN35" authorId="0" shapeId="0" xr:uid="{00000000-0006-0000-3600-000053000000}">
      <text>
        <r>
          <rPr>
            <b/>
            <sz val="10"/>
            <color rgb="FFFF0000"/>
            <rFont val="Arial"/>
            <family val="2"/>
          </rPr>
          <t xml:space="preserve">boi_v4626_v_f_3 : </t>
        </r>
        <r>
          <rPr>
            <sz val="10"/>
            <color rgb="FFFF0000"/>
            <rFont val="Arial"/>
            <family val="2"/>
          </rPr>
          <t>FATAL ERROR: In table [630-67] S2008 should be equal to S1808+S1908 with margin of error [1] {{abs([630-67a:R20C8|RPC=Year (-2)]
 ({$a}) - [630-67a:R18C8|RPC=Year (-2)] ({$b}) + [630-67a:R19C8|RPC=Year (-2)] ({$c})) &lt;= 1}}</t>
        </r>
      </text>
    </comment>
    <comment ref="S40" authorId="0" shapeId="0" xr:uid="{00000000-0006-0000-3600-000054000000}">
      <text>
        <r>
          <rPr>
            <b/>
            <sz val="10"/>
            <color rgb="FFFF0000"/>
            <rFont val="Arial"/>
            <family val="2"/>
          </rPr>
          <t xml:space="preserve">boi_v2293_v_f_2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r>
          <rPr>
            <b/>
            <sz val="10"/>
            <color rgb="FFFF0000"/>
            <rFont val="Arial"/>
            <family val="2"/>
          </rPr>
          <t xml:space="preserve">
boi_v4448_v_f_2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text>
    </comment>
    <comment ref="T40" authorId="0" shapeId="0" xr:uid="{00000000-0006-0000-3600-000055000000}">
      <text>
        <r>
          <rPr>
            <b/>
            <sz val="10"/>
            <color rgb="FFFF0000"/>
            <rFont val="Arial"/>
            <family val="2"/>
          </rPr>
          <t xml:space="preserve">boi_v2293_v_f_2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r>
          <rPr>
            <b/>
            <sz val="10"/>
            <color rgb="FFFF0000"/>
            <rFont val="Arial"/>
            <family val="2"/>
          </rPr>
          <t xml:space="preserve">
boi_v4448_v_f_2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text>
    </comment>
    <comment ref="U40" authorId="0" shapeId="0" xr:uid="{00000000-0006-0000-3600-000056000000}">
      <text>
        <r>
          <rPr>
            <b/>
            <sz val="10"/>
            <color rgb="FFFF0000"/>
            <rFont val="Arial"/>
            <family val="2"/>
          </rPr>
          <t xml:space="preserve">boi_v2293_v_f_2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r>
          <rPr>
            <b/>
            <sz val="10"/>
            <color rgb="FFFF0000"/>
            <rFont val="Arial"/>
            <family val="2"/>
          </rPr>
          <t xml:space="preserve">
boi_v4448_v_f_2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text>
    </comment>
    <comment ref="V40" authorId="0" shapeId="0" xr:uid="{00000000-0006-0000-3600-000057000000}">
      <text>
        <r>
          <rPr>
            <b/>
            <sz val="10"/>
            <color rgb="FFFF0000"/>
            <rFont val="Arial"/>
            <family val="2"/>
          </rPr>
          <t xml:space="preserve">boi_v2293_v_f_2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r>
          <rPr>
            <b/>
            <sz val="10"/>
            <color rgb="FFFF0000"/>
            <rFont val="Arial"/>
            <family val="2"/>
          </rPr>
          <t xml:space="preserve">
boi_v4448_v_f_2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text>
    </comment>
    <comment ref="W40" authorId="0" shapeId="0" xr:uid="{00000000-0006-0000-3600-000058000000}">
      <text>
        <r>
          <rPr>
            <b/>
            <sz val="10"/>
            <color rgb="FFFF0000"/>
            <rFont val="Arial"/>
            <family val="2"/>
          </rPr>
          <t xml:space="preserve">boi_v2293_v_f_2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r>
          <rPr>
            <b/>
            <sz val="10"/>
            <color rgb="FFFF0000"/>
            <rFont val="Arial"/>
            <family val="2"/>
          </rPr>
          <t xml:space="preserve">
boi_v4448_v_f_2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text>
    </comment>
    <comment ref="X40" authorId="0" shapeId="0" xr:uid="{00000000-0006-0000-3600-000059000000}">
      <text>
        <r>
          <rPr>
            <b/>
            <sz val="10"/>
            <color rgb="FFFF0000"/>
            <rFont val="Arial"/>
            <family val="2"/>
          </rPr>
          <t xml:space="preserve">boi_v2293_v_f_2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r>
          <rPr>
            <b/>
            <sz val="10"/>
            <color rgb="FFFF0000"/>
            <rFont val="Arial"/>
            <family val="2"/>
          </rPr>
          <t xml:space="preserve">
boi_v4448_v_f_2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text>
    </comment>
    <comment ref="Y40" authorId="0" shapeId="0" xr:uid="{00000000-0006-0000-3600-00005A000000}">
      <text>
        <r>
          <rPr>
            <b/>
            <sz val="10"/>
            <color rgb="FFFF0000"/>
            <rFont val="Arial"/>
            <family val="2"/>
          </rPr>
          <t xml:space="preserve">boi_v2293_v_f_2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r>
          <rPr>
            <b/>
            <sz val="10"/>
            <color rgb="FFFF0000"/>
            <rFont val="Arial"/>
            <family val="2"/>
          </rPr>
          <t xml:space="preserve">
boi_v4448_v_f_2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text>
    </comment>
    <comment ref="Z40" authorId="0" shapeId="0" xr:uid="{00000000-0006-0000-3600-00005B000000}">
      <text>
        <r>
          <rPr>
            <b/>
            <sz val="10"/>
            <color rgb="FFFF0000"/>
            <rFont val="Arial"/>
            <family val="2"/>
          </rPr>
          <t xml:space="preserve">boi_v2293_v_f_2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r>
          <rPr>
            <b/>
            <sz val="10"/>
            <color rgb="FFFF0000"/>
            <rFont val="Arial"/>
            <family val="2"/>
          </rPr>
          <t xml:space="preserve">
boi_v4448_v_f_2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text>
    </comment>
    <comment ref="AA40" authorId="0" shapeId="0" xr:uid="{00000000-0006-0000-3600-00005C000000}">
      <text>
        <r>
          <rPr>
            <b/>
            <sz val="10"/>
            <color rgb="FFFF0000"/>
            <rFont val="Arial"/>
            <family val="2"/>
          </rPr>
          <t xml:space="preserve">boi_v2293_v_f_2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r>
          <rPr>
            <b/>
            <sz val="10"/>
            <color rgb="FFFF0000"/>
            <rFont val="Arial"/>
            <family val="2"/>
          </rPr>
          <t xml:space="preserve">
boi_v4448_v_f_2 : </t>
        </r>
        <r>
          <rPr>
            <sz val="10"/>
            <color rgb="FFFF0000"/>
            <rFont val="Arial"/>
            <family val="2"/>
          </rPr>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r>
      </text>
    </comment>
    <comment ref="E48" authorId="0" shapeId="0" xr:uid="{00000000-0006-0000-3600-00005D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F48" authorId="0" shapeId="0" xr:uid="{00000000-0006-0000-3600-00005E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G48" authorId="0" shapeId="0" xr:uid="{00000000-0006-0000-3600-00005F000000}">
      <text>
        <r>
          <rPr>
            <b/>
            <sz val="10"/>
            <color rgb="FFFF0000"/>
            <rFont val="Arial"/>
            <family val="2"/>
          </rPr>
          <t xml:space="preserve">boi_v4632_v_f_1 : </t>
        </r>
        <r>
          <rPr>
            <sz val="10"/>
            <color rgb="FFFF0000"/>
            <rFont val="Arial"/>
            <family val="2"/>
          </rPr>
          <t>FATAL ERROR: In table [630-67] S3603 should be equal to S3303+S3403+S3503 with margin of error [1] {{abs([630-67a:R5C3|RPC=Reporting
 period] ({$a}) - [630-67a:R33C3|RPC=Reporting period] ({$b}) + [630-67a:R34C3|RPC=Reporting period] ({$c}) + [630-67a:R35C3|RPC=Reporting period]
 ({$d})) &lt;= 1}}</t>
        </r>
      </text>
    </comment>
    <comment ref="H48" authorId="0" shapeId="0" xr:uid="{00000000-0006-0000-3600-000060000000}">
      <text>
        <r>
          <rPr>
            <b/>
            <sz val="10"/>
            <color rgb="FFFF0000"/>
            <rFont val="Arial"/>
            <family val="2"/>
          </rPr>
          <t xml:space="preserve">boi_v4633_v_f_1 : </t>
        </r>
        <r>
          <rPr>
            <sz val="10"/>
            <color rgb="FFFF0000"/>
            <rFont val="Arial"/>
            <family val="2"/>
          </rPr>
          <t>FATAL ERROR: In table [630-67] S3604 should be equal to S3304+S3404+S3504 with margin of error [1] {{abs([630-67a:R5C4|RPC=Reporting
 period] ({$a}) - [630-67a:R33C4|RPC=Reporting period] ({$b}) + [630-67a:R34C4|RPC=Reporting period] ({$c}) + [630-67a:R35C4|RPC=Reporting period]
 ({$d})) &lt;= 1}}</t>
        </r>
      </text>
    </comment>
    <comment ref="J48" authorId="0" shapeId="0" xr:uid="{00000000-0006-0000-3600-000061000000}">
      <text>
        <r>
          <rPr>
            <b/>
            <sz val="10"/>
            <color rgb="FFFF0000"/>
            <rFont val="Arial"/>
            <family val="2"/>
          </rPr>
          <t xml:space="preserve">boi_v4635_v_f_1 : </t>
        </r>
        <r>
          <rPr>
            <sz val="10"/>
            <color rgb="FFFF0000"/>
            <rFont val="Arial"/>
            <family val="2"/>
          </rPr>
          <t>FATAL ERROR: In table [630-67] S3606 should be equal to S3306+S3406+S3506 with margin of error [1] {{abs([630-67a:R5C6|RPC=Reporting
 period] ({$a}) - [630-67a:R33C6|RPC=Reporting period] ({$b}) + [630-67a:R34C6|RPC=Reporting period] ({$c}) + [630-67a:R35C6|RPC=Reporting period]
 ({$d})) &lt;= 1}}</t>
        </r>
      </text>
    </comment>
    <comment ref="K48" authorId="0" shapeId="0" xr:uid="{00000000-0006-0000-3600-000062000000}">
      <text>
        <r>
          <rPr>
            <b/>
            <sz val="10"/>
            <color rgb="FFFF0000"/>
            <rFont val="Arial"/>
            <family val="2"/>
          </rPr>
          <t xml:space="preserve">boi_v4636_v_f_1 : </t>
        </r>
        <r>
          <rPr>
            <sz val="10"/>
            <color rgb="FFFF0000"/>
            <rFont val="Arial"/>
            <family val="2"/>
          </rPr>
          <t>FATAL ERROR: In table [630-67] S3607 should be equal to S3307+S3407+S3507 with margin of error [1] {{abs([630-67a:R5C7|RPC=Reporting
 period] ({$a}) - [630-67a:R33C7|RPC=Reporting period] ({$b}) + [630-67a:R34C7|RPC=Reporting period] ({$c}) + [630-67a:R35C7|RPC=Reporting period]
 ({$d})) &lt;= 1}}</t>
        </r>
      </text>
    </comment>
    <comment ref="S48" authorId="0" shapeId="0" xr:uid="{00000000-0006-0000-3600-000063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T48" authorId="0" shapeId="0" xr:uid="{00000000-0006-0000-3600-000064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 ref="U48" authorId="0" shapeId="0" xr:uid="{00000000-0006-0000-3600-000065000000}">
      <text>
        <r>
          <rPr>
            <b/>
            <sz val="10"/>
            <color rgb="FFFF0000"/>
            <rFont val="Arial"/>
            <family val="2"/>
          </rPr>
          <t xml:space="preserve">boi_v4632_v_f_2 : </t>
        </r>
        <r>
          <rPr>
            <sz val="10"/>
            <color rgb="FFFF0000"/>
            <rFont val="Arial"/>
            <family val="2"/>
          </rPr>
          <t>FATAL ERROR: In table [630-67] S3603 should be equal to S3303+S3403+S3503 with margin of error [1] {{abs([630-67a:R5C3|RPC=Year
 (-1)] ({$a}) - [630-67a:R33C3|RPC=Year (-1)] ({$b}) + [630-67a:R34C3|RPC=Year (-1)] ({$c}) + [630-67a:R35C3|RPC=Year (-1)] ({$d})) &lt;= 1}}</t>
        </r>
      </text>
    </comment>
    <comment ref="V48" authorId="0" shapeId="0" xr:uid="{00000000-0006-0000-3600-000066000000}">
      <text>
        <r>
          <rPr>
            <b/>
            <sz val="10"/>
            <color rgb="FFFF0000"/>
            <rFont val="Arial"/>
            <family val="2"/>
          </rPr>
          <t xml:space="preserve">boi_v4633_v_f_2 : </t>
        </r>
        <r>
          <rPr>
            <sz val="10"/>
            <color rgb="FFFF0000"/>
            <rFont val="Arial"/>
            <family val="2"/>
          </rPr>
          <t>FATAL ERROR: In table [630-67] S3604 should be equal to S3304+S3404+S3504 with margin of error [1] {{abs([630-67a:R5C4|RPC=Year
 (-1)] ({$a}) - [630-67a:R33C4|RPC=Year (-1)] ({$b}) + [630-67a:R34C4|RPC=Year (-1)] ({$c}) + [630-67a:R35C4|RPC=Year (-1)] ({$d})) &lt;= 1}}</t>
        </r>
      </text>
    </comment>
    <comment ref="X48" authorId="0" shapeId="0" xr:uid="{00000000-0006-0000-3600-000067000000}">
      <text>
        <r>
          <rPr>
            <b/>
            <sz val="10"/>
            <color rgb="FFFF0000"/>
            <rFont val="Arial"/>
            <family val="2"/>
          </rPr>
          <t xml:space="preserve">boi_v4635_v_f_2 : </t>
        </r>
        <r>
          <rPr>
            <sz val="10"/>
            <color rgb="FFFF0000"/>
            <rFont val="Arial"/>
            <family val="2"/>
          </rPr>
          <t>FATAL ERROR: In table [630-67] S3606 should be equal to S3306+S3406+S3506 with margin of error [1] {{abs([630-67a:R5C6|RPC=Year
 (-1)] ({$a}) - [630-67a:R33C6|RPC=Year (-1)] ({$b}) + [630-67a:R34C6|RPC=Year (-1)] ({$c}) + [630-67a:R35C6|RPC=Year (-1)] ({$d})) &lt;= 1}}</t>
        </r>
      </text>
    </comment>
    <comment ref="Y48" authorId="0" shapeId="0" xr:uid="{00000000-0006-0000-3600-000068000000}">
      <text>
        <r>
          <rPr>
            <b/>
            <sz val="10"/>
            <color rgb="FFFF0000"/>
            <rFont val="Arial"/>
            <family val="2"/>
          </rPr>
          <t xml:space="preserve">boi_v4636_v_f_2 : </t>
        </r>
        <r>
          <rPr>
            <sz val="10"/>
            <color rgb="FFFF0000"/>
            <rFont val="Arial"/>
            <family val="2"/>
          </rPr>
          <t>FATAL ERROR: In table [630-67] S3607 should be equal to S3307+S3407+S3507 with margin of error [1] {{abs([630-67a:R5C7|RPC=Year
 (-1)] ({$a}) - [630-67a:R33C7|RPC=Year (-1)] ({$b}) + [630-67a:R34C7|RPC=Year (-1)] ({$c}) + [630-67a:R35C7|RPC=Year (-1)] ({$d})) &lt;= 1}}</t>
        </r>
      </text>
    </comment>
    <comment ref="AG48" authorId="0" shapeId="0" xr:uid="{00000000-0006-0000-3600-000069000000}">
      <text>
        <r>
          <rPr>
            <b/>
            <sz val="10"/>
            <color rgb="FFFF0000"/>
            <rFont val="Arial"/>
            <family val="2"/>
          </rPr>
          <t xml:space="preserve">boi_v4630_v_f_3 : </t>
        </r>
        <r>
          <rPr>
            <sz val="10"/>
            <color rgb="FFFF0000"/>
            <rFont val="Arial"/>
            <family val="2"/>
          </rPr>
          <t>FATAL ERROR: In table [630-67] S3601 should be equal to S3301+S3401+S3501 with margin of error [1] {{abs([630-67a:R5C1|RPC=Year
 (-2)] ({$a}) - [630-67a:R33C1|RPC=Year (-2)] ({$b}) + [630-67a:R34C1|RPC=Year (-2)] ({$c}) + [630-67a:R35C1|RPC=Year (-2)] ({$d})) &lt;= 1}}</t>
        </r>
      </text>
    </comment>
    <comment ref="AH48" authorId="0" shapeId="0" xr:uid="{00000000-0006-0000-3600-00006A000000}">
      <text>
        <r>
          <rPr>
            <b/>
            <sz val="10"/>
            <color rgb="FFFF0000"/>
            <rFont val="Arial"/>
            <family val="2"/>
          </rPr>
          <t xml:space="preserve">boi_v4631_v_f_3 : </t>
        </r>
        <r>
          <rPr>
            <sz val="10"/>
            <color rgb="FFFF0000"/>
            <rFont val="Arial"/>
            <family val="2"/>
          </rPr>
          <t>FATAL ERROR: In table [630-67] S3602 should be equal to S3302+S3402+S3502 with margin of error [1] {{abs([630-67a:R5C2|RPC=Year
 (-2)] ({$a}) - [630-67a:R33C2|RPC=Year (-2)] ({$b}) + [630-67a:R34C2|RPC=Year (-2)] ({$c}) + [630-67a:R35C2|RPC=Year (-2)] ({$d})) &lt;= 1}}</t>
        </r>
      </text>
    </comment>
    <comment ref="AI48" authorId="0" shapeId="0" xr:uid="{00000000-0006-0000-3600-00006B000000}">
      <text>
        <r>
          <rPr>
            <b/>
            <sz val="10"/>
            <color rgb="FFFF0000"/>
            <rFont val="Arial"/>
            <family val="2"/>
          </rPr>
          <t xml:space="preserve">boi_v4632_v_f_3 : </t>
        </r>
        <r>
          <rPr>
            <sz val="10"/>
            <color rgb="FFFF0000"/>
            <rFont val="Arial"/>
            <family val="2"/>
          </rPr>
          <t>FATAL ERROR: In table [630-67] S3603 should be equal to S3303+S3403+S3503 with margin of error [1] {{abs([630-67a:R5C3|RPC=Year
 (-2)] ({$a}) - [630-67a:R33C3|RPC=Year (-2)] ({$b}) + [630-67a:R34C3|RPC=Year (-2)] ({$c}) + [630-67a:R35C3|RPC=Year (-2)] ({$d})) &lt;= 1}}</t>
        </r>
      </text>
    </comment>
    <comment ref="AJ48" authorId="0" shapeId="0" xr:uid="{00000000-0006-0000-3600-00006C000000}">
      <text>
        <r>
          <rPr>
            <b/>
            <sz val="10"/>
            <color rgb="FFFF0000"/>
            <rFont val="Arial"/>
            <family val="2"/>
          </rPr>
          <t xml:space="preserve">boi_v4633_v_f_3 : </t>
        </r>
        <r>
          <rPr>
            <sz val="10"/>
            <color rgb="FFFF0000"/>
            <rFont val="Arial"/>
            <family val="2"/>
          </rPr>
          <t>FATAL ERROR: In table [630-67] S3604 should be equal to S3304+S3404+S3504 with margin of error [1] {{abs([630-67a:R5C4|RPC=Year
 (-2)] ({$a}) - [630-67a:R33C4|RPC=Year (-2)] ({$b}) + [630-67a:R34C4|RPC=Year (-2)] ({$c}) + [630-67a:R35C4|RPC=Year (-2)] ({$d})) &lt;= 1}}</t>
        </r>
      </text>
    </comment>
    <comment ref="AL48" authorId="0" shapeId="0" xr:uid="{00000000-0006-0000-3600-00006D000000}">
      <text>
        <r>
          <rPr>
            <b/>
            <sz val="10"/>
            <color rgb="FFFF0000"/>
            <rFont val="Arial"/>
            <family val="2"/>
          </rPr>
          <t xml:space="preserve">boi_v4635_v_f_3 : </t>
        </r>
        <r>
          <rPr>
            <sz val="10"/>
            <color rgb="FFFF0000"/>
            <rFont val="Arial"/>
            <family val="2"/>
          </rPr>
          <t>FATAL ERROR: In table [630-67] S3606 should be equal to S3306+S3406+S3506 with margin of error [1] {{abs([630-67a:R5C6|RPC=Year
 (-2)] ({$a}) - [630-67a:R33C6|RPC=Year (-2)] ({$b}) + [630-67a:R34C6|RPC=Year (-2)] ({$c}) + [630-67a:R35C6|RPC=Year (-2)] ({$d})) &lt;= 1}}</t>
        </r>
      </text>
    </comment>
    <comment ref="AM48" authorId="0" shapeId="0" xr:uid="{00000000-0006-0000-3600-00006E000000}">
      <text>
        <r>
          <rPr>
            <b/>
            <sz val="10"/>
            <color rgb="FFFF0000"/>
            <rFont val="Arial"/>
            <family val="2"/>
          </rPr>
          <t xml:space="preserve">boi_v4636_v_f_3 : </t>
        </r>
        <r>
          <rPr>
            <sz val="10"/>
            <color rgb="FFFF0000"/>
            <rFont val="Arial"/>
            <family val="2"/>
          </rPr>
          <t>FATAL ERROR: In table [630-67] S3607 should be equal to S3307+S3407+S3507 with margin of error [1] {{abs([630-67a:R5C7|RPC=Year
 (-2)] ({$a}) - [630-67a:R33C7|RPC=Year (-2)] ({$b}) + [630-67a:R34C7|RPC=Year (-2)] ({$c}) + [630-67a:R35C7|RPC=Year (-2)] ({$d})) &lt;= 1}}</t>
        </r>
      </text>
    </comment>
    <comment ref="E49" authorId="0" shapeId="0" xr:uid="{00000000-0006-0000-3600-00006F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F49" authorId="0" shapeId="0" xr:uid="{00000000-0006-0000-3600-000070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G49" authorId="0" shapeId="0" xr:uid="{00000000-0006-0000-3600-000071000000}">
      <text>
        <r>
          <rPr>
            <b/>
            <sz val="10"/>
            <color rgb="FFFF0000"/>
            <rFont val="Arial"/>
            <family val="2"/>
          </rPr>
          <t xml:space="preserve">boi_v4632_v_f_1 : </t>
        </r>
        <r>
          <rPr>
            <sz val="10"/>
            <color rgb="FFFF0000"/>
            <rFont val="Arial"/>
            <family val="2"/>
          </rPr>
          <t>FATAL ERROR: In table [630-67] S3603 should be equal to S3303+S3403+S3503 with margin of error [1] {{abs([630-67a:R5C3|RPC=Reporting
 period] ({$a}) - [630-67a:R33C3|RPC=Reporting period] ({$b}) + [630-67a:R34C3|RPC=Reporting period] ({$c}) + [630-67a:R35C3|RPC=Reporting period]
 ({$d})) &lt;= 1}}</t>
        </r>
      </text>
    </comment>
    <comment ref="H49" authorId="0" shapeId="0" xr:uid="{00000000-0006-0000-3600-000072000000}">
      <text>
        <r>
          <rPr>
            <b/>
            <sz val="10"/>
            <color rgb="FFFF0000"/>
            <rFont val="Arial"/>
            <family val="2"/>
          </rPr>
          <t xml:space="preserve">boi_v4633_v_f_1 : </t>
        </r>
        <r>
          <rPr>
            <sz val="10"/>
            <color rgb="FFFF0000"/>
            <rFont val="Arial"/>
            <family val="2"/>
          </rPr>
          <t>FATAL ERROR: In table [630-67] S3604 should be equal to S3304+S3404+S3504 with margin of error [1] {{abs([630-67a:R5C4|RPC=Reporting
 period] ({$a}) - [630-67a:R33C4|RPC=Reporting period] ({$b}) + [630-67a:R34C4|RPC=Reporting period] ({$c}) + [630-67a:R35C4|RPC=Reporting period]
 ({$d})) &lt;= 1}}</t>
        </r>
      </text>
    </comment>
    <comment ref="J49" authorId="0" shapeId="0" xr:uid="{00000000-0006-0000-3600-000073000000}">
      <text>
        <r>
          <rPr>
            <b/>
            <sz val="10"/>
            <color rgb="FFFF0000"/>
            <rFont val="Arial"/>
            <family val="2"/>
          </rPr>
          <t xml:space="preserve">boi_v4635_v_f_1 : </t>
        </r>
        <r>
          <rPr>
            <sz val="10"/>
            <color rgb="FFFF0000"/>
            <rFont val="Arial"/>
            <family val="2"/>
          </rPr>
          <t>FATAL ERROR: In table [630-67] S3606 should be equal to S3306+S3406+S3506 with margin of error [1] {{abs([630-67a:R5C6|RPC=Reporting
 period] ({$a}) - [630-67a:R33C6|RPC=Reporting period] ({$b}) + [630-67a:R34C6|RPC=Reporting period] ({$c}) + [630-67a:R35C6|RPC=Reporting period]
 ({$d})) &lt;= 1}}</t>
        </r>
      </text>
    </comment>
    <comment ref="K49" authorId="0" shapeId="0" xr:uid="{00000000-0006-0000-3600-000074000000}">
      <text>
        <r>
          <rPr>
            <b/>
            <sz val="10"/>
            <color rgb="FFFF0000"/>
            <rFont val="Arial"/>
            <family val="2"/>
          </rPr>
          <t xml:space="preserve">boi_v4636_v_f_1 : </t>
        </r>
        <r>
          <rPr>
            <sz val="10"/>
            <color rgb="FFFF0000"/>
            <rFont val="Arial"/>
            <family val="2"/>
          </rPr>
          <t>FATAL ERROR: In table [630-67] S3607 should be equal to S3307+S3407+S3507 with margin of error [1] {{abs([630-67a:R5C7|RPC=Reporting
 period] ({$a}) - [630-67a:R33C7|RPC=Reporting period] ({$b}) + [630-67a:R34C7|RPC=Reporting period] ({$c}) + [630-67a:R35C7|RPC=Reporting period]
 ({$d})) &lt;= 1}}</t>
        </r>
      </text>
    </comment>
    <comment ref="S49" authorId="0" shapeId="0" xr:uid="{00000000-0006-0000-3600-000075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T49" authorId="0" shapeId="0" xr:uid="{00000000-0006-0000-3600-000076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 ref="U49" authorId="0" shapeId="0" xr:uid="{00000000-0006-0000-3600-000077000000}">
      <text>
        <r>
          <rPr>
            <b/>
            <sz val="10"/>
            <color rgb="FFFF0000"/>
            <rFont val="Arial"/>
            <family val="2"/>
          </rPr>
          <t xml:space="preserve">boi_v4632_v_f_2 : </t>
        </r>
        <r>
          <rPr>
            <sz val="10"/>
            <color rgb="FFFF0000"/>
            <rFont val="Arial"/>
            <family val="2"/>
          </rPr>
          <t>FATAL ERROR: In table [630-67] S3603 should be equal to S3303+S3403+S3503 with margin of error [1] {{abs([630-67a:R5C3|RPC=Year
 (-1)] ({$a}) - [630-67a:R33C3|RPC=Year (-1)] ({$b}) + [630-67a:R34C3|RPC=Year (-1)] ({$c}) + [630-67a:R35C3|RPC=Year (-1)] ({$d})) &lt;= 1}}</t>
        </r>
      </text>
    </comment>
    <comment ref="V49" authorId="0" shapeId="0" xr:uid="{00000000-0006-0000-3600-000078000000}">
      <text>
        <r>
          <rPr>
            <b/>
            <sz val="10"/>
            <color rgb="FFFF0000"/>
            <rFont val="Arial"/>
            <family val="2"/>
          </rPr>
          <t xml:space="preserve">boi_v4633_v_f_2 : </t>
        </r>
        <r>
          <rPr>
            <sz val="10"/>
            <color rgb="FFFF0000"/>
            <rFont val="Arial"/>
            <family val="2"/>
          </rPr>
          <t>FATAL ERROR: In table [630-67] S3604 should be equal to S3304+S3404+S3504 with margin of error [1] {{abs([630-67a:R5C4|RPC=Year
 (-1)] ({$a}) - [630-67a:R33C4|RPC=Year (-1)] ({$b}) + [630-67a:R34C4|RPC=Year (-1)] ({$c}) + [630-67a:R35C4|RPC=Year (-1)] ({$d})) &lt;= 1}}</t>
        </r>
      </text>
    </comment>
    <comment ref="X49" authorId="0" shapeId="0" xr:uid="{00000000-0006-0000-3600-000079000000}">
      <text>
        <r>
          <rPr>
            <b/>
            <sz val="10"/>
            <color rgb="FFFF0000"/>
            <rFont val="Arial"/>
            <family val="2"/>
          </rPr>
          <t xml:space="preserve">boi_v4635_v_f_2 : </t>
        </r>
        <r>
          <rPr>
            <sz val="10"/>
            <color rgb="FFFF0000"/>
            <rFont val="Arial"/>
            <family val="2"/>
          </rPr>
          <t>FATAL ERROR: In table [630-67] S3606 should be equal to S3306+S3406+S3506 with margin of error [1] {{abs([630-67a:R5C6|RPC=Year
 (-1)] ({$a}) - [630-67a:R33C6|RPC=Year (-1)] ({$b}) + [630-67a:R34C6|RPC=Year (-1)] ({$c}) + [630-67a:R35C6|RPC=Year (-1)] ({$d})) &lt;= 1}}</t>
        </r>
      </text>
    </comment>
    <comment ref="Y49" authorId="0" shapeId="0" xr:uid="{00000000-0006-0000-3600-00007A000000}">
      <text>
        <r>
          <rPr>
            <b/>
            <sz val="10"/>
            <color rgb="FFFF0000"/>
            <rFont val="Arial"/>
            <family val="2"/>
          </rPr>
          <t xml:space="preserve">boi_v4636_v_f_2 : </t>
        </r>
        <r>
          <rPr>
            <sz val="10"/>
            <color rgb="FFFF0000"/>
            <rFont val="Arial"/>
            <family val="2"/>
          </rPr>
          <t>FATAL ERROR: In table [630-67] S3607 should be equal to S3307+S3407+S3507 with margin of error [1] {{abs([630-67a:R5C7|RPC=Year
 (-1)] ({$a}) - [630-67a:R33C7|RPC=Year (-1)] ({$b}) + [630-67a:R34C7|RPC=Year (-1)] ({$c}) + [630-67a:R35C7|RPC=Year (-1)] ({$d})) &lt;= 1}}</t>
        </r>
      </text>
    </comment>
    <comment ref="AG49" authorId="0" shapeId="0" xr:uid="{00000000-0006-0000-3600-00007B000000}">
      <text>
        <r>
          <rPr>
            <b/>
            <sz val="10"/>
            <color rgb="FFFF0000"/>
            <rFont val="Arial"/>
            <family val="2"/>
          </rPr>
          <t xml:space="preserve">boi_v4630_v_f_3 : </t>
        </r>
        <r>
          <rPr>
            <sz val="10"/>
            <color rgb="FFFF0000"/>
            <rFont val="Arial"/>
            <family val="2"/>
          </rPr>
          <t>FATAL ERROR: In table [630-67] S3601 should be equal to S3301+S3401+S3501 with margin of error [1] {{abs([630-67a:R5C1|RPC=Year
 (-2)] ({$a}) - [630-67a:R33C1|RPC=Year (-2)] ({$b}) + [630-67a:R34C1|RPC=Year (-2)] ({$c}) + [630-67a:R35C1|RPC=Year (-2)] ({$d})) &lt;= 1}}</t>
        </r>
      </text>
    </comment>
    <comment ref="AH49" authorId="0" shapeId="0" xr:uid="{00000000-0006-0000-3600-00007C000000}">
      <text>
        <r>
          <rPr>
            <b/>
            <sz val="10"/>
            <color rgb="FFFF0000"/>
            <rFont val="Arial"/>
            <family val="2"/>
          </rPr>
          <t xml:space="preserve">boi_v4631_v_f_3 : </t>
        </r>
        <r>
          <rPr>
            <sz val="10"/>
            <color rgb="FFFF0000"/>
            <rFont val="Arial"/>
            <family val="2"/>
          </rPr>
          <t>FATAL ERROR: In table [630-67] S3602 should be equal to S3302+S3402+S3502 with margin of error [1] {{abs([630-67a:R5C2|RPC=Year
 (-2)] ({$a}) - [630-67a:R33C2|RPC=Year (-2)] ({$b}) + [630-67a:R34C2|RPC=Year (-2)] ({$c}) + [630-67a:R35C2|RPC=Year (-2)] ({$d})) &lt;= 1}}</t>
        </r>
      </text>
    </comment>
    <comment ref="AI49" authorId="0" shapeId="0" xr:uid="{00000000-0006-0000-3600-00007D000000}">
      <text>
        <r>
          <rPr>
            <b/>
            <sz val="10"/>
            <color rgb="FFFF0000"/>
            <rFont val="Arial"/>
            <family val="2"/>
          </rPr>
          <t xml:space="preserve">boi_v4632_v_f_3 : </t>
        </r>
        <r>
          <rPr>
            <sz val="10"/>
            <color rgb="FFFF0000"/>
            <rFont val="Arial"/>
            <family val="2"/>
          </rPr>
          <t>FATAL ERROR: In table [630-67] S3603 should be equal to S3303+S3403+S3503 with margin of error [1] {{abs([630-67a:R5C3|RPC=Year
 (-2)] ({$a}) - [630-67a:R33C3|RPC=Year (-2)] ({$b}) + [630-67a:R34C3|RPC=Year (-2)] ({$c}) + [630-67a:R35C3|RPC=Year (-2)] ({$d})) &lt;= 1}}</t>
        </r>
      </text>
    </comment>
    <comment ref="AJ49" authorId="0" shapeId="0" xr:uid="{00000000-0006-0000-3600-00007E000000}">
      <text>
        <r>
          <rPr>
            <b/>
            <sz val="10"/>
            <color rgb="FFFF0000"/>
            <rFont val="Arial"/>
            <family val="2"/>
          </rPr>
          <t xml:space="preserve">boi_v4633_v_f_3 : </t>
        </r>
        <r>
          <rPr>
            <sz val="10"/>
            <color rgb="FFFF0000"/>
            <rFont val="Arial"/>
            <family val="2"/>
          </rPr>
          <t>FATAL ERROR: In table [630-67] S3604 should be equal to S3304+S3404+S3504 with margin of error [1] {{abs([630-67a:R5C4|RPC=Year
 (-2)] ({$a}) - [630-67a:R33C4|RPC=Year (-2)] ({$b}) + [630-67a:R34C4|RPC=Year (-2)] ({$c}) + [630-67a:R35C4|RPC=Year (-2)] ({$d})) &lt;= 1}}</t>
        </r>
      </text>
    </comment>
    <comment ref="AL49" authorId="0" shapeId="0" xr:uid="{00000000-0006-0000-3600-00007F000000}">
      <text>
        <r>
          <rPr>
            <b/>
            <sz val="10"/>
            <color rgb="FFFF0000"/>
            <rFont val="Arial"/>
            <family val="2"/>
          </rPr>
          <t xml:space="preserve">boi_v4635_v_f_3 : </t>
        </r>
        <r>
          <rPr>
            <sz val="10"/>
            <color rgb="FFFF0000"/>
            <rFont val="Arial"/>
            <family val="2"/>
          </rPr>
          <t>FATAL ERROR: In table [630-67] S3606 should be equal to S3306+S3406+S3506 with margin of error [1] {{abs([630-67a:R5C6|RPC=Year
 (-2)] ({$a}) - [630-67a:R33C6|RPC=Year (-2)] ({$b}) + [630-67a:R34C6|RPC=Year (-2)] ({$c}) + [630-67a:R35C6|RPC=Year (-2)] ({$d})) &lt;= 1}}</t>
        </r>
      </text>
    </comment>
    <comment ref="AM49" authorId="0" shapeId="0" xr:uid="{00000000-0006-0000-3600-000080000000}">
      <text>
        <r>
          <rPr>
            <b/>
            <sz val="10"/>
            <color rgb="FFFF0000"/>
            <rFont val="Arial"/>
            <family val="2"/>
          </rPr>
          <t xml:space="preserve">boi_v4636_v_f_3 : </t>
        </r>
        <r>
          <rPr>
            <sz val="10"/>
            <color rgb="FFFF0000"/>
            <rFont val="Arial"/>
            <family val="2"/>
          </rPr>
          <t>FATAL ERROR: In table [630-67] S3607 should be equal to S3307+S3407+S3507 with margin of error [1] {{abs([630-67a:R5C7|RPC=Year
 (-2)] ({$a}) - [630-67a:R33C7|RPC=Year (-2)] ({$b}) + [630-67a:R34C7|RPC=Year (-2)] ({$c}) + [630-67a:R35C7|RPC=Year (-2)] ({$d})) &lt;= 1}}</t>
        </r>
      </text>
    </comment>
    <comment ref="E50" authorId="0" shapeId="0" xr:uid="{00000000-0006-0000-3600-000081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F50" authorId="0" shapeId="0" xr:uid="{00000000-0006-0000-3600-000082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G50" authorId="0" shapeId="0" xr:uid="{00000000-0006-0000-3600-000083000000}">
      <text>
        <r>
          <rPr>
            <b/>
            <sz val="10"/>
            <color rgb="FFFF0000"/>
            <rFont val="Arial"/>
            <family val="2"/>
          </rPr>
          <t xml:space="preserve">boi_v4632_v_f_1 : </t>
        </r>
        <r>
          <rPr>
            <sz val="10"/>
            <color rgb="FFFF0000"/>
            <rFont val="Arial"/>
            <family val="2"/>
          </rPr>
          <t>FATAL ERROR: In table [630-67] S3603 should be equal to S3303+S3403+S3503 with margin of error [1] {{abs([630-67a:R5C3|RPC=Reporting
 period] ({$a}) - [630-67a:R33C3|RPC=Reporting period] ({$b}) + [630-67a:R34C3|RPC=Reporting period] ({$c}) + [630-67a:R35C3|RPC=Reporting period]
 ({$d})) &lt;= 1}}</t>
        </r>
      </text>
    </comment>
    <comment ref="H50" authorId="0" shapeId="0" xr:uid="{00000000-0006-0000-3600-000084000000}">
      <text>
        <r>
          <rPr>
            <b/>
            <sz val="10"/>
            <color rgb="FFFF0000"/>
            <rFont val="Arial"/>
            <family val="2"/>
          </rPr>
          <t xml:space="preserve">boi_v4633_v_f_1 : </t>
        </r>
        <r>
          <rPr>
            <sz val="10"/>
            <color rgb="FFFF0000"/>
            <rFont val="Arial"/>
            <family val="2"/>
          </rPr>
          <t>FATAL ERROR: In table [630-67] S3604 should be equal to S3304+S3404+S3504 with margin of error [1] {{abs([630-67a:R5C4|RPC=Reporting
 period] ({$a}) - [630-67a:R33C4|RPC=Reporting period] ({$b}) + [630-67a:R34C4|RPC=Reporting period] ({$c}) + [630-67a:R35C4|RPC=Reporting period]
 ({$d})) &lt;= 1}}</t>
        </r>
      </text>
    </comment>
    <comment ref="J50" authorId="0" shapeId="0" xr:uid="{00000000-0006-0000-3600-000085000000}">
      <text>
        <r>
          <rPr>
            <b/>
            <sz val="10"/>
            <color rgb="FFFF0000"/>
            <rFont val="Arial"/>
            <family val="2"/>
          </rPr>
          <t xml:space="preserve">boi_v4635_v_f_1 : </t>
        </r>
        <r>
          <rPr>
            <sz val="10"/>
            <color rgb="FFFF0000"/>
            <rFont val="Arial"/>
            <family val="2"/>
          </rPr>
          <t>FATAL ERROR: In table [630-67] S3606 should be equal to S3306+S3406+S3506 with margin of error [1] {{abs([630-67a:R5C6|RPC=Reporting
 period] ({$a}) - [630-67a:R33C6|RPC=Reporting period] ({$b}) + [630-67a:R34C6|RPC=Reporting period] ({$c}) + [630-67a:R35C6|RPC=Reporting period]
 ({$d})) &lt;= 1}}</t>
        </r>
      </text>
    </comment>
    <comment ref="K50" authorId="0" shapeId="0" xr:uid="{00000000-0006-0000-3600-000086000000}">
      <text>
        <r>
          <rPr>
            <b/>
            <sz val="10"/>
            <color rgb="FFFF0000"/>
            <rFont val="Arial"/>
            <family val="2"/>
          </rPr>
          <t xml:space="preserve">boi_v4636_v_f_1 : </t>
        </r>
        <r>
          <rPr>
            <sz val="10"/>
            <color rgb="FFFF0000"/>
            <rFont val="Arial"/>
            <family val="2"/>
          </rPr>
          <t>FATAL ERROR: In table [630-67] S3607 should be equal to S3307+S3407+S3507 with margin of error [1] {{abs([630-67a:R5C7|RPC=Reporting
 period] ({$a}) - [630-67a:R33C7|RPC=Reporting period] ({$b}) + [630-67a:R34C7|RPC=Reporting period] ({$c}) + [630-67a:R35C7|RPC=Reporting period]
 ({$d})) &lt;= 1}}</t>
        </r>
      </text>
    </comment>
    <comment ref="S50" authorId="0" shapeId="0" xr:uid="{00000000-0006-0000-3600-000087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T50" authorId="0" shapeId="0" xr:uid="{00000000-0006-0000-3600-000088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 ref="U50" authorId="0" shapeId="0" xr:uid="{00000000-0006-0000-3600-000089000000}">
      <text>
        <r>
          <rPr>
            <b/>
            <sz val="10"/>
            <color rgb="FFFF0000"/>
            <rFont val="Arial"/>
            <family val="2"/>
          </rPr>
          <t xml:space="preserve">boi_v4632_v_f_2 : </t>
        </r>
        <r>
          <rPr>
            <sz val="10"/>
            <color rgb="FFFF0000"/>
            <rFont val="Arial"/>
            <family val="2"/>
          </rPr>
          <t>FATAL ERROR: In table [630-67] S3603 should be equal to S3303+S3403+S3503 with margin of error [1] {{abs([630-67a:R5C3|RPC=Year
 (-1)] ({$a}) - [630-67a:R33C3|RPC=Year (-1)] ({$b}) + [630-67a:R34C3|RPC=Year (-1)] ({$c}) + [630-67a:R35C3|RPC=Year (-1)] ({$d})) &lt;= 1}}</t>
        </r>
      </text>
    </comment>
    <comment ref="V50" authorId="0" shapeId="0" xr:uid="{00000000-0006-0000-3600-00008A000000}">
      <text>
        <r>
          <rPr>
            <b/>
            <sz val="10"/>
            <color rgb="FFFF0000"/>
            <rFont val="Arial"/>
            <family val="2"/>
          </rPr>
          <t xml:space="preserve">boi_v4633_v_f_2 : </t>
        </r>
        <r>
          <rPr>
            <sz val="10"/>
            <color rgb="FFFF0000"/>
            <rFont val="Arial"/>
            <family val="2"/>
          </rPr>
          <t>FATAL ERROR: In table [630-67] S3604 should be equal to S3304+S3404+S3504 with margin of error [1] {{abs([630-67a:R5C4|RPC=Year
 (-1)] ({$a}) - [630-67a:R33C4|RPC=Year (-1)] ({$b}) + [630-67a:R34C4|RPC=Year (-1)] ({$c}) + [630-67a:R35C4|RPC=Year (-1)] ({$d})) &lt;= 1}}</t>
        </r>
      </text>
    </comment>
    <comment ref="X50" authorId="0" shapeId="0" xr:uid="{00000000-0006-0000-3600-00008B000000}">
      <text>
        <r>
          <rPr>
            <b/>
            <sz val="10"/>
            <color rgb="FFFF0000"/>
            <rFont val="Arial"/>
            <family val="2"/>
          </rPr>
          <t xml:space="preserve">boi_v4635_v_f_2 : </t>
        </r>
        <r>
          <rPr>
            <sz val="10"/>
            <color rgb="FFFF0000"/>
            <rFont val="Arial"/>
            <family val="2"/>
          </rPr>
          <t>FATAL ERROR: In table [630-67] S3606 should be equal to S3306+S3406+S3506 with margin of error [1] {{abs([630-67a:R5C6|RPC=Year
 (-1)] ({$a}) - [630-67a:R33C6|RPC=Year (-1)] ({$b}) + [630-67a:R34C6|RPC=Year (-1)] ({$c}) + [630-67a:R35C6|RPC=Year (-1)] ({$d})) &lt;= 1}}</t>
        </r>
      </text>
    </comment>
    <comment ref="Y50" authorId="0" shapeId="0" xr:uid="{00000000-0006-0000-3600-00008C000000}">
      <text>
        <r>
          <rPr>
            <b/>
            <sz val="10"/>
            <color rgb="FFFF0000"/>
            <rFont val="Arial"/>
            <family val="2"/>
          </rPr>
          <t xml:space="preserve">boi_v4636_v_f_2 : </t>
        </r>
        <r>
          <rPr>
            <sz val="10"/>
            <color rgb="FFFF0000"/>
            <rFont val="Arial"/>
            <family val="2"/>
          </rPr>
          <t>FATAL ERROR: In table [630-67] S3607 should be equal to S3307+S3407+S3507 with margin of error [1] {{abs([630-67a:R5C7|RPC=Year
 (-1)] ({$a}) - [630-67a:R33C7|RPC=Year (-1)] ({$b}) + [630-67a:R34C7|RPC=Year (-1)] ({$c}) + [630-67a:R35C7|RPC=Year (-1)] ({$d})) &lt;= 1}}</t>
        </r>
      </text>
    </comment>
    <comment ref="AG50" authorId="0" shapeId="0" xr:uid="{00000000-0006-0000-3600-00008D000000}">
      <text>
        <r>
          <rPr>
            <b/>
            <sz val="10"/>
            <color rgb="FFFF0000"/>
            <rFont val="Arial"/>
            <family val="2"/>
          </rPr>
          <t xml:space="preserve">boi_v4630_v_f_3 : </t>
        </r>
        <r>
          <rPr>
            <sz val="10"/>
            <color rgb="FFFF0000"/>
            <rFont val="Arial"/>
            <family val="2"/>
          </rPr>
          <t>FATAL ERROR: In table [630-67] S3601 should be equal to S3301+S3401+S3501 with margin of error [1] {{abs([630-67a:R5C1|RPC=Year
 (-2)] ({$a}) - [630-67a:R33C1|RPC=Year (-2)] ({$b}) + [630-67a:R34C1|RPC=Year (-2)] ({$c}) + [630-67a:R35C1|RPC=Year (-2)] ({$d})) &lt;= 1}}</t>
        </r>
      </text>
    </comment>
    <comment ref="AH50" authorId="0" shapeId="0" xr:uid="{00000000-0006-0000-3600-00008E000000}">
      <text>
        <r>
          <rPr>
            <b/>
            <sz val="10"/>
            <color rgb="FFFF0000"/>
            <rFont val="Arial"/>
            <family val="2"/>
          </rPr>
          <t xml:space="preserve">boi_v4631_v_f_3 : </t>
        </r>
        <r>
          <rPr>
            <sz val="10"/>
            <color rgb="FFFF0000"/>
            <rFont val="Arial"/>
            <family val="2"/>
          </rPr>
          <t>FATAL ERROR: In table [630-67] S3602 should be equal to S3302+S3402+S3502 with margin of error [1] {{abs([630-67a:R5C2|RPC=Year
 (-2)] ({$a}) - [630-67a:R33C2|RPC=Year (-2)] ({$b}) + [630-67a:R34C2|RPC=Year (-2)] ({$c}) + [630-67a:R35C2|RPC=Year (-2)] ({$d})) &lt;= 1}}</t>
        </r>
      </text>
    </comment>
    <comment ref="AI50" authorId="0" shapeId="0" xr:uid="{00000000-0006-0000-3600-00008F000000}">
      <text>
        <r>
          <rPr>
            <b/>
            <sz val="10"/>
            <color rgb="FFFF0000"/>
            <rFont val="Arial"/>
            <family val="2"/>
          </rPr>
          <t xml:space="preserve">boi_v4632_v_f_3 : </t>
        </r>
        <r>
          <rPr>
            <sz val="10"/>
            <color rgb="FFFF0000"/>
            <rFont val="Arial"/>
            <family val="2"/>
          </rPr>
          <t>FATAL ERROR: In table [630-67] S3603 should be equal to S3303+S3403+S3503 with margin of error [1] {{abs([630-67a:R5C3|RPC=Year
 (-2)] ({$a}) - [630-67a:R33C3|RPC=Year (-2)] ({$b}) + [630-67a:R34C3|RPC=Year (-2)] ({$c}) + [630-67a:R35C3|RPC=Year (-2)] ({$d})) &lt;= 1}}</t>
        </r>
      </text>
    </comment>
    <comment ref="AJ50" authorId="0" shapeId="0" xr:uid="{00000000-0006-0000-3600-000090000000}">
      <text>
        <r>
          <rPr>
            <b/>
            <sz val="10"/>
            <color rgb="FFFF0000"/>
            <rFont val="Arial"/>
            <family val="2"/>
          </rPr>
          <t xml:space="preserve">boi_v4633_v_f_3 : </t>
        </r>
        <r>
          <rPr>
            <sz val="10"/>
            <color rgb="FFFF0000"/>
            <rFont val="Arial"/>
            <family val="2"/>
          </rPr>
          <t>FATAL ERROR: In table [630-67] S3604 should be equal to S3304+S3404+S3504 with margin of error [1] {{abs([630-67a:R5C4|RPC=Year
 (-2)] ({$a}) - [630-67a:R33C4|RPC=Year (-2)] ({$b}) + [630-67a:R34C4|RPC=Year (-2)] ({$c}) + [630-67a:R35C4|RPC=Year (-2)] ({$d})) &lt;= 1}}</t>
        </r>
      </text>
    </comment>
    <comment ref="AL50" authorId="0" shapeId="0" xr:uid="{00000000-0006-0000-3600-000091000000}">
      <text>
        <r>
          <rPr>
            <b/>
            <sz val="10"/>
            <color rgb="FFFF0000"/>
            <rFont val="Arial"/>
            <family val="2"/>
          </rPr>
          <t xml:space="preserve">boi_v4635_v_f_3 : </t>
        </r>
        <r>
          <rPr>
            <sz val="10"/>
            <color rgb="FFFF0000"/>
            <rFont val="Arial"/>
            <family val="2"/>
          </rPr>
          <t>FATAL ERROR: In table [630-67] S3606 should be equal to S3306+S3406+S3506 with margin of error [1] {{abs([630-67a:R5C6|RPC=Year
 (-2)] ({$a}) - [630-67a:R33C6|RPC=Year (-2)] ({$b}) + [630-67a:R34C6|RPC=Year (-2)] ({$c}) + [630-67a:R35C6|RPC=Year (-2)] ({$d})) &lt;= 1}}</t>
        </r>
      </text>
    </comment>
    <comment ref="AM50" authorId="0" shapeId="0" xr:uid="{00000000-0006-0000-3600-000092000000}">
      <text>
        <r>
          <rPr>
            <b/>
            <sz val="10"/>
            <color rgb="FFFF0000"/>
            <rFont val="Arial"/>
            <family val="2"/>
          </rPr>
          <t xml:space="preserve">boi_v4636_v_f_3 : </t>
        </r>
        <r>
          <rPr>
            <sz val="10"/>
            <color rgb="FFFF0000"/>
            <rFont val="Arial"/>
            <family val="2"/>
          </rPr>
          <t>FATAL ERROR: In table [630-67] S3607 should be equal to S3307+S3407+S3507 with margin of error [1] {{abs([630-67a:R5C7|RPC=Year
 (-2)] ({$a}) - [630-67a:R33C7|RPC=Year (-2)] ({$b}) + [630-67a:R34C7|RPC=Year (-2)] ({$c}) + [630-67a:R35C7|RPC=Year (-2)] ({$d})) &lt;= 1}}</t>
        </r>
      </text>
    </comment>
    <comment ref="E53" authorId="0" shapeId="0" xr:uid="{00000000-0006-0000-3600-000093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F53" authorId="0" shapeId="0" xr:uid="{00000000-0006-0000-3600-000094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G53" authorId="0" shapeId="0" xr:uid="{00000000-0006-0000-3600-000095000000}">
      <text>
        <r>
          <rPr>
            <b/>
            <sz val="10"/>
            <color rgb="FFFF0000"/>
            <rFont val="Arial"/>
            <family val="2"/>
          </rPr>
          <t xml:space="preserve">boi_v4632_v_f_1 : </t>
        </r>
        <r>
          <rPr>
            <sz val="10"/>
            <color rgb="FFFF0000"/>
            <rFont val="Arial"/>
            <family val="2"/>
          </rPr>
          <t>FATAL ERROR: In table [630-67] S3603 should be equal to S3303+S3403+S3503 with margin of error [1] {{abs([630-67a:R5C3|RPC=Reporting
 period] ({$a}) - [630-67a:R33C3|RPC=Reporting period] ({$b}) + [630-67a:R34C3|RPC=Reporting period] ({$c}) + [630-67a:R35C3|RPC=Reporting period]
 ({$d})) &lt;= 1}}</t>
        </r>
      </text>
    </comment>
    <comment ref="H53" authorId="0" shapeId="0" xr:uid="{00000000-0006-0000-3600-000096000000}">
      <text>
        <r>
          <rPr>
            <b/>
            <sz val="10"/>
            <color rgb="FFFF0000"/>
            <rFont val="Arial"/>
            <family val="2"/>
          </rPr>
          <t xml:space="preserve">boi_v4633_v_f_1 : </t>
        </r>
        <r>
          <rPr>
            <sz val="10"/>
            <color rgb="FFFF0000"/>
            <rFont val="Arial"/>
            <family val="2"/>
          </rPr>
          <t>FATAL ERROR: In table [630-67] S3604 should be equal to S3304+S3404+S3504 with margin of error [1] {{abs([630-67a:R5C4|RPC=Reporting
 period] ({$a}) - [630-67a:R33C4|RPC=Reporting period] ({$b}) + [630-67a:R34C4|RPC=Reporting period] ({$c}) + [630-67a:R35C4|RPC=Reporting period]
 ({$d})) &lt;= 1}}</t>
        </r>
      </text>
    </comment>
    <comment ref="J53" authorId="0" shapeId="0" xr:uid="{00000000-0006-0000-3600-000097000000}">
      <text>
        <r>
          <rPr>
            <b/>
            <sz val="10"/>
            <color rgb="FFFF0000"/>
            <rFont val="Arial"/>
            <family val="2"/>
          </rPr>
          <t xml:space="preserve">boi_v4635_v_f_1 : </t>
        </r>
        <r>
          <rPr>
            <sz val="10"/>
            <color rgb="FFFF0000"/>
            <rFont val="Arial"/>
            <family val="2"/>
          </rPr>
          <t>FATAL ERROR: In table [630-67] S3606 should be equal to S3306+S3406+S3506 with margin of error [1] {{abs([630-67a:R5C6|RPC=Reporting
 period] ({$a}) - [630-67a:R33C6|RPC=Reporting period] ({$b}) + [630-67a:R34C6|RPC=Reporting period] ({$c}) + [630-67a:R35C6|RPC=Reporting period]
 ({$d})) &lt;= 1}}</t>
        </r>
      </text>
    </comment>
    <comment ref="K53" authorId="0" shapeId="0" xr:uid="{00000000-0006-0000-3600-000098000000}">
      <text>
        <r>
          <rPr>
            <b/>
            <sz val="10"/>
            <color rgb="FFFF0000"/>
            <rFont val="Arial"/>
            <family val="2"/>
          </rPr>
          <t xml:space="preserve">boi_v4636_v_f_1 : </t>
        </r>
        <r>
          <rPr>
            <sz val="10"/>
            <color rgb="FFFF0000"/>
            <rFont val="Arial"/>
            <family val="2"/>
          </rPr>
          <t>FATAL ERROR: In table [630-67] S3607 should be equal to S3307+S3407+S3507 with margin of error [1] {{abs([630-67a:R5C7|RPC=Reporting
 period] ({$a}) - [630-67a:R33C7|RPC=Reporting period] ({$b}) + [630-67a:R34C7|RPC=Reporting period] ({$c}) + [630-67a:R35C7|RPC=Reporting period]
 ({$d})) &lt;= 1}}</t>
        </r>
      </text>
    </comment>
    <comment ref="S53" authorId="0" shapeId="0" xr:uid="{00000000-0006-0000-3600-000099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T53" authorId="0" shapeId="0" xr:uid="{00000000-0006-0000-3600-00009A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 ref="U53" authorId="0" shapeId="0" xr:uid="{00000000-0006-0000-3600-00009B000000}">
      <text>
        <r>
          <rPr>
            <b/>
            <sz val="10"/>
            <color rgb="FFFF0000"/>
            <rFont val="Arial"/>
            <family val="2"/>
          </rPr>
          <t xml:space="preserve">boi_v4632_v_f_2 : </t>
        </r>
        <r>
          <rPr>
            <sz val="10"/>
            <color rgb="FFFF0000"/>
            <rFont val="Arial"/>
            <family val="2"/>
          </rPr>
          <t>FATAL ERROR: In table [630-67] S3603 should be equal to S3303+S3403+S3503 with margin of error [1] {{abs([630-67a:R5C3|RPC=Year
 (-1)] ({$a}) - [630-67a:R33C3|RPC=Year (-1)] ({$b}) + [630-67a:R34C3|RPC=Year (-1)] ({$c}) + [630-67a:R35C3|RPC=Year (-1)] ({$d})) &lt;= 1}}</t>
        </r>
      </text>
    </comment>
    <comment ref="V53" authorId="0" shapeId="0" xr:uid="{00000000-0006-0000-3600-00009C000000}">
      <text>
        <r>
          <rPr>
            <b/>
            <sz val="10"/>
            <color rgb="FFFF0000"/>
            <rFont val="Arial"/>
            <family val="2"/>
          </rPr>
          <t xml:space="preserve">boi_v4633_v_f_2 : </t>
        </r>
        <r>
          <rPr>
            <sz val="10"/>
            <color rgb="FFFF0000"/>
            <rFont val="Arial"/>
            <family val="2"/>
          </rPr>
          <t>FATAL ERROR: In table [630-67] S3604 should be equal to S3304+S3404+S3504 with margin of error [1] {{abs([630-67a:R5C4|RPC=Year
 (-1)] ({$a}) - [630-67a:R33C4|RPC=Year (-1)] ({$b}) + [630-67a:R34C4|RPC=Year (-1)] ({$c}) + [630-67a:R35C4|RPC=Year (-1)] ({$d})) &lt;= 1}}</t>
        </r>
      </text>
    </comment>
    <comment ref="X53" authorId="0" shapeId="0" xr:uid="{00000000-0006-0000-3600-00009D000000}">
      <text>
        <r>
          <rPr>
            <b/>
            <sz val="10"/>
            <color rgb="FFFF0000"/>
            <rFont val="Arial"/>
            <family val="2"/>
          </rPr>
          <t xml:space="preserve">boi_v4635_v_f_2 : </t>
        </r>
        <r>
          <rPr>
            <sz val="10"/>
            <color rgb="FFFF0000"/>
            <rFont val="Arial"/>
            <family val="2"/>
          </rPr>
          <t>FATAL ERROR: In table [630-67] S3606 should be equal to S3306+S3406+S3506 with margin of error [1] {{abs([630-67a:R5C6|RPC=Year
 (-1)] ({$a}) - [630-67a:R33C6|RPC=Year (-1)] ({$b}) + [630-67a:R34C6|RPC=Year (-1)] ({$c}) + [630-67a:R35C6|RPC=Year (-1)] ({$d})) &lt;= 1}}</t>
        </r>
      </text>
    </comment>
    <comment ref="Y53" authorId="0" shapeId="0" xr:uid="{00000000-0006-0000-3600-00009E000000}">
      <text>
        <r>
          <rPr>
            <b/>
            <sz val="10"/>
            <color rgb="FFFF0000"/>
            <rFont val="Arial"/>
            <family val="2"/>
          </rPr>
          <t xml:space="preserve">boi_v4636_v_f_2 : </t>
        </r>
        <r>
          <rPr>
            <sz val="10"/>
            <color rgb="FFFF0000"/>
            <rFont val="Arial"/>
            <family val="2"/>
          </rPr>
          <t>FATAL ERROR: In table [630-67] S3607 should be equal to S3307+S3407+S3507 with margin of error [1] {{abs([630-67a:R5C7|RPC=Year
 (-1)] ({$a}) - [630-67a:R33C7|RPC=Year (-1)] ({$b}) + [630-67a:R34C7|RPC=Year (-1)] ({$c}) + [630-67a:R35C7|RPC=Year (-1)] ({$d})) &lt;= 1}}</t>
        </r>
      </text>
    </comment>
    <comment ref="AG53" authorId="0" shapeId="0" xr:uid="{00000000-0006-0000-3600-00009F000000}">
      <text>
        <r>
          <rPr>
            <b/>
            <sz val="10"/>
            <color rgb="FFFF0000"/>
            <rFont val="Arial"/>
            <family val="2"/>
          </rPr>
          <t xml:space="preserve">boi_v4630_v_f_3 : </t>
        </r>
        <r>
          <rPr>
            <sz val="10"/>
            <color rgb="FFFF0000"/>
            <rFont val="Arial"/>
            <family val="2"/>
          </rPr>
          <t>FATAL ERROR: In table [630-67] S3601 should be equal to S3301+S3401+S3501 with margin of error [1] {{abs([630-67a:R5C1|RPC=Year
 (-2)] ({$a}) - [630-67a:R33C1|RPC=Year (-2)] ({$b}) + [630-67a:R34C1|RPC=Year (-2)] ({$c}) + [630-67a:R35C1|RPC=Year (-2)] ({$d})) &lt;= 1}}</t>
        </r>
      </text>
    </comment>
    <comment ref="AH53" authorId="0" shapeId="0" xr:uid="{00000000-0006-0000-3600-0000A0000000}">
      <text>
        <r>
          <rPr>
            <b/>
            <sz val="10"/>
            <color rgb="FFFF0000"/>
            <rFont val="Arial"/>
            <family val="2"/>
          </rPr>
          <t xml:space="preserve">boi_v4631_v_f_3 : </t>
        </r>
        <r>
          <rPr>
            <sz val="10"/>
            <color rgb="FFFF0000"/>
            <rFont val="Arial"/>
            <family val="2"/>
          </rPr>
          <t>FATAL ERROR: In table [630-67] S3602 should be equal to S3302+S3402+S3502 with margin of error [1] {{abs([630-67a:R5C2|RPC=Year
 (-2)] ({$a}) - [630-67a:R33C2|RPC=Year (-2)] ({$b}) + [630-67a:R34C2|RPC=Year (-2)] ({$c}) + [630-67a:R35C2|RPC=Year (-2)] ({$d})) &lt;= 1}}</t>
        </r>
      </text>
    </comment>
    <comment ref="AI53" authorId="0" shapeId="0" xr:uid="{00000000-0006-0000-3600-0000A1000000}">
      <text>
        <r>
          <rPr>
            <b/>
            <sz val="10"/>
            <color rgb="FFFF0000"/>
            <rFont val="Arial"/>
            <family val="2"/>
          </rPr>
          <t xml:space="preserve">boi_v4632_v_f_3 : </t>
        </r>
        <r>
          <rPr>
            <sz val="10"/>
            <color rgb="FFFF0000"/>
            <rFont val="Arial"/>
            <family val="2"/>
          </rPr>
          <t>FATAL ERROR: In table [630-67] S3603 should be equal to S3303+S3403+S3503 with margin of error [1] {{abs([630-67a:R5C3|RPC=Year
 (-2)] ({$a}) - [630-67a:R33C3|RPC=Year (-2)] ({$b}) + [630-67a:R34C3|RPC=Year (-2)] ({$c}) + [630-67a:R35C3|RPC=Year (-2)] ({$d})) &lt;= 1}}</t>
        </r>
      </text>
    </comment>
    <comment ref="AJ53" authorId="0" shapeId="0" xr:uid="{00000000-0006-0000-3600-0000A2000000}">
      <text>
        <r>
          <rPr>
            <b/>
            <sz val="10"/>
            <color rgb="FFFF0000"/>
            <rFont val="Arial"/>
            <family val="2"/>
          </rPr>
          <t xml:space="preserve">boi_v4633_v_f_3 : </t>
        </r>
        <r>
          <rPr>
            <sz val="10"/>
            <color rgb="FFFF0000"/>
            <rFont val="Arial"/>
            <family val="2"/>
          </rPr>
          <t>FATAL ERROR: In table [630-67] S3604 should be equal to S3304+S3404+S3504 with margin of error [1] {{abs([630-67a:R5C4|RPC=Year
 (-2)] ({$a}) - [630-67a:R33C4|RPC=Year (-2)] ({$b}) + [630-67a:R34C4|RPC=Year (-2)] ({$c}) + [630-67a:R35C4|RPC=Year (-2)] ({$d})) &lt;= 1}}</t>
        </r>
      </text>
    </comment>
    <comment ref="AL53" authorId="0" shapeId="0" xr:uid="{00000000-0006-0000-3600-0000A3000000}">
      <text>
        <r>
          <rPr>
            <b/>
            <sz val="10"/>
            <color rgb="FFFF0000"/>
            <rFont val="Arial"/>
            <family val="2"/>
          </rPr>
          <t xml:space="preserve">boi_v4635_v_f_3 : </t>
        </r>
        <r>
          <rPr>
            <sz val="10"/>
            <color rgb="FFFF0000"/>
            <rFont val="Arial"/>
            <family val="2"/>
          </rPr>
          <t>FATAL ERROR: In table [630-67] S3606 should be equal to S3306+S3406+S3506 with margin of error [1] {{abs([630-67a:R5C6|RPC=Year
 (-2)] ({$a}) - [630-67a:R33C6|RPC=Year (-2)] ({$b}) + [630-67a:R34C6|RPC=Year (-2)] ({$c}) + [630-67a:R35C6|RPC=Year (-2)] ({$d})) &lt;= 1}}</t>
        </r>
      </text>
    </comment>
    <comment ref="AM53" authorId="0" shapeId="0" xr:uid="{00000000-0006-0000-3600-0000A4000000}">
      <text>
        <r>
          <rPr>
            <b/>
            <sz val="10"/>
            <color rgb="FFFF0000"/>
            <rFont val="Arial"/>
            <family val="2"/>
          </rPr>
          <t xml:space="preserve">boi_v4636_v_f_3 : </t>
        </r>
        <r>
          <rPr>
            <sz val="10"/>
            <color rgb="FFFF0000"/>
            <rFont val="Arial"/>
            <family val="2"/>
          </rPr>
          <t>FATAL ERROR: In table [630-67] S3607 should be equal to S3307+S3407+S3507 with margin of error [1] {{abs([630-67a:R5C7|RPC=Year
 (-2)] ({$a}) - [630-67a:R33C7|RPC=Year (-2)] ({$b}) + [630-67a:R34C7|RPC=Year (-2)] ({$c}) + [630-67a:R35C7|RPC=Year (-2)] ({$d})) &lt;= 1}}</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H20" authorId="0" shapeId="0" xr:uid="{00000000-0006-0000-3700-000001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L20" authorId="0" shapeId="0" xr:uid="{00000000-0006-0000-3700-000002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Q20" authorId="0" shapeId="0" xr:uid="{00000000-0006-0000-3700-000003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U20" authorId="0" shapeId="0" xr:uid="{00000000-0006-0000-3700-000004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 ref="H46" authorId="0" shapeId="0" xr:uid="{00000000-0006-0000-3700-000005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L46" authorId="0" shapeId="0" xr:uid="{00000000-0006-0000-3700-000006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Q46" authorId="0" shapeId="0" xr:uid="{00000000-0006-0000-3700-000007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U46" authorId="0" shapeId="0" xr:uid="{00000000-0006-0000-3700-000008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 ref="H47" authorId="0" shapeId="0" xr:uid="{00000000-0006-0000-3700-000009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L47" authorId="0" shapeId="0" xr:uid="{00000000-0006-0000-3700-00000A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Q47" authorId="0" shapeId="0" xr:uid="{00000000-0006-0000-3700-00000B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U47" authorId="0" shapeId="0" xr:uid="{00000000-0006-0000-3700-00000C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 ref="H48" authorId="0" shapeId="0" xr:uid="{00000000-0006-0000-3700-00000D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L48" authorId="0" shapeId="0" xr:uid="{00000000-0006-0000-3700-00000E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Q48" authorId="0" shapeId="0" xr:uid="{00000000-0006-0000-3700-00000F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U48" authorId="0" shapeId="0" xr:uid="{00000000-0006-0000-3700-000010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 ref="H51" authorId="0" shapeId="0" xr:uid="{00000000-0006-0000-3700-000011000000}">
      <text>
        <r>
          <rPr>
            <b/>
            <sz val="10"/>
            <color rgb="FFFF0000"/>
            <rFont val="Arial"/>
            <family val="2"/>
          </rPr>
          <t xml:space="preserve">boi_v4630_v_f_1 : </t>
        </r>
        <r>
          <rPr>
            <sz val="10"/>
            <color rgb="FFFF0000"/>
            <rFont val="Arial"/>
            <family val="2"/>
          </rPr>
          <t>FATAL ERROR: In table [630-67] S3601 should be equal to S3301+S3401+S3501 with margin of error [1] {{abs([630-67a:R5C1|RPC=Reporting
 period] ({$a}) - [630-67a:R33C1|RPC=Reporting period] ({$b}) + [630-67a:R34C1|RPC=Reporting period] ({$c}) + [630-67a:R35C1|RPC=Reporting period]
 ({$d})) &lt;= 1}}</t>
        </r>
      </text>
    </comment>
    <comment ref="L51" authorId="0" shapeId="0" xr:uid="{00000000-0006-0000-3700-000012000000}">
      <text>
        <r>
          <rPr>
            <b/>
            <sz val="10"/>
            <color rgb="FFFF0000"/>
            <rFont val="Arial"/>
            <family val="2"/>
          </rPr>
          <t xml:space="preserve">boi_v4631_v_f_1 : </t>
        </r>
        <r>
          <rPr>
            <sz val="10"/>
            <color rgb="FFFF0000"/>
            <rFont val="Arial"/>
            <family val="2"/>
          </rPr>
          <t>FATAL ERROR: In table [630-67] S3602 should be equal to S3302+S3402+S3502 with margin of error [1] {{abs([630-67a:R5C2|RPC=Reporting
 period] ({$a}) - [630-67a:R33C2|RPC=Reporting period] ({$b}) + [630-67a:R34C2|RPC=Reporting period] ({$c}) + [630-67a:R35C2|RPC=Reporting period]
 ({$d})) &lt;= 1}}</t>
        </r>
      </text>
    </comment>
    <comment ref="Q51" authorId="0" shapeId="0" xr:uid="{00000000-0006-0000-3700-000013000000}">
      <text>
        <r>
          <rPr>
            <b/>
            <sz val="10"/>
            <color rgb="FFFF0000"/>
            <rFont val="Arial"/>
            <family val="2"/>
          </rPr>
          <t xml:space="preserve">boi_v4630_v_f_2 : </t>
        </r>
        <r>
          <rPr>
            <sz val="10"/>
            <color rgb="FFFF0000"/>
            <rFont val="Arial"/>
            <family val="2"/>
          </rPr>
          <t>FATAL ERROR: In table [630-67] S3601 should be equal to S3301+S3401+S3501 with margin of error [1] {{abs([630-67a:R5C1|RPC=Year
 (-1)] ({$a}) - [630-67a:R33C1|RPC=Year (-1)] ({$b}) + [630-67a:R34C1|RPC=Year (-1)] ({$c}) + [630-67a:R35C1|RPC=Year (-1)] ({$d})) &lt;= 1}}</t>
        </r>
      </text>
    </comment>
    <comment ref="U51" authorId="0" shapeId="0" xr:uid="{00000000-0006-0000-3700-000014000000}">
      <text>
        <r>
          <rPr>
            <b/>
            <sz val="10"/>
            <color rgb="FFFF0000"/>
            <rFont val="Arial"/>
            <family val="2"/>
          </rPr>
          <t xml:space="preserve">boi_v4631_v_f_2 : </t>
        </r>
        <r>
          <rPr>
            <sz val="10"/>
            <color rgb="FFFF0000"/>
            <rFont val="Arial"/>
            <family val="2"/>
          </rPr>
          <t>FATAL ERROR: In table [630-67] S3602 should be equal to S3302+S3402+S3502 with margin of error [1] {{abs([630-67a:R5C2|RPC=Year
 (-1)] ({$a}) - [630-67a:R33C2|RPC=Year (-1)] ({$b}) + [630-67a:R34C2|RPC=Year (-1)] ({$c}) + [630-67a:R35C2|RPC=Year (-1)] ({$d})) &lt;= 1}}</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H20" authorId="0" shapeId="0" xr:uid="{00000000-0006-0000-3800-000001000000}">
      <text>
        <r>
          <rPr>
            <b/>
            <sz val="10"/>
            <color rgb="FFFF0000"/>
            <rFont val="Arial"/>
            <family val="2"/>
          </rPr>
          <t xml:space="preserve">boi_v4632_v_f_1 : </t>
        </r>
        <r>
          <rPr>
            <sz val="10"/>
            <color rgb="FFFF0000"/>
            <rFont val="Arial"/>
            <family val="2"/>
          </rPr>
          <t>FATAL ERROR: In table [630-67] S3603 should be equal to S3303+S3403+S3503 with margin of error [1] {{abs([630-67a:R5C3|RPC=Reporting
 period] ({$a}) - [630-67a:R33C3|RPC=Reporting period] ({$b}) + [630-67a:R34C3|RPC=Reporting period] ({$c}) + [630-67a:R35C3|RPC=Reporting period]
 ({$d})) &lt;= 1}}</t>
        </r>
      </text>
    </comment>
    <comment ref="K20" authorId="0" shapeId="0" xr:uid="{00000000-0006-0000-3800-000002000000}">
      <text>
        <r>
          <rPr>
            <b/>
            <sz val="10"/>
            <color rgb="FFFF0000"/>
            <rFont val="Arial"/>
            <family val="2"/>
          </rPr>
          <t xml:space="preserve">boi_v4633_v_f_1 : </t>
        </r>
        <r>
          <rPr>
            <sz val="10"/>
            <color rgb="FFFF0000"/>
            <rFont val="Arial"/>
            <family val="2"/>
          </rPr>
          <t>FATAL ERROR: In table [630-67] S3604 should be equal to S3304+S3404+S3504 with margin of error [1] {{abs([630-67a:R5C4|RPC=Reporting
 period] ({$a}) - [630-67a:R33C4|RPC=Reporting period] ({$b}) + [630-67a:R34C4|RPC=Reporting period] ({$c}) + [630-67a:R35C4|RPC=Reporting period]
 ({$d})) &lt;= 1}}</t>
        </r>
      </text>
    </comment>
    <comment ref="R20" authorId="0" shapeId="0" xr:uid="{00000000-0006-0000-3800-000003000000}">
      <text>
        <r>
          <rPr>
            <b/>
            <sz val="10"/>
            <color rgb="FFFF0000"/>
            <rFont val="Arial"/>
            <family val="2"/>
          </rPr>
          <t xml:space="preserve">boi_v4632_v_f_2 : </t>
        </r>
        <r>
          <rPr>
            <sz val="10"/>
            <color rgb="FFFF0000"/>
            <rFont val="Arial"/>
            <family val="2"/>
          </rPr>
          <t>FATAL ERROR: In table [630-67] S3603 should be equal to S3303+S3403+S3503 with margin of error [1] {{abs([630-67a:R5C3|RPC=Year
 (-1)] ({$a}) - [630-67a:R33C3|RPC=Year (-1)] ({$b}) + [630-67a:R34C3|RPC=Year (-1)] ({$c}) + [630-67a:R35C3|RPC=Year (-1)] ({$d})) &lt;= 1}}</t>
        </r>
      </text>
    </comment>
    <comment ref="U20" authorId="0" shapeId="0" xr:uid="{00000000-0006-0000-3800-000004000000}">
      <text>
        <r>
          <rPr>
            <b/>
            <sz val="10"/>
            <color rgb="FFFF0000"/>
            <rFont val="Arial"/>
            <family val="2"/>
          </rPr>
          <t xml:space="preserve">boi_v4633_v_f_2 : </t>
        </r>
        <r>
          <rPr>
            <sz val="10"/>
            <color rgb="FFFF0000"/>
            <rFont val="Arial"/>
            <family val="2"/>
          </rPr>
          <t>FATAL ERROR: In table [630-67] S3604 should be equal to S3304+S3404+S3504 with margin of error [1] {{abs([630-67a:R5C4|RPC=Year
 (-1)] ({$a}) - [630-67a:R33C4|RPC=Year (-1)] ({$b}) + [630-67a:R34C4|RPC=Year (-1)] ({$c}) + [630-67a:R35C4|RPC=Year (-1)] ({$d})) &lt;= 1}}</t>
        </r>
      </text>
    </comment>
    <comment ref="H47" authorId="0" shapeId="0" xr:uid="{00000000-0006-0000-3800-000005000000}">
      <text>
        <r>
          <rPr>
            <b/>
            <sz val="10"/>
            <color rgb="FFFF0000"/>
            <rFont val="Arial"/>
            <family val="2"/>
          </rPr>
          <t xml:space="preserve">boi_v4632_v_f_1 : </t>
        </r>
        <r>
          <rPr>
            <sz val="10"/>
            <color rgb="FFFF0000"/>
            <rFont val="Arial"/>
            <family val="2"/>
          </rPr>
          <t>FATAL ERROR: In table [630-67] S3603 should be equal to S3303+S3403+S3503 with margin of error [1] {{abs([630-67a:R5C3|RPC=Reporting
 period] ({$a}) - [630-67a:R33C3|RPC=Reporting period] ({$b}) + [630-67a:R34C3|RPC=Reporting period] ({$c}) + [630-67a:R35C3|RPC=Reporting period]
 ({$d})) &lt;= 1}}</t>
        </r>
      </text>
    </comment>
    <comment ref="K47" authorId="0" shapeId="0" xr:uid="{00000000-0006-0000-3800-000006000000}">
      <text>
        <r>
          <rPr>
            <b/>
            <sz val="10"/>
            <color rgb="FFFF0000"/>
            <rFont val="Arial"/>
            <family val="2"/>
          </rPr>
          <t xml:space="preserve">boi_v4633_v_f_1 : </t>
        </r>
        <r>
          <rPr>
            <sz val="10"/>
            <color rgb="FFFF0000"/>
            <rFont val="Arial"/>
            <family val="2"/>
          </rPr>
          <t>FATAL ERROR: In table [630-67] S3604 should be equal to S3304+S3404+S3504 with margin of error [1] {{abs([630-67a:R5C4|RPC=Reporting
 period] ({$a}) - [630-67a:R33C4|RPC=Reporting period] ({$b}) + [630-67a:R34C4|RPC=Reporting period] ({$c}) + [630-67a:R35C4|RPC=Reporting period]
 ({$d})) &lt;= 1}}</t>
        </r>
      </text>
    </comment>
    <comment ref="R47" authorId="0" shapeId="0" xr:uid="{00000000-0006-0000-3800-000007000000}">
      <text>
        <r>
          <rPr>
            <b/>
            <sz val="10"/>
            <color rgb="FFFF0000"/>
            <rFont val="Arial"/>
            <family val="2"/>
          </rPr>
          <t xml:space="preserve">boi_v4632_v_f_2 : </t>
        </r>
        <r>
          <rPr>
            <sz val="10"/>
            <color rgb="FFFF0000"/>
            <rFont val="Arial"/>
            <family val="2"/>
          </rPr>
          <t>FATAL ERROR: In table [630-67] S3603 should be equal to S3303+S3403+S3503 with margin of error [1] {{abs([630-67a:R5C3|RPC=Year
 (-1)] ({$a}) - [630-67a:R33C3|RPC=Year (-1)] ({$b}) + [630-67a:R34C3|RPC=Year (-1)] ({$c}) + [630-67a:R35C3|RPC=Year (-1)] ({$d})) &lt;= 1}}</t>
        </r>
      </text>
    </comment>
    <comment ref="U47" authorId="0" shapeId="0" xr:uid="{00000000-0006-0000-3800-000008000000}">
      <text>
        <r>
          <rPr>
            <b/>
            <sz val="10"/>
            <color rgb="FFFF0000"/>
            <rFont val="Arial"/>
            <family val="2"/>
          </rPr>
          <t xml:space="preserve">boi_v4633_v_f_2 : </t>
        </r>
        <r>
          <rPr>
            <sz val="10"/>
            <color rgb="FFFF0000"/>
            <rFont val="Arial"/>
            <family val="2"/>
          </rPr>
          <t>FATAL ERROR: In table [630-67] S3604 should be equal to S3304+S3404+S3504 with margin of error [1] {{abs([630-67a:R5C4|RPC=Year
 (-1)] ({$a}) - [630-67a:R33C4|RPC=Year (-1)] ({$b}) + [630-67a:R34C4|RPC=Year (-1)] ({$c}) + [630-67a:R35C4|RPC=Year (-1)] ({$d})) &lt;= 1}}</t>
        </r>
      </text>
    </comment>
    <comment ref="H49" authorId="0" shapeId="0" xr:uid="{00000000-0006-0000-3800-000009000000}">
      <text>
        <r>
          <rPr>
            <b/>
            <sz val="10"/>
            <color rgb="FFFF0000"/>
            <rFont val="Arial"/>
            <family val="2"/>
          </rPr>
          <t xml:space="preserve">boi_v4632_v_f_1 : </t>
        </r>
        <r>
          <rPr>
            <sz val="10"/>
            <color rgb="FFFF0000"/>
            <rFont val="Arial"/>
            <family val="2"/>
          </rPr>
          <t>FATAL ERROR: In table [630-67] S3603 should be equal to S3303+S3403+S3503 with margin of error [1] {{abs([630-67a:R5C3|RPC=Reporting
 period] ({$a}) - [630-67a:R33C3|RPC=Reporting period] ({$b}) + [630-67a:R34C3|RPC=Reporting period] ({$c}) + [630-67a:R35C3|RPC=Reporting period]
 ({$d})) &lt;= 1}}</t>
        </r>
      </text>
    </comment>
    <comment ref="K49" authorId="0" shapeId="0" xr:uid="{00000000-0006-0000-3800-00000A000000}">
      <text>
        <r>
          <rPr>
            <b/>
            <sz val="10"/>
            <color rgb="FFFF0000"/>
            <rFont val="Arial"/>
            <family val="2"/>
          </rPr>
          <t xml:space="preserve">boi_v4633_v_f_1 : </t>
        </r>
        <r>
          <rPr>
            <sz val="10"/>
            <color rgb="FFFF0000"/>
            <rFont val="Arial"/>
            <family val="2"/>
          </rPr>
          <t>FATAL ERROR: In table [630-67] S3604 should be equal to S3304+S3404+S3504 with margin of error [1] {{abs([630-67a:R5C4|RPC=Reporting
 period] ({$a}) - [630-67a:R33C4|RPC=Reporting period] ({$b}) + [630-67a:R34C4|RPC=Reporting period] ({$c}) + [630-67a:R35C4|RPC=Reporting period]
 ({$d})) &lt;= 1}}</t>
        </r>
      </text>
    </comment>
    <comment ref="R49" authorId="0" shapeId="0" xr:uid="{00000000-0006-0000-3800-00000B000000}">
      <text>
        <r>
          <rPr>
            <b/>
            <sz val="10"/>
            <color rgb="FFFF0000"/>
            <rFont val="Arial"/>
            <family val="2"/>
          </rPr>
          <t xml:space="preserve">boi_v4632_v_f_2 : </t>
        </r>
        <r>
          <rPr>
            <sz val="10"/>
            <color rgb="FFFF0000"/>
            <rFont val="Arial"/>
            <family val="2"/>
          </rPr>
          <t>FATAL ERROR: In table [630-67] S3603 should be equal to S3303+S3403+S3503 with margin of error [1] {{abs([630-67a:R5C3|RPC=Year
 (-1)] ({$a}) - [630-67a:R33C3|RPC=Year (-1)] ({$b}) + [630-67a:R34C3|RPC=Year (-1)] ({$c}) + [630-67a:R35C3|RPC=Year (-1)] ({$d})) &lt;= 1}}</t>
        </r>
      </text>
    </comment>
    <comment ref="U49" authorId="0" shapeId="0" xr:uid="{00000000-0006-0000-3800-00000C000000}">
      <text>
        <r>
          <rPr>
            <b/>
            <sz val="10"/>
            <color rgb="FFFF0000"/>
            <rFont val="Arial"/>
            <family val="2"/>
          </rPr>
          <t xml:space="preserve">boi_v4633_v_f_2 : </t>
        </r>
        <r>
          <rPr>
            <sz val="10"/>
            <color rgb="FFFF0000"/>
            <rFont val="Arial"/>
            <family val="2"/>
          </rPr>
          <t>FATAL ERROR: In table [630-67] S3604 should be equal to S3304+S3404+S3504 with margin of error [1] {{abs([630-67a:R5C4|RPC=Year
 (-1)] ({$a}) - [630-67a:R33C4|RPC=Year (-1)] ({$b}) + [630-67a:R34C4|RPC=Year (-1)] ({$c}) + [630-67a:R35C4|RPC=Year (-1)] ({$d})) &lt;= 1}}</t>
        </r>
      </text>
    </comment>
    <comment ref="H52" authorId="0" shapeId="0" xr:uid="{00000000-0006-0000-3800-00000D000000}">
      <text>
        <r>
          <rPr>
            <b/>
            <sz val="10"/>
            <color rgb="FFFF0000"/>
            <rFont val="Arial"/>
            <family val="2"/>
          </rPr>
          <t xml:space="preserve">boi_v4632_v_f_1 : </t>
        </r>
        <r>
          <rPr>
            <sz val="10"/>
            <color rgb="FFFF0000"/>
            <rFont val="Arial"/>
            <family val="2"/>
          </rPr>
          <t>FATAL ERROR: In table [630-67] S3603 should be equal to S3303+S3403+S3503 with margin of error [1] {{abs([630-67a:R5C3|RPC=Reporting
 period] ({$a}) - [630-67a:R33C3|RPC=Reporting period] ({$b}) + [630-67a:R34C3|RPC=Reporting period] ({$c}) + [630-67a:R35C3|RPC=Reporting period]
 ({$d})) &lt;= 1}}</t>
        </r>
      </text>
    </comment>
    <comment ref="K52" authorId="0" shapeId="0" xr:uid="{00000000-0006-0000-3800-00000E000000}">
      <text>
        <r>
          <rPr>
            <b/>
            <sz val="10"/>
            <color rgb="FFFF0000"/>
            <rFont val="Arial"/>
            <family val="2"/>
          </rPr>
          <t xml:space="preserve">boi_v4633_v_f_1 : </t>
        </r>
        <r>
          <rPr>
            <sz val="10"/>
            <color rgb="FFFF0000"/>
            <rFont val="Arial"/>
            <family val="2"/>
          </rPr>
          <t>FATAL ERROR: In table [630-67] S3604 should be equal to S3304+S3404+S3504 with margin of error [1] {{abs([630-67a:R5C4|RPC=Reporting
 period] ({$a}) - [630-67a:R33C4|RPC=Reporting period] ({$b}) + [630-67a:R34C4|RPC=Reporting period] ({$c}) + [630-67a:R35C4|RPC=Reporting period]
 ({$d})) &lt;= 1}}</t>
        </r>
      </text>
    </comment>
    <comment ref="R52" authorId="0" shapeId="0" xr:uid="{00000000-0006-0000-3800-00000F000000}">
      <text>
        <r>
          <rPr>
            <b/>
            <sz val="10"/>
            <color rgb="FFFF0000"/>
            <rFont val="Arial"/>
            <family val="2"/>
          </rPr>
          <t xml:space="preserve">boi_v4632_v_f_2 : </t>
        </r>
        <r>
          <rPr>
            <sz val="10"/>
            <color rgb="FFFF0000"/>
            <rFont val="Arial"/>
            <family val="2"/>
          </rPr>
          <t>FATAL ERROR: In table [630-67] S3603 should be equal to S3303+S3403+S3503 with margin of error [1] {{abs([630-67a:R5C3|RPC=Year
 (-1)] ({$a}) - [630-67a:R33C3|RPC=Year (-1)] ({$b}) + [630-67a:R34C3|RPC=Year (-1)] ({$c}) + [630-67a:R35C3|RPC=Year (-1)] ({$d})) &lt;= 1}}</t>
        </r>
      </text>
    </comment>
    <comment ref="U52" authorId="0" shapeId="0" xr:uid="{00000000-0006-0000-3800-000010000000}">
      <text>
        <r>
          <rPr>
            <b/>
            <sz val="10"/>
            <color rgb="FFFF0000"/>
            <rFont val="Arial"/>
            <family val="2"/>
          </rPr>
          <t xml:space="preserve">boi_v4633_v_f_2 : </t>
        </r>
        <r>
          <rPr>
            <sz val="10"/>
            <color rgb="FFFF0000"/>
            <rFont val="Arial"/>
            <family val="2"/>
          </rPr>
          <t>FATAL ERROR: In table [630-67] S3604 should be equal to S3304+S3404+S3504 with margin of error [1] {{abs([630-67a:R5C4|RPC=Year
 (-1)] ({$a}) - [630-67a:R33C4|RPC=Year (-1)] ({$b}) + [630-67a:R34C4|RPC=Year (-1)] ({$c}) + [630-67a:R35C4|RPC=Year (-1)] ({$d})) &lt;= 1}}</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I20" authorId="0" shapeId="0" xr:uid="{00000000-0006-0000-3900-000001000000}">
      <text>
        <r>
          <rPr>
            <b/>
            <sz val="10"/>
            <color rgb="FFFF0000"/>
            <rFont val="Arial"/>
            <family val="2"/>
          </rPr>
          <t xml:space="preserve">boi_v4636_v_f_1 : </t>
        </r>
        <r>
          <rPr>
            <sz val="10"/>
            <color rgb="FFFF0000"/>
            <rFont val="Arial"/>
            <family val="2"/>
          </rPr>
          <t>FATAL ERROR: In table [630-67] S3607 should be equal to S3307+S3407+S3507 with margin of error [1] {{abs([630-67a:R5C7|RPC=Reporting
 period] ({$a}) - [630-67a:R33C7|RPC=Reporting period] ({$b}) + [630-67a:R34C7|RPC=Reporting period] ({$c}) + [630-67a:R35C7|RPC=Reporting period]
 ({$d})) &lt;= 1}}</t>
        </r>
      </text>
    </comment>
    <comment ref="N20" authorId="0" shapeId="0" xr:uid="{00000000-0006-0000-3900-000002000000}">
      <text>
        <r>
          <rPr>
            <b/>
            <sz val="10"/>
            <color rgb="FFFF0000"/>
            <rFont val="Arial"/>
            <family val="2"/>
          </rPr>
          <t xml:space="preserve">boi_v4636_v_f_2 : </t>
        </r>
        <r>
          <rPr>
            <sz val="10"/>
            <color rgb="FFFF0000"/>
            <rFont val="Arial"/>
            <family val="2"/>
          </rPr>
          <t>FATAL ERROR: In table [630-67] S3607 should be equal to S3307+S3407+S3507 with margin of error [1] {{abs([630-67a:R5C7|RPC=Year
 (-1)] ({$a}) - [630-67a:R33C7|RPC=Year (-1)] ({$b}) + [630-67a:R34C7|RPC=Year (-1)] ({$c}) + [630-67a:R35C7|RPC=Year (-1)] ({$d})) &lt;= 1}}</t>
        </r>
      </text>
    </comment>
    <comment ref="I42" authorId="0" shapeId="0" xr:uid="{00000000-0006-0000-3900-000003000000}">
      <text>
        <r>
          <rPr>
            <b/>
            <sz val="10"/>
            <color rgb="FFFF0000"/>
            <rFont val="Arial"/>
            <family val="2"/>
          </rPr>
          <t xml:space="preserve">boi_v4636_v_f_1 : </t>
        </r>
        <r>
          <rPr>
            <sz val="10"/>
            <color rgb="FFFF0000"/>
            <rFont val="Arial"/>
            <family val="2"/>
          </rPr>
          <t>FATAL ERROR: In table [630-67] S3607 should be equal to S3307+S3407+S3507 with margin of error [1] {{abs([630-67a:R5C7|RPC=Reporting
 period] ({$a}) - [630-67a:R33C7|RPC=Reporting period] ({$b}) + [630-67a:R34C7|RPC=Reporting period] ({$c}) + [630-67a:R35C7|RPC=Reporting period]
 ({$d})) &lt;= 1}}</t>
        </r>
      </text>
    </comment>
    <comment ref="N42" authorId="0" shapeId="0" xr:uid="{00000000-0006-0000-3900-000004000000}">
      <text>
        <r>
          <rPr>
            <b/>
            <sz val="10"/>
            <color rgb="FFFF0000"/>
            <rFont val="Arial"/>
            <family val="2"/>
          </rPr>
          <t xml:space="preserve">boi_v4636_v_f_2 : </t>
        </r>
        <r>
          <rPr>
            <sz val="10"/>
            <color rgb="FFFF0000"/>
            <rFont val="Arial"/>
            <family val="2"/>
          </rPr>
          <t>FATAL ERROR: In table [630-67] S3607 should be equal to S3307+S3407+S3507 with margin of error [1] {{abs([630-67a:R5C7|RPC=Year
 (-1)] ({$a}) - [630-67a:R33C7|RPC=Year (-1)] ({$b}) + [630-67a:R34C7|RPC=Year (-1)] ({$c}) + [630-67a:R35C7|RPC=Year (-1)] ({$d})) &lt;= 1}}</t>
        </r>
      </text>
    </comment>
    <comment ref="I43" authorId="0" shapeId="0" xr:uid="{00000000-0006-0000-3900-000005000000}">
      <text>
        <r>
          <rPr>
            <b/>
            <sz val="10"/>
            <color rgb="FFFF0000"/>
            <rFont val="Arial"/>
            <family val="2"/>
          </rPr>
          <t xml:space="preserve">boi_v4636_v_f_1 : </t>
        </r>
        <r>
          <rPr>
            <sz val="10"/>
            <color rgb="FFFF0000"/>
            <rFont val="Arial"/>
            <family val="2"/>
          </rPr>
          <t>FATAL ERROR: In table [630-67] S3607 should be equal to S3307+S3407+S3507 with margin of error [1] {{abs([630-67a:R5C7|RPC=Reporting
 period] ({$a}) - [630-67a:R33C7|RPC=Reporting period] ({$b}) + [630-67a:R34C7|RPC=Reporting period] ({$c}) + [630-67a:R35C7|RPC=Reporting period]
 ({$d})) &lt;= 1}}</t>
        </r>
      </text>
    </comment>
    <comment ref="N43" authorId="0" shapeId="0" xr:uid="{00000000-0006-0000-3900-000006000000}">
      <text>
        <r>
          <rPr>
            <b/>
            <sz val="10"/>
            <color rgb="FFFF0000"/>
            <rFont val="Arial"/>
            <family val="2"/>
          </rPr>
          <t xml:space="preserve">boi_v4636_v_f_2 : </t>
        </r>
        <r>
          <rPr>
            <sz val="10"/>
            <color rgb="FFFF0000"/>
            <rFont val="Arial"/>
            <family val="2"/>
          </rPr>
          <t>FATAL ERROR: In table [630-67] S3607 should be equal to S3307+S3407+S3507 with margin of error [1] {{abs([630-67a:R5C7|RPC=Year
 (-1)] ({$a}) - [630-67a:R33C7|RPC=Year (-1)] ({$b}) + [630-67a:R34C7|RPC=Year (-1)] ({$c}) + [630-67a:R35C7|RPC=Year (-1)] ({$d})) &lt;= 1}}</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G16" authorId="0" shapeId="0" xr:uid="{00000000-0006-0000-4300-000001000000}">
      <text>
        <r>
          <rPr>
            <b/>
            <sz val="10"/>
            <color rgb="FFFFA500"/>
            <rFont val="Arial"/>
            <family val="2"/>
          </rPr>
          <t xml:space="preserve">boi_v2802_v_w_2 : </t>
        </r>
        <r>
          <rPr>
            <sz val="10"/>
            <color rgb="FFFFA500"/>
            <rFont val="Arial"/>
            <family val="2"/>
          </rPr>
          <t>WARNING: In table [630-79] (S0202+S0203)/S0201 should be greater than 10 {{([630-79a:R2C2|RPC=Year (-1)] ({$a}) +
 [630-79a:R2C3|RPC=Year (-1)] ({$b})) / [630-79a:R2C1|RPC=Year (-1)] ({$c}) &gt; 10}}</t>
        </r>
      </text>
    </comment>
    <comment ref="H16" authorId="0" shapeId="0" xr:uid="{00000000-0006-0000-4300-000002000000}">
      <text>
        <r>
          <rPr>
            <b/>
            <sz val="10"/>
            <color rgb="FFFFA500"/>
            <rFont val="Arial"/>
            <family val="2"/>
          </rPr>
          <t xml:space="preserve">boi_v2802_v_w_2 : </t>
        </r>
        <r>
          <rPr>
            <sz val="10"/>
            <color rgb="FFFFA500"/>
            <rFont val="Arial"/>
            <family val="2"/>
          </rPr>
          <t>WARNING: In table [630-79] (S0202+S0203)/S0201 should be greater than 10 {{([630-79a:R2C2|RPC=Year (-1)] ({$a}) +
 [630-79a:R2C3|RPC=Year (-1)] ({$b})) / [630-79a:R2C1|RPC=Year (-1)] ({$c}) &gt; 10}}</t>
        </r>
      </text>
    </comment>
    <comment ref="I16" authorId="0" shapeId="0" xr:uid="{00000000-0006-0000-4300-000003000000}">
      <text>
        <r>
          <rPr>
            <b/>
            <sz val="10"/>
            <color rgb="FFFFA500"/>
            <rFont val="Arial"/>
            <family val="2"/>
          </rPr>
          <t xml:space="preserve">boi_v2802_v_w_2 : </t>
        </r>
        <r>
          <rPr>
            <sz val="10"/>
            <color rgb="FFFFA500"/>
            <rFont val="Arial"/>
            <family val="2"/>
          </rPr>
          <t>WARNING: In table [630-79] (S0202+S0203)/S0201 should be greater than 10 {{([630-79a:R2C2|RPC=Year (-1)] ({$a}) +
 [630-79a:R2C3|RPC=Year (-1)] ({$b})) / [630-79a:R2C1|RPC=Year (-1)] ({$c}) &gt; 10}}</t>
        </r>
      </text>
    </comment>
    <comment ref="G17" authorId="0" shapeId="0" xr:uid="{00000000-0006-0000-4300-000004000000}">
      <text>
        <r>
          <rPr>
            <b/>
            <sz val="10"/>
            <color rgb="FFFFA500"/>
            <rFont val="Arial"/>
            <family val="2"/>
          </rPr>
          <t xml:space="preserve">boi_v2804_v_w_2 : </t>
        </r>
        <r>
          <rPr>
            <sz val="10"/>
            <color rgb="FFFFA500"/>
            <rFont val="Arial"/>
            <family val="2"/>
          </rPr>
          <t>WARNING: In table [630-79] (S0302+S0303)/S0301 should be greater than 20 {{([630-79a:R3C2|RPC=Year (-1)] ({$a}) +
 [630-79a:R3C3|RPC=Year (-1)] ({$b})) / [630-79a:R3C1|RPC=Year (-1)] ({$c}) &gt; 20}}</t>
        </r>
      </text>
    </comment>
    <comment ref="H17" authorId="0" shapeId="0" xr:uid="{00000000-0006-0000-4300-000005000000}">
      <text>
        <r>
          <rPr>
            <b/>
            <sz val="10"/>
            <color rgb="FFFFA500"/>
            <rFont val="Arial"/>
            <family val="2"/>
          </rPr>
          <t xml:space="preserve">boi_v2804_v_w_2 : </t>
        </r>
        <r>
          <rPr>
            <sz val="10"/>
            <color rgb="FFFFA500"/>
            <rFont val="Arial"/>
            <family val="2"/>
          </rPr>
          <t>WARNING: In table [630-79] (S0302+S0303)/S0301 should be greater than 20 {{([630-79a:R3C2|RPC=Year (-1)] ({$a}) +
 [630-79a:R3C3|RPC=Year (-1)] ({$b})) / [630-79a:R3C1|RPC=Year (-1)] ({$c}) &gt; 20}}</t>
        </r>
      </text>
    </comment>
    <comment ref="I17" authorId="0" shapeId="0" xr:uid="{00000000-0006-0000-4300-000006000000}">
      <text>
        <r>
          <rPr>
            <b/>
            <sz val="10"/>
            <color rgb="FFFFA500"/>
            <rFont val="Arial"/>
            <family val="2"/>
          </rPr>
          <t xml:space="preserve">boi_v2804_v_w_2 : </t>
        </r>
        <r>
          <rPr>
            <sz val="10"/>
            <color rgb="FFFFA500"/>
            <rFont val="Arial"/>
            <family val="2"/>
          </rPr>
          <t>WARNING: In table [630-79] (S0302+S0303)/S0301 should be greater than 20 {{([630-79a:R3C2|RPC=Year (-1)] ({$a}) +
 [630-79a:R3C3|RPC=Year (-1)] ({$b})) / [630-79a:R3C1|RPC=Year (-1)] ({$c}) &gt; 20}}</t>
        </r>
      </text>
    </comment>
    <comment ref="G18" authorId="0" shapeId="0" xr:uid="{00000000-0006-0000-4300-000007000000}">
      <text>
        <r>
          <rPr>
            <b/>
            <sz val="10"/>
            <color rgb="FFFFA500"/>
            <rFont val="Arial"/>
            <family val="2"/>
          </rPr>
          <t xml:space="preserve">boi_v2806_v_w_2 : </t>
        </r>
        <r>
          <rPr>
            <sz val="10"/>
            <color rgb="FFFFA500"/>
            <rFont val="Arial"/>
            <family val="2"/>
          </rPr>
          <t>WARNING: In table [630-79] (S0402+S0403)/S0401 should be greater than 40 {{([630-79a:R4C2|RPC=Year (-1)] ({$a}) +
 [630-79a:R4C3|RPC=Year (-1)] ({$b})) / [630-79a:R4C1|RPC=Year (-1)] ({$c}) &gt; 40}}</t>
        </r>
      </text>
    </comment>
    <comment ref="H18" authorId="0" shapeId="0" xr:uid="{00000000-0006-0000-4300-000008000000}">
      <text>
        <r>
          <rPr>
            <b/>
            <sz val="10"/>
            <color rgb="FFFFA500"/>
            <rFont val="Arial"/>
            <family val="2"/>
          </rPr>
          <t xml:space="preserve">boi_v2806_v_w_2 : </t>
        </r>
        <r>
          <rPr>
            <sz val="10"/>
            <color rgb="FFFFA500"/>
            <rFont val="Arial"/>
            <family val="2"/>
          </rPr>
          <t>WARNING: In table [630-79] (S0402+S0403)/S0401 should be greater than 40 {{([630-79a:R4C2|RPC=Year (-1)] ({$a}) +
 [630-79a:R4C3|RPC=Year (-1)] ({$b})) / [630-79a:R4C1|RPC=Year (-1)] ({$c}) &gt; 40}}</t>
        </r>
      </text>
    </comment>
    <comment ref="I18" authorId="0" shapeId="0" xr:uid="{00000000-0006-0000-4300-000009000000}">
      <text>
        <r>
          <rPr>
            <b/>
            <sz val="10"/>
            <color rgb="FFFFA500"/>
            <rFont val="Arial"/>
            <family val="2"/>
          </rPr>
          <t xml:space="preserve">boi_v2806_v_w_2 : </t>
        </r>
        <r>
          <rPr>
            <sz val="10"/>
            <color rgb="FFFFA500"/>
            <rFont val="Arial"/>
            <family val="2"/>
          </rPr>
          <t>WARNING: In table [630-79] (S0402+S0403)/S0401 should be greater than 40 {{([630-79a:R4C2|RPC=Year (-1)] ({$a}) +
 [630-79a:R4C3|RPC=Year (-1)] ({$b})) / [630-79a:R4C1|RPC=Year (-1)] ({$c}) &gt; 40}}</t>
        </r>
      </text>
    </comment>
    <comment ref="G19" authorId="0" shapeId="0" xr:uid="{00000000-0006-0000-4300-00000A000000}">
      <text>
        <r>
          <rPr>
            <b/>
            <sz val="10"/>
            <color rgb="FFFFA500"/>
            <rFont val="Arial"/>
            <family val="2"/>
          </rPr>
          <t xml:space="preserve">boi_v2808_v_w_2 : </t>
        </r>
        <r>
          <rPr>
            <sz val="10"/>
            <color rgb="FFFFA500"/>
            <rFont val="Arial"/>
            <family val="2"/>
          </rPr>
          <t>WARNING: In table [630-79] (S0502+S0503)/S0501 should be greater than 80 {{([630-79a:R5C2|RPC=Year (-1)] ({$a}) +
 [630-79a:R5C3|RPC=Year (-1)] ({$b})) / [630-79a:R5C1|RPC=Year (-1)] ({$c}) &gt; 80}}</t>
        </r>
      </text>
    </comment>
    <comment ref="H19" authorId="0" shapeId="0" xr:uid="{00000000-0006-0000-4300-00000B000000}">
      <text>
        <r>
          <rPr>
            <b/>
            <sz val="10"/>
            <color rgb="FFFFA500"/>
            <rFont val="Arial"/>
            <family val="2"/>
          </rPr>
          <t xml:space="preserve">boi_v2808_v_w_2 : </t>
        </r>
        <r>
          <rPr>
            <sz val="10"/>
            <color rgb="FFFFA500"/>
            <rFont val="Arial"/>
            <family val="2"/>
          </rPr>
          <t>WARNING: In table [630-79] (S0502+S0503)/S0501 should be greater than 80 {{([630-79a:R5C2|RPC=Year (-1)] ({$a}) +
 [630-79a:R5C3|RPC=Year (-1)] ({$b})) / [630-79a:R5C1|RPC=Year (-1)] ({$c}) &gt; 80}}</t>
        </r>
      </text>
    </comment>
    <comment ref="I19" authorId="0" shapeId="0" xr:uid="{00000000-0006-0000-4300-00000C000000}">
      <text>
        <r>
          <rPr>
            <b/>
            <sz val="10"/>
            <color rgb="FFFFA500"/>
            <rFont val="Arial"/>
            <family val="2"/>
          </rPr>
          <t xml:space="preserve">boi_v2808_v_w_2 : </t>
        </r>
        <r>
          <rPr>
            <sz val="10"/>
            <color rgb="FFFFA500"/>
            <rFont val="Arial"/>
            <family val="2"/>
          </rPr>
          <t>WARNING: In table [630-79] (S0502+S0503)/S0501 should be greater than 80 {{([630-79a:R5C2|RPC=Year (-1)] ({$a}) +
 [630-79a:R5C3|RPC=Year (-1)] ({$b})) / [630-79a:R5C1|RPC=Year (-1)] ({$c}) &gt; 80}}</t>
        </r>
      </text>
    </comment>
    <comment ref="G20" authorId="0" shapeId="0" xr:uid="{00000000-0006-0000-4300-00000D000000}">
      <text>
        <r>
          <rPr>
            <b/>
            <sz val="10"/>
            <color rgb="FFFFA500"/>
            <rFont val="Arial"/>
            <family val="2"/>
          </rPr>
          <t xml:space="preserve">boi_v2810_v_w_2 : </t>
        </r>
        <r>
          <rPr>
            <sz val="10"/>
            <color rgb="FFFFA500"/>
            <rFont val="Arial"/>
            <family val="2"/>
          </rPr>
          <t>WARNING: In table [630-79] (S0602+S0603)/S0601 should be greater than 150 {{([630-79a:R6C2|RPC=Year (-1)] ({$a}) +
 [630-79a:R6C3|RPC=Year (-1)] ({$b})) / [630-79a:R6C1|RPC=Year (-1)] ({$c}) &gt; 150}}</t>
        </r>
      </text>
    </comment>
    <comment ref="H20" authorId="0" shapeId="0" xr:uid="{00000000-0006-0000-4300-00000E000000}">
      <text>
        <r>
          <rPr>
            <b/>
            <sz val="10"/>
            <color rgb="FFFFA500"/>
            <rFont val="Arial"/>
            <family val="2"/>
          </rPr>
          <t xml:space="preserve">boi_v2810_v_w_2 : </t>
        </r>
        <r>
          <rPr>
            <sz val="10"/>
            <color rgb="FFFFA500"/>
            <rFont val="Arial"/>
            <family val="2"/>
          </rPr>
          <t>WARNING: In table [630-79] (S0602+S0603)/S0601 should be greater than 150 {{([630-79a:R6C2|RPC=Year (-1)] ({$a}) +
 [630-79a:R6C3|RPC=Year (-1)] ({$b})) / [630-79a:R6C1|RPC=Year (-1)] ({$c}) &gt; 150}}</t>
        </r>
      </text>
    </comment>
    <comment ref="I20" authorId="0" shapeId="0" xr:uid="{00000000-0006-0000-4300-00000F000000}">
      <text>
        <r>
          <rPr>
            <b/>
            <sz val="10"/>
            <color rgb="FFFFA500"/>
            <rFont val="Arial"/>
            <family val="2"/>
          </rPr>
          <t xml:space="preserve">boi_v2810_v_w_2 : </t>
        </r>
        <r>
          <rPr>
            <sz val="10"/>
            <color rgb="FFFFA500"/>
            <rFont val="Arial"/>
            <family val="2"/>
          </rPr>
          <t>WARNING: In table [630-79] (S0602+S0603)/S0601 should be greater than 150 {{([630-79a:R6C2|RPC=Year (-1)] ({$a}) +
 [630-79a:R6C3|RPC=Year (-1)] ({$b})) / [630-79a:R6C1|RPC=Year (-1)] ({$c}) &gt; 150}}</t>
        </r>
      </text>
    </comment>
    <comment ref="G21" authorId="0" shapeId="0" xr:uid="{00000000-0006-0000-4300-000010000000}">
      <text>
        <r>
          <rPr>
            <b/>
            <sz val="10"/>
            <color rgb="FFFFA500"/>
            <rFont val="Arial"/>
            <family val="2"/>
          </rPr>
          <t xml:space="preserve">boi_v2812_v_w_2 : </t>
        </r>
        <r>
          <rPr>
            <sz val="10"/>
            <color rgb="FFFFA500"/>
            <rFont val="Arial"/>
            <family val="2"/>
          </rPr>
          <t>WARNING: In table [630-79] (S0702+S0703)/S0701 should be greater than 300 {{([630-79a:R7C2|RPC=Year (-1)] ({$a}) +
 [630-79a:R7C3|RPC=Year (-1)] ({$b})) / [630-79a:R7C1|RPC=Year (-1)] ({$c}) &gt; 300}}</t>
        </r>
      </text>
    </comment>
    <comment ref="H21" authorId="0" shapeId="0" xr:uid="{00000000-0006-0000-4300-000011000000}">
      <text>
        <r>
          <rPr>
            <b/>
            <sz val="10"/>
            <color rgb="FFFFA500"/>
            <rFont val="Arial"/>
            <family val="2"/>
          </rPr>
          <t xml:space="preserve">boi_v2812_v_w_2 : </t>
        </r>
        <r>
          <rPr>
            <sz val="10"/>
            <color rgb="FFFFA500"/>
            <rFont val="Arial"/>
            <family val="2"/>
          </rPr>
          <t>WARNING: In table [630-79] (S0702+S0703)/S0701 should be greater than 300 {{([630-79a:R7C2|RPC=Year (-1)] ({$a}) +
 [630-79a:R7C3|RPC=Year (-1)] ({$b})) / [630-79a:R7C1|RPC=Year (-1)] ({$c}) &gt; 300}}</t>
        </r>
      </text>
    </comment>
    <comment ref="I21" authorId="0" shapeId="0" xr:uid="{00000000-0006-0000-4300-000012000000}">
      <text>
        <r>
          <rPr>
            <b/>
            <sz val="10"/>
            <color rgb="FFFFA500"/>
            <rFont val="Arial"/>
            <family val="2"/>
          </rPr>
          <t xml:space="preserve">boi_v2812_v_w_2 : </t>
        </r>
        <r>
          <rPr>
            <sz val="10"/>
            <color rgb="FFFFA500"/>
            <rFont val="Arial"/>
            <family val="2"/>
          </rPr>
          <t>WARNING: In table [630-79] (S0702+S0703)/S0701 should be greater than 300 {{([630-79a:R7C2|RPC=Year (-1)] ({$a}) +
 [630-79a:R7C3|RPC=Year (-1)] ({$b})) / [630-79a:R7C1|RPC=Year (-1)] ({$c}) &gt; 300}}</t>
        </r>
      </text>
    </comment>
    <comment ref="G22" authorId="0" shapeId="0" xr:uid="{00000000-0006-0000-4300-000013000000}">
      <text>
        <r>
          <rPr>
            <b/>
            <sz val="10"/>
            <color rgb="FFFFA500"/>
            <rFont val="Arial"/>
            <family val="2"/>
          </rPr>
          <t xml:space="preserve">boi_v2814_v_w_2 : </t>
        </r>
        <r>
          <rPr>
            <sz val="10"/>
            <color rgb="FFFFA500"/>
            <rFont val="Arial"/>
            <family val="2"/>
          </rPr>
          <t>WARNING: In table [630-79] (S0802+S0803)/S0801 should be greater than 600 {{([630-79a:R8C2|RPC=Year (-1)] ({$a}) +
 [630-79a:R8C3|RPC=Year (-1)] ({$b})) / [630-79a:R8C1|RPC=Year (-1)] ({$c}) &gt; 600}}</t>
        </r>
      </text>
    </comment>
    <comment ref="H22" authorId="0" shapeId="0" xr:uid="{00000000-0006-0000-4300-000014000000}">
      <text>
        <r>
          <rPr>
            <b/>
            <sz val="10"/>
            <color rgb="FFFFA500"/>
            <rFont val="Arial"/>
            <family val="2"/>
          </rPr>
          <t xml:space="preserve">boi_v2814_v_w_2 : </t>
        </r>
        <r>
          <rPr>
            <sz val="10"/>
            <color rgb="FFFFA500"/>
            <rFont val="Arial"/>
            <family val="2"/>
          </rPr>
          <t>WARNING: In table [630-79] (S0802+S0803)/S0801 should be greater than 600 {{([630-79a:R8C2|RPC=Year (-1)] ({$a}) +
 [630-79a:R8C3|RPC=Year (-1)] ({$b})) / [630-79a:R8C1|RPC=Year (-1)] ({$c}) &gt; 600}}</t>
        </r>
      </text>
    </comment>
    <comment ref="I22" authorId="0" shapeId="0" xr:uid="{00000000-0006-0000-4300-000015000000}">
      <text>
        <r>
          <rPr>
            <b/>
            <sz val="10"/>
            <color rgb="FFFFA500"/>
            <rFont val="Arial"/>
            <family val="2"/>
          </rPr>
          <t xml:space="preserve">boi_v2814_v_w_2 : </t>
        </r>
        <r>
          <rPr>
            <sz val="10"/>
            <color rgb="FFFFA500"/>
            <rFont val="Arial"/>
            <family val="2"/>
          </rPr>
          <t>WARNING: In table [630-79] (S0802+S0803)/S0801 should be greater than 600 {{([630-79a:R8C2|RPC=Year (-1)] ({$a}) +
 [630-79a:R8C3|RPC=Year (-1)] ({$b})) / [630-79a:R8C1|RPC=Year (-1)] ({$c}) &gt; 600}}</t>
        </r>
      </text>
    </comment>
    <comment ref="D23" authorId="0" shapeId="0" xr:uid="{00000000-0006-0000-4300-000016000000}">
      <text>
        <r>
          <rPr>
            <b/>
            <sz val="10"/>
            <color rgb="FFFFA500"/>
            <rFont val="Arial"/>
            <family val="2"/>
          </rPr>
          <t xml:space="preserve">boi_v2816_v_w_1 : </t>
        </r>
        <r>
          <rPr>
            <sz val="10"/>
            <color rgb="FFFFA500"/>
            <rFont val="Arial"/>
            <family val="2"/>
          </rPr>
          <t>WARNING: In table [630-79] (S0902+S0903)/S0901 should be greater than 1200 {{([630-79a:R9C2|RPC=Reporting period] ({$a}) +
 [630-79a:R9C3|RPC=Reporting period] ({$b})) / [630-79a:R9C1|RPC=Reporting period] ({$c}) &gt; 1200}}</t>
        </r>
      </text>
    </comment>
    <comment ref="E23" authorId="0" shapeId="0" xr:uid="{00000000-0006-0000-4300-000017000000}">
      <text>
        <r>
          <rPr>
            <b/>
            <sz val="10"/>
            <color rgb="FFFFA500"/>
            <rFont val="Arial"/>
            <family val="2"/>
          </rPr>
          <t xml:space="preserve">boi_v2816_v_w_1 : </t>
        </r>
        <r>
          <rPr>
            <sz val="10"/>
            <color rgb="FFFFA500"/>
            <rFont val="Arial"/>
            <family val="2"/>
          </rPr>
          <t>WARNING: In table [630-79] (S0902+S0903)/S0901 should be greater than 1200 {{([630-79a:R9C2|RPC=Reporting period] ({$a}) +
 [630-79a:R9C3|RPC=Reporting period] ({$b})) / [630-79a:R9C1|RPC=Reporting period] ({$c}) &gt; 1200}}</t>
        </r>
      </text>
    </comment>
    <comment ref="F23" authorId="0" shapeId="0" xr:uid="{00000000-0006-0000-4300-000018000000}">
      <text>
        <r>
          <rPr>
            <b/>
            <sz val="10"/>
            <color rgb="FFFFA500"/>
            <rFont val="Arial"/>
            <family val="2"/>
          </rPr>
          <t xml:space="preserve">boi_v2816_v_w_1 : </t>
        </r>
        <r>
          <rPr>
            <sz val="10"/>
            <color rgb="FFFFA500"/>
            <rFont val="Arial"/>
            <family val="2"/>
          </rPr>
          <t>WARNING: In table [630-79] (S0902+S0903)/S0901 should be greater than 1200 {{([630-79a:R9C2|RPC=Reporting period] ({$a}) +
 [630-79a:R9C3|RPC=Reporting period] ({$b})) / [630-79a:R9C1|RPC=Reporting period] ({$c}) &gt; 1200}}</t>
        </r>
      </text>
    </comment>
    <comment ref="G23" authorId="0" shapeId="0" xr:uid="{00000000-0006-0000-4300-000019000000}">
      <text>
        <r>
          <rPr>
            <b/>
            <sz val="10"/>
            <color rgb="FFFFA500"/>
            <rFont val="Arial"/>
            <family val="2"/>
          </rPr>
          <t xml:space="preserve">boi_v2816_v_w_2 : </t>
        </r>
        <r>
          <rPr>
            <sz val="10"/>
            <color rgb="FFFFA500"/>
            <rFont val="Arial"/>
            <family val="2"/>
          </rPr>
          <t>WARNING: In table [630-79] (S0902+S0903)/S0901 should be greater than 1200 {{([630-79a:R9C2|RPC=Year (-1)] ({$a}) +
 [630-79a:R9C3|RPC=Year (-1)] ({$b})) / [630-79a:R9C1|RPC=Year (-1)] ({$c}) &gt; 1200}}</t>
        </r>
      </text>
    </comment>
    <comment ref="H23" authorId="0" shapeId="0" xr:uid="{00000000-0006-0000-4300-00001A000000}">
      <text>
        <r>
          <rPr>
            <b/>
            <sz val="10"/>
            <color rgb="FFFFA500"/>
            <rFont val="Arial"/>
            <family val="2"/>
          </rPr>
          <t xml:space="preserve">boi_v2816_v_w_2 : </t>
        </r>
        <r>
          <rPr>
            <sz val="10"/>
            <color rgb="FFFFA500"/>
            <rFont val="Arial"/>
            <family val="2"/>
          </rPr>
          <t>WARNING: In table [630-79] (S0902+S0903)/S0901 should be greater than 1200 {{([630-79a:R9C2|RPC=Year (-1)] ({$a}) +
 [630-79a:R9C3|RPC=Year (-1)] ({$b})) / [630-79a:R9C1|RPC=Year (-1)] ({$c}) &gt; 1200}}</t>
        </r>
      </text>
    </comment>
    <comment ref="I23" authorId="0" shapeId="0" xr:uid="{00000000-0006-0000-4300-00001B000000}">
      <text>
        <r>
          <rPr>
            <b/>
            <sz val="10"/>
            <color rgb="FFFFA500"/>
            <rFont val="Arial"/>
            <family val="2"/>
          </rPr>
          <t xml:space="preserve">boi_v2816_v_w_2 : </t>
        </r>
        <r>
          <rPr>
            <sz val="10"/>
            <color rgb="FFFFA500"/>
            <rFont val="Arial"/>
            <family val="2"/>
          </rPr>
          <t>WARNING: In table [630-79] (S0902+S0903)/S0901 should be greater than 1200 {{([630-79a:R9C2|RPC=Year (-1)] ({$a}) +
 [630-79a:R9C3|RPC=Year (-1)] ({$b})) / [630-79a:R9C1|RPC=Year (-1)] ({$c}) &gt; 1200}}</t>
        </r>
      </text>
    </comment>
    <comment ref="G24" authorId="0" shapeId="0" xr:uid="{00000000-0006-0000-4300-00001C000000}">
      <text>
        <r>
          <rPr>
            <b/>
            <sz val="10"/>
            <color rgb="FFFFA500"/>
            <rFont val="Arial"/>
            <family val="2"/>
          </rPr>
          <t xml:space="preserve">boi_v2818_v_w_2 : </t>
        </r>
        <r>
          <rPr>
            <sz val="10"/>
            <color rgb="FFFFA500"/>
            <rFont val="Arial"/>
            <family val="2"/>
          </rPr>
          <t>WARNING: In table [630-79] (S1002+S1003)/S1001 should be greater than 2000 {{([630-79a:R10C2|RPC=Year (-1)] ({$a}) +
 [630-79a:R10C3|RPC=Year (-1)] ({$b})) / [630-79a:R10C1|RPC=Year (-1)] ({$c}) &gt; 2000}}</t>
        </r>
      </text>
    </comment>
    <comment ref="H24" authorId="0" shapeId="0" xr:uid="{00000000-0006-0000-4300-00001D000000}">
      <text>
        <r>
          <rPr>
            <b/>
            <sz val="10"/>
            <color rgb="FFFFA500"/>
            <rFont val="Arial"/>
            <family val="2"/>
          </rPr>
          <t xml:space="preserve">boi_v2818_v_w_2 : </t>
        </r>
        <r>
          <rPr>
            <sz val="10"/>
            <color rgb="FFFFA500"/>
            <rFont val="Arial"/>
            <family val="2"/>
          </rPr>
          <t>WARNING: In table [630-79] (S1002+S1003)/S1001 should be greater than 2000 {{([630-79a:R10C2|RPC=Year (-1)] ({$a}) +
 [630-79a:R10C3|RPC=Year (-1)] ({$b})) / [630-79a:R10C1|RPC=Year (-1)] ({$c}) &gt; 2000}}</t>
        </r>
      </text>
    </comment>
    <comment ref="I24" authorId="0" shapeId="0" xr:uid="{00000000-0006-0000-4300-00001E000000}">
      <text>
        <r>
          <rPr>
            <b/>
            <sz val="10"/>
            <color rgb="FFFFA500"/>
            <rFont val="Arial"/>
            <family val="2"/>
          </rPr>
          <t xml:space="preserve">boi_v2818_v_w_2 : </t>
        </r>
        <r>
          <rPr>
            <sz val="10"/>
            <color rgb="FFFFA500"/>
            <rFont val="Arial"/>
            <family val="2"/>
          </rPr>
          <t>WARNING: In table [630-79] (S1002+S1003)/S1001 should be greater than 2000 {{([630-79a:R10C2|RPC=Year (-1)] ({$a}) +
 [630-79a:R10C3|RPC=Year (-1)] ({$b})) / [630-79a:R10C1|RPC=Year (-1)] ({$c}) &gt; 2000}}</t>
        </r>
      </text>
    </comment>
    <comment ref="G25" authorId="0" shapeId="0" xr:uid="{00000000-0006-0000-4300-00001F000000}">
      <text>
        <r>
          <rPr>
            <b/>
            <sz val="10"/>
            <color rgb="FFFFA500"/>
            <rFont val="Arial"/>
            <family val="2"/>
          </rPr>
          <t xml:space="preserve">boi_v2820_v_w_2 : </t>
        </r>
        <r>
          <rPr>
            <sz val="10"/>
            <color rgb="FFFFA500"/>
            <rFont val="Arial"/>
            <family val="2"/>
          </rPr>
          <t>WARNING: In table [630-79] (S1102+S1103)/S1101 should be greater than 4000 {{([630-79a:R11C2|RPC=Year (-1)] ({$a}) +
 [630-79a:R11C3|RPC=Year (-1)] ({$b})) / [630-79a:R11C1|RPC=Year (-1)] ({$c}) &gt; 4000}}</t>
        </r>
      </text>
    </comment>
    <comment ref="H25" authorId="0" shapeId="0" xr:uid="{00000000-0006-0000-4300-000020000000}">
      <text>
        <r>
          <rPr>
            <b/>
            <sz val="10"/>
            <color rgb="FFFFA500"/>
            <rFont val="Arial"/>
            <family val="2"/>
          </rPr>
          <t xml:space="preserve">boi_v2820_v_w_2 : </t>
        </r>
        <r>
          <rPr>
            <sz val="10"/>
            <color rgb="FFFFA500"/>
            <rFont val="Arial"/>
            <family val="2"/>
          </rPr>
          <t>WARNING: In table [630-79] (S1102+S1103)/S1101 should be greater than 4000 {{([630-79a:R11C2|RPC=Year (-1)] ({$a}) +
 [630-79a:R11C3|RPC=Year (-1)] ({$b})) / [630-79a:R11C1|RPC=Year (-1)] ({$c}) &gt; 4000}}</t>
        </r>
      </text>
    </comment>
    <comment ref="I25" authorId="0" shapeId="0" xr:uid="{00000000-0006-0000-4300-000021000000}">
      <text>
        <r>
          <rPr>
            <b/>
            <sz val="10"/>
            <color rgb="FFFFA500"/>
            <rFont val="Arial"/>
            <family val="2"/>
          </rPr>
          <t xml:space="preserve">boi_v2820_v_w_2 : </t>
        </r>
        <r>
          <rPr>
            <sz val="10"/>
            <color rgb="FFFFA500"/>
            <rFont val="Arial"/>
            <family val="2"/>
          </rPr>
          <t>WARNING: In table [630-79] (S1102+S1103)/S1101 should be greater than 4000 {{([630-79a:R11C2|RPC=Year (-1)] ({$a}) +
 [630-79a:R11C3|RPC=Year (-1)] ({$b})) / [630-79a:R11C1|RPC=Year (-1)] ({$c}) &gt; 4000}}</t>
        </r>
      </text>
    </comment>
    <comment ref="G26" authorId="0" shapeId="0" xr:uid="{00000000-0006-0000-4300-000022000000}">
      <text>
        <r>
          <rPr>
            <b/>
            <sz val="10"/>
            <color rgb="FFFFA500"/>
            <rFont val="Arial"/>
            <family val="2"/>
          </rPr>
          <t xml:space="preserve">boi_v2822_v_w_2 : </t>
        </r>
        <r>
          <rPr>
            <sz val="10"/>
            <color rgb="FFFFA500"/>
            <rFont val="Arial"/>
            <family val="2"/>
          </rPr>
          <t>WARNING: In table [630-79] (S1202+S1203)/S1201 should be greater than 8000 {{([630-79a:R12C2|RPC=Year (-1)] ({$a}) +
 [630-79a:R12C3|RPC=Year (-1)] ({$b})) / [630-79a:R12C1|RPC=Year (-1)] ({$c}) &gt; 8000}}</t>
        </r>
      </text>
    </comment>
    <comment ref="H26" authorId="0" shapeId="0" xr:uid="{00000000-0006-0000-4300-000023000000}">
      <text>
        <r>
          <rPr>
            <b/>
            <sz val="10"/>
            <color rgb="FFFFA500"/>
            <rFont val="Arial"/>
            <family val="2"/>
          </rPr>
          <t xml:space="preserve">boi_v2822_v_w_2 : </t>
        </r>
        <r>
          <rPr>
            <sz val="10"/>
            <color rgb="FFFFA500"/>
            <rFont val="Arial"/>
            <family val="2"/>
          </rPr>
          <t>WARNING: In table [630-79] (S1202+S1203)/S1201 should be greater than 8000 {{([630-79a:R12C2|RPC=Year (-1)] ({$a}) +
 [630-79a:R12C3|RPC=Year (-1)] ({$b})) / [630-79a:R12C1|RPC=Year (-1)] ({$c}) &gt; 8000}}</t>
        </r>
      </text>
    </comment>
    <comment ref="I26" authorId="0" shapeId="0" xr:uid="{00000000-0006-0000-4300-000024000000}">
      <text>
        <r>
          <rPr>
            <b/>
            <sz val="10"/>
            <color rgb="FFFFA500"/>
            <rFont val="Arial"/>
            <family val="2"/>
          </rPr>
          <t xml:space="preserve">boi_v2822_v_w_2 : </t>
        </r>
        <r>
          <rPr>
            <sz val="10"/>
            <color rgb="FFFFA500"/>
            <rFont val="Arial"/>
            <family val="2"/>
          </rPr>
          <t>WARNING: In table [630-79] (S1202+S1203)/S1201 should be greater than 8000 {{([630-79a:R12C2|RPC=Year (-1)] ({$a}) +
 [630-79a:R12C3|RPC=Year (-1)] ({$b})) / [630-79a:R12C1|RPC=Year (-1)] ({$c}) &gt; 8000}}</t>
        </r>
      </text>
    </comment>
    <comment ref="G27" authorId="0" shapeId="0" xr:uid="{00000000-0006-0000-4300-000025000000}">
      <text>
        <r>
          <rPr>
            <b/>
            <sz val="10"/>
            <color rgb="FFFFA500"/>
            <rFont val="Arial"/>
            <family val="2"/>
          </rPr>
          <t xml:space="preserve">boi_v2824_v_w_2 : </t>
        </r>
        <r>
          <rPr>
            <sz val="10"/>
            <color rgb="FFFFA500"/>
            <rFont val="Arial"/>
            <family val="2"/>
          </rPr>
          <t>WARNING: In table [630-79] (S1302+S1303)/S1301 should be greater than 20000 {{([630-79a:R13C2|RPC=Year (-1)] ({$a}) +
 [630-79a:R13C3|RPC=Year (-1)] ({$b})) / [630-79a:R13C1|RPC=Year (-1)] ({$c}) &gt; 20000}}</t>
        </r>
      </text>
    </comment>
    <comment ref="H27" authorId="0" shapeId="0" xr:uid="{00000000-0006-0000-4300-000026000000}">
      <text>
        <r>
          <rPr>
            <b/>
            <sz val="10"/>
            <color rgb="FFFFA500"/>
            <rFont val="Arial"/>
            <family val="2"/>
          </rPr>
          <t xml:space="preserve">boi_v2824_v_w_2 : </t>
        </r>
        <r>
          <rPr>
            <sz val="10"/>
            <color rgb="FFFFA500"/>
            <rFont val="Arial"/>
            <family val="2"/>
          </rPr>
          <t>WARNING: In table [630-79] (S1302+S1303)/S1301 should be greater than 20000 {{([630-79a:R13C2|RPC=Year (-1)] ({$a}) +
 [630-79a:R13C3|RPC=Year (-1)] ({$b})) / [630-79a:R13C1|RPC=Year (-1)] ({$c}) &gt; 20000}}</t>
        </r>
      </text>
    </comment>
    <comment ref="I27" authorId="0" shapeId="0" xr:uid="{00000000-0006-0000-4300-000027000000}">
      <text>
        <r>
          <rPr>
            <b/>
            <sz val="10"/>
            <color rgb="FFFFA500"/>
            <rFont val="Arial"/>
            <family val="2"/>
          </rPr>
          <t xml:space="preserve">boi_v2824_v_w_2 : </t>
        </r>
        <r>
          <rPr>
            <sz val="10"/>
            <color rgb="FFFFA500"/>
            <rFont val="Arial"/>
            <family val="2"/>
          </rPr>
          <t>WARNING: In table [630-79] (S1302+S1303)/S1301 should be greater than 20000 {{([630-79a:R13C2|RPC=Year (-1)] ({$a}) +
 [630-79a:R13C3|RPC=Year (-1)] ({$b})) / [630-79a:R13C1|RPC=Year (-1)] ({$c}) &gt; 20000}}</t>
        </r>
      </text>
    </comment>
    <comment ref="G28" authorId="0" shapeId="0" xr:uid="{00000000-0006-0000-4300-000028000000}">
      <text>
        <r>
          <rPr>
            <b/>
            <sz val="10"/>
            <color rgb="FFFFA500"/>
            <rFont val="Arial"/>
            <family val="2"/>
          </rPr>
          <t xml:space="preserve">boi_v2826_v_w_2 : </t>
        </r>
        <r>
          <rPr>
            <sz val="10"/>
            <color rgb="FFFFA500"/>
            <rFont val="Arial"/>
            <family val="2"/>
          </rPr>
          <t>WARNING: In table [630-79] (S1402+S1403)/S1401 should be greater than 40000 {{([630-79a:R14C2|RPC=Year (-1)] ({$a}) +
 [630-79a:R14C3|RPC=Year (-1)] ({$b})) / [630-79a:R14C1|RPC=Year (-1)] ({$c}) &gt; 40000}}</t>
        </r>
      </text>
    </comment>
    <comment ref="H28" authorId="0" shapeId="0" xr:uid="{00000000-0006-0000-4300-000029000000}">
      <text>
        <r>
          <rPr>
            <b/>
            <sz val="10"/>
            <color rgb="FFFFA500"/>
            <rFont val="Arial"/>
            <family val="2"/>
          </rPr>
          <t xml:space="preserve">boi_v2826_v_w_2 : </t>
        </r>
        <r>
          <rPr>
            <sz val="10"/>
            <color rgb="FFFFA500"/>
            <rFont val="Arial"/>
            <family val="2"/>
          </rPr>
          <t>WARNING: In table [630-79] (S1402+S1403)/S1401 should be greater than 40000 {{([630-79a:R14C2|RPC=Year (-1)] ({$a}) +
 [630-79a:R14C3|RPC=Year (-1)] ({$b})) / [630-79a:R14C1|RPC=Year (-1)] ({$c}) &gt; 40000}}</t>
        </r>
      </text>
    </comment>
    <comment ref="I28" authorId="0" shapeId="0" xr:uid="{00000000-0006-0000-4300-00002A000000}">
      <text>
        <r>
          <rPr>
            <b/>
            <sz val="10"/>
            <color rgb="FFFFA500"/>
            <rFont val="Arial"/>
            <family val="2"/>
          </rPr>
          <t xml:space="preserve">boi_v2826_v_w_2 : </t>
        </r>
        <r>
          <rPr>
            <sz val="10"/>
            <color rgb="FFFFA500"/>
            <rFont val="Arial"/>
            <family val="2"/>
          </rPr>
          <t>WARNING: In table [630-79] (S1402+S1403)/S1401 should be greater than 40000 {{([630-79a:R14C2|RPC=Year (-1)] ({$a}) +
 [630-79a:R14C3|RPC=Year (-1)] ({$b})) / [630-79a:R14C1|RPC=Year (-1)] ({$c}) &gt; 40000}}</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K31" authorId="0" shapeId="0" xr:uid="{00000000-0006-0000-4700-000001000000}">
      <text>
        <r>
          <rPr>
            <b/>
            <sz val="10"/>
            <color rgb="FFFFA500"/>
            <rFont val="Arial"/>
            <family val="2"/>
          </rPr>
          <t xml:space="preserve">boi_v2941_v_w_1 : </t>
        </r>
        <r>
          <rPr>
            <sz val="10"/>
            <color rgb="FFFFA500"/>
            <rFont val="Arial"/>
            <family val="2"/>
          </rPr>
          <t>WARNING: In table [630-18] S182101 should be equal to S631106-S630906 with margin of error [1] {{abs([630-18:R21C1|RPC=Reporting
 period] ({$a}) - [630-63:R11C6|RPC=Reporting period] ({$b}) - [630-63:R9C6|RPC=Reporting period] ({$c})) &lt;= 1}}</t>
        </r>
        <r>
          <rPr>
            <b/>
            <sz val="10"/>
            <color rgb="FFFFA500"/>
            <rFont val="Arial"/>
            <family val="2"/>
          </rPr>
          <t xml:space="preserve">
boi_v2990_v_w_1 : </t>
        </r>
        <r>
          <rPr>
            <sz val="10"/>
            <color rgb="FFFFA500"/>
            <rFont val="Arial"/>
            <family val="2"/>
          </rPr>
          <t>WARNING: In table [630-86] S863405 should be equal to S182101 with margin of error [1] {{abs([630-86a:R34C5|RPC=Reporting period]
 ({$a}) - [630-18:R21C1|RPC=Reporting period] ({$b})) &lt;= 1}}</t>
        </r>
      </text>
    </comment>
    <comment ref="R31" authorId="0" shapeId="0" xr:uid="{00000000-0006-0000-4700-000002000000}">
      <text>
        <r>
          <rPr>
            <b/>
            <sz val="10"/>
            <color rgb="FFFFA500"/>
            <rFont val="Arial"/>
            <family val="2"/>
          </rPr>
          <t xml:space="preserve">boi_v2941_v_w_2 : </t>
        </r>
        <r>
          <rPr>
            <sz val="10"/>
            <color rgb="FFFFA500"/>
            <rFont val="Arial"/>
            <family val="2"/>
          </rPr>
          <t>WARNING: In table [630-18] S182101 should be equal to S631106-S630906 with margin of error [1] {{abs([630-18:R21C1|RPC=Year (-1)]
 ({$a}) - [630-63:R11C6|RPC=Year (-1)] ({$b}) - [630-63:R9C6|RPC=Year (-1)] ({$c})) &lt;= 1}}</t>
        </r>
        <r>
          <rPr>
            <b/>
            <sz val="10"/>
            <color rgb="FFFFA500"/>
            <rFont val="Arial"/>
            <family val="2"/>
          </rPr>
          <t xml:space="preserve">
boi_v2990_v_w_2 : </t>
        </r>
        <r>
          <rPr>
            <sz val="10"/>
            <color rgb="FFFFA500"/>
            <rFont val="Arial"/>
            <family val="2"/>
          </rPr>
          <t>WARNING: In table [630-86] S863405 should be equal to S182101 with margin of error [1] {{abs([630-86a:R34C5|RPC=Year (-1)] ({$a}) -
 [630-18:R21C1|RPC=Year (-1)] ({$b})) &lt;= 1}}</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I16" authorId="0" shapeId="0" xr:uid="{00000000-0006-0000-4900-000001000000}">
      <text>
        <r>
          <rPr>
            <b/>
            <sz val="10"/>
            <color rgb="FFFF0000"/>
            <rFont val="Arial"/>
            <family val="2"/>
          </rPr>
          <t xml:space="preserve">boi_v48004_v_f_1 : </t>
        </r>
        <r>
          <rPr>
            <sz val="10"/>
            <color rgb="FFFF0000"/>
            <rFont val="Arial"/>
            <family val="2"/>
          </rPr>
          <t>Total `scode ($ a)` should be equal to `scode ($ b)`, `scode ($ c)`  and `scode ($ d)`   with margin of error [1]
 {{abs([630-83a:R4C5|RPC=Reporting period] ({$a}) - [630-83a:R1C5|RPC=Reporting period] ({$b}) + [630-83a:R2C5|RPC=Reporting period] ({$c}) +
 [630-83a:R3C5|RPC=Reporting period] ({$d})) &lt;= 1}}</t>
        </r>
      </text>
    </comment>
    <comment ref="J16" authorId="0" shapeId="0" xr:uid="{00000000-0006-0000-4900-000002000000}">
      <text>
        <r>
          <rPr>
            <b/>
            <sz val="10"/>
            <color rgb="FFFF0000"/>
            <rFont val="Arial"/>
            <family val="2"/>
          </rPr>
          <t xml:space="preserve">boi_v48005_v_f_1 : </t>
        </r>
        <r>
          <rPr>
            <sz val="10"/>
            <color rgb="FFFF0000"/>
            <rFont val="Arial"/>
            <family val="2"/>
          </rPr>
          <t>Total `scode ($ a)` should be equal to `scode ($ b)`, `scode ($ c)`  and `scode ($ d)`   with margin of error [1]
 {{abs([630-83a:R4C6|RPC=Reporting period] ({$a}) - [630-83a:R1C6|RPC=Reporting period] ({$b}) + [630-83a:R2C6|RPC=Reporting period] ({$c}) +
 [630-83a:R3C6|RPC=Reporting period] ({$d})) &lt;= 1}}</t>
        </r>
      </text>
    </comment>
    <comment ref="K16" authorId="0" shapeId="0" xr:uid="{00000000-0006-0000-4900-000003000000}">
      <text>
        <r>
          <rPr>
            <b/>
            <sz val="10"/>
            <color rgb="FFFF0000"/>
            <rFont val="Arial"/>
            <family val="2"/>
          </rPr>
          <t xml:space="preserve">boi_v48006_v_f_1 : </t>
        </r>
        <r>
          <rPr>
            <sz val="10"/>
            <color rgb="FFFF0000"/>
            <rFont val="Arial"/>
            <family val="2"/>
          </rPr>
          <t>Total `scode ($ a)` should be equal to `scode ($ b)`, `scode ($ c)`  and `scode ($ d)`   with margin of error [1]
 {{abs([630-83a:R4C7|RPC=Reporting period] ({$a}) - [630-83a:R1C7|RPC=Reporting period] ({$b}) + [630-83a:R2C7|RPC=Reporting period] ({$c}) +
 [630-83a:R3C7|RPC=Reporting period] ({$d})) &lt;= 1}}</t>
        </r>
      </text>
    </comment>
    <comment ref="L16" authorId="0" shapeId="0" xr:uid="{00000000-0006-0000-4900-000004000000}">
      <text>
        <r>
          <rPr>
            <b/>
            <sz val="10"/>
            <color rgb="FFFF0000"/>
            <rFont val="Arial"/>
            <family val="2"/>
          </rPr>
          <t xml:space="preserve">boi_v48007_v_f_1 : </t>
        </r>
        <r>
          <rPr>
            <sz val="10"/>
            <color rgb="FFFF0000"/>
            <rFont val="Arial"/>
            <family val="2"/>
          </rPr>
          <t>Total `scode ($ a)` should be equal to `scode ($ b)`, `scode ($ c)`  and `scode ($ d)`   with margin of error [1]
 {{abs([630-83a:R4C8|RPC=Reporting period] ({$a}) - [630-83a:R1C8|RPC=Reporting period] ({$b}) + [630-83a:R2C8|RPC=Reporting period] ({$c}) +
 [630-83a:R3C8|RPC=Reporting period] ({$d})) &lt;= 1}}</t>
        </r>
      </text>
    </comment>
    <comment ref="N16" authorId="0" shapeId="0" xr:uid="{00000000-0006-0000-4900-000005000000}">
      <text>
        <r>
          <rPr>
            <b/>
            <sz val="10"/>
            <color rgb="FFFF0000"/>
            <rFont val="Arial"/>
            <family val="2"/>
          </rPr>
          <t xml:space="preserve">boi_v48009_v_f_1 : </t>
        </r>
        <r>
          <rPr>
            <sz val="10"/>
            <color rgb="FFFF0000"/>
            <rFont val="Arial"/>
            <family val="2"/>
          </rPr>
          <t>Total `scode ($ a)` should be equal to `scode ($ b)`, `scode ($ c)`  and `scode ($ d)`   with margin of error [1]
 {{abs([630-83a:R4C10|RPC=Reporting period] ({$a}) - [630-83a:R1C10|RPC=Reporting period] ({$b}) + [630-83a:R2C10|RPC=Reporting period] ({$c}) +
 [630-83a:R3C10|RPC=Reporting period] ({$d})) &lt;= 1}}</t>
        </r>
      </text>
    </comment>
    <comment ref="I17" authorId="0" shapeId="0" xr:uid="{00000000-0006-0000-4900-000006000000}">
      <text>
        <r>
          <rPr>
            <b/>
            <sz val="10"/>
            <color rgb="FFFF0000"/>
            <rFont val="Arial"/>
            <family val="2"/>
          </rPr>
          <t xml:space="preserve">boi_v48004_v_f_1 : </t>
        </r>
        <r>
          <rPr>
            <sz val="10"/>
            <color rgb="FFFF0000"/>
            <rFont val="Arial"/>
            <family val="2"/>
          </rPr>
          <t>Total `scode ($ a)` should be equal to `scode ($ b)`, `scode ($ c)`  and `scode ($ d)`   with margin of error [1]
 {{abs([630-83a:R4C5|RPC=Reporting period] ({$a}) - [630-83a:R1C5|RPC=Reporting period] ({$b}) + [630-83a:R2C5|RPC=Reporting period] ({$c}) +
 [630-83a:R3C5|RPC=Reporting period] ({$d})) &lt;= 1}}</t>
        </r>
      </text>
    </comment>
    <comment ref="J17" authorId="0" shapeId="0" xr:uid="{00000000-0006-0000-4900-000007000000}">
      <text>
        <r>
          <rPr>
            <b/>
            <sz val="10"/>
            <color rgb="FFFF0000"/>
            <rFont val="Arial"/>
            <family val="2"/>
          </rPr>
          <t xml:space="preserve">boi_v48005_v_f_1 : </t>
        </r>
        <r>
          <rPr>
            <sz val="10"/>
            <color rgb="FFFF0000"/>
            <rFont val="Arial"/>
            <family val="2"/>
          </rPr>
          <t>Total `scode ($ a)` should be equal to `scode ($ b)`, `scode ($ c)`  and `scode ($ d)`   with margin of error [1]
 {{abs([630-83a:R4C6|RPC=Reporting period] ({$a}) - [630-83a:R1C6|RPC=Reporting period] ({$b}) + [630-83a:R2C6|RPC=Reporting period] ({$c}) +
 [630-83a:R3C6|RPC=Reporting period] ({$d})) &lt;= 1}}</t>
        </r>
      </text>
    </comment>
    <comment ref="K17" authorId="0" shapeId="0" xr:uid="{00000000-0006-0000-4900-000008000000}">
      <text>
        <r>
          <rPr>
            <b/>
            <sz val="10"/>
            <color rgb="FFFF0000"/>
            <rFont val="Arial"/>
            <family val="2"/>
          </rPr>
          <t xml:space="preserve">boi_v48006_v_f_1 : </t>
        </r>
        <r>
          <rPr>
            <sz val="10"/>
            <color rgb="FFFF0000"/>
            <rFont val="Arial"/>
            <family val="2"/>
          </rPr>
          <t>Total `scode ($ a)` should be equal to `scode ($ b)`, `scode ($ c)`  and `scode ($ d)`   with margin of error [1]
 {{abs([630-83a:R4C7|RPC=Reporting period] ({$a}) - [630-83a:R1C7|RPC=Reporting period] ({$b}) + [630-83a:R2C7|RPC=Reporting period] ({$c}) +
 [630-83a:R3C7|RPC=Reporting period] ({$d})) &lt;= 1}}</t>
        </r>
      </text>
    </comment>
    <comment ref="L17" authorId="0" shapeId="0" xr:uid="{00000000-0006-0000-4900-000009000000}">
      <text>
        <r>
          <rPr>
            <b/>
            <sz val="10"/>
            <color rgb="FFFF0000"/>
            <rFont val="Arial"/>
            <family val="2"/>
          </rPr>
          <t xml:space="preserve">boi_v48007_v_f_1 : </t>
        </r>
        <r>
          <rPr>
            <sz val="10"/>
            <color rgb="FFFF0000"/>
            <rFont val="Arial"/>
            <family val="2"/>
          </rPr>
          <t>Total `scode ($ a)` should be equal to `scode ($ b)`, `scode ($ c)`  and `scode ($ d)`   with margin of error [1]
 {{abs([630-83a:R4C8|RPC=Reporting period] ({$a}) - [630-83a:R1C8|RPC=Reporting period] ({$b}) + [630-83a:R2C8|RPC=Reporting period] ({$c}) +
 [630-83a:R3C8|RPC=Reporting period] ({$d})) &lt;= 1}}</t>
        </r>
      </text>
    </comment>
    <comment ref="N17" authorId="0" shapeId="0" xr:uid="{00000000-0006-0000-4900-00000A000000}">
      <text>
        <r>
          <rPr>
            <b/>
            <sz val="10"/>
            <color rgb="FFFF0000"/>
            <rFont val="Arial"/>
            <family val="2"/>
          </rPr>
          <t xml:space="preserve">boi_v48009_v_f_1 : </t>
        </r>
        <r>
          <rPr>
            <sz val="10"/>
            <color rgb="FFFF0000"/>
            <rFont val="Arial"/>
            <family val="2"/>
          </rPr>
          <t>Total `scode ($ a)` should be equal to `scode ($ b)`, `scode ($ c)`  and `scode ($ d)`   with margin of error [1]
 {{abs([630-83a:R4C10|RPC=Reporting period] ({$a}) - [630-83a:R1C10|RPC=Reporting period] ({$b}) + [630-83a:R2C10|RPC=Reporting period] ({$c}) +
 [630-83a:R3C10|RPC=Reporting period] ({$d})) &lt;= 1}}</t>
        </r>
      </text>
    </comment>
    <comment ref="I18" authorId="0" shapeId="0" xr:uid="{00000000-0006-0000-4900-00000B000000}">
      <text>
        <r>
          <rPr>
            <b/>
            <sz val="10"/>
            <color rgb="FFFF0000"/>
            <rFont val="Arial"/>
            <family val="2"/>
          </rPr>
          <t xml:space="preserve">boi_v48004_v_f_1 : </t>
        </r>
        <r>
          <rPr>
            <sz val="10"/>
            <color rgb="FFFF0000"/>
            <rFont val="Arial"/>
            <family val="2"/>
          </rPr>
          <t>Total `scode ($ a)` should be equal to `scode ($ b)`, `scode ($ c)`  and `scode ($ d)`   with margin of error [1]
 {{abs([630-83a:R4C5|RPC=Reporting period] ({$a}) - [630-83a:R1C5|RPC=Reporting period] ({$b}) + [630-83a:R2C5|RPC=Reporting period] ({$c}) +
 [630-83a:R3C5|RPC=Reporting period] ({$d})) &lt;= 1}}</t>
        </r>
      </text>
    </comment>
    <comment ref="J18" authorId="0" shapeId="0" xr:uid="{00000000-0006-0000-4900-00000C000000}">
      <text>
        <r>
          <rPr>
            <b/>
            <sz val="10"/>
            <color rgb="FFFF0000"/>
            <rFont val="Arial"/>
            <family val="2"/>
          </rPr>
          <t xml:space="preserve">boi_v48005_v_f_1 : </t>
        </r>
        <r>
          <rPr>
            <sz val="10"/>
            <color rgb="FFFF0000"/>
            <rFont val="Arial"/>
            <family val="2"/>
          </rPr>
          <t>Total `scode ($ a)` should be equal to `scode ($ b)`, `scode ($ c)`  and `scode ($ d)`   with margin of error [1]
 {{abs([630-83a:R4C6|RPC=Reporting period] ({$a}) - [630-83a:R1C6|RPC=Reporting period] ({$b}) + [630-83a:R2C6|RPC=Reporting period] ({$c}) +
 [630-83a:R3C6|RPC=Reporting period] ({$d})) &lt;= 1}}</t>
        </r>
      </text>
    </comment>
    <comment ref="K18" authorId="0" shapeId="0" xr:uid="{00000000-0006-0000-4900-00000D000000}">
      <text>
        <r>
          <rPr>
            <b/>
            <sz val="10"/>
            <color rgb="FFFF0000"/>
            <rFont val="Arial"/>
            <family val="2"/>
          </rPr>
          <t xml:space="preserve">boi_v48006_v_f_1 : </t>
        </r>
        <r>
          <rPr>
            <sz val="10"/>
            <color rgb="FFFF0000"/>
            <rFont val="Arial"/>
            <family val="2"/>
          </rPr>
          <t>Total `scode ($ a)` should be equal to `scode ($ b)`, `scode ($ c)`  and `scode ($ d)`   with margin of error [1]
 {{abs([630-83a:R4C7|RPC=Reporting period] ({$a}) - [630-83a:R1C7|RPC=Reporting period] ({$b}) + [630-83a:R2C7|RPC=Reporting period] ({$c}) +
 [630-83a:R3C7|RPC=Reporting period] ({$d})) &lt;= 1}}</t>
        </r>
      </text>
    </comment>
    <comment ref="L18" authorId="0" shapeId="0" xr:uid="{00000000-0006-0000-4900-00000E000000}">
      <text>
        <r>
          <rPr>
            <b/>
            <sz val="10"/>
            <color rgb="FFFF0000"/>
            <rFont val="Arial"/>
            <family val="2"/>
          </rPr>
          <t xml:space="preserve">boi_v48007_v_f_1 : </t>
        </r>
        <r>
          <rPr>
            <sz val="10"/>
            <color rgb="FFFF0000"/>
            <rFont val="Arial"/>
            <family val="2"/>
          </rPr>
          <t>Total `scode ($ a)` should be equal to `scode ($ b)`, `scode ($ c)`  and `scode ($ d)`   with margin of error [1]
 {{abs([630-83a:R4C8|RPC=Reporting period] ({$a}) - [630-83a:R1C8|RPC=Reporting period] ({$b}) + [630-83a:R2C8|RPC=Reporting period] ({$c}) +
 [630-83a:R3C8|RPC=Reporting period] ({$d})) &lt;= 1}}</t>
        </r>
      </text>
    </comment>
    <comment ref="N18" authorId="0" shapeId="0" xr:uid="{00000000-0006-0000-4900-00000F000000}">
      <text>
        <r>
          <rPr>
            <b/>
            <sz val="10"/>
            <color rgb="FFFF0000"/>
            <rFont val="Arial"/>
            <family val="2"/>
          </rPr>
          <t xml:space="preserve">boi_v48009_v_f_1 : </t>
        </r>
        <r>
          <rPr>
            <sz val="10"/>
            <color rgb="FFFF0000"/>
            <rFont val="Arial"/>
            <family val="2"/>
          </rPr>
          <t>Total `scode ($ a)` should be equal to `scode ($ b)`, `scode ($ c)`  and `scode ($ d)`   with margin of error [1]
 {{abs([630-83a:R4C10|RPC=Reporting period] ({$a}) - [630-83a:R1C10|RPC=Reporting period] ({$b}) + [630-83a:R2C10|RPC=Reporting period] ({$c}) +
 [630-83a:R3C10|RPC=Reporting period] ({$d})) &lt;= 1}}</t>
        </r>
      </text>
    </comment>
    <comment ref="I19" authorId="0" shapeId="0" xr:uid="{00000000-0006-0000-4900-000010000000}">
      <text>
        <r>
          <rPr>
            <b/>
            <sz val="10"/>
            <color rgb="FFFF0000"/>
            <rFont val="Arial"/>
            <family val="2"/>
          </rPr>
          <t xml:space="preserve">boi_v48004_v_f_1 : </t>
        </r>
        <r>
          <rPr>
            <sz val="10"/>
            <color rgb="FFFF0000"/>
            <rFont val="Arial"/>
            <family val="2"/>
          </rPr>
          <t>Total `scode ($ a)` should be equal to `scode ($ b)`, `scode ($ c)`  and `scode ($ d)`   with margin of error [1]
 {{abs([630-83a:R4C5|RPC=Reporting period] ({$a}) - [630-83a:R1C5|RPC=Reporting period] ({$b}) + [630-83a:R2C5|RPC=Reporting period] ({$c}) +
 [630-83a:R3C5|RPC=Reporting period] ({$d})) &lt;= 1}}</t>
        </r>
      </text>
    </comment>
    <comment ref="J19" authorId="0" shapeId="0" xr:uid="{00000000-0006-0000-4900-000011000000}">
      <text>
        <r>
          <rPr>
            <b/>
            <sz val="10"/>
            <color rgb="FFFF0000"/>
            <rFont val="Arial"/>
            <family val="2"/>
          </rPr>
          <t xml:space="preserve">boi_v48005_v_f_1 : </t>
        </r>
        <r>
          <rPr>
            <sz val="10"/>
            <color rgb="FFFF0000"/>
            <rFont val="Arial"/>
            <family val="2"/>
          </rPr>
          <t>Total `scode ($ a)` should be equal to `scode ($ b)`, `scode ($ c)`  and `scode ($ d)`   with margin of error [1]
 {{abs([630-83a:R4C6|RPC=Reporting period] ({$a}) - [630-83a:R1C6|RPC=Reporting period] ({$b}) + [630-83a:R2C6|RPC=Reporting period] ({$c}) +
 [630-83a:R3C6|RPC=Reporting period] ({$d})) &lt;= 1}}</t>
        </r>
      </text>
    </comment>
    <comment ref="K19" authorId="0" shapeId="0" xr:uid="{00000000-0006-0000-4900-000012000000}">
      <text>
        <r>
          <rPr>
            <b/>
            <sz val="10"/>
            <color rgb="FFFF0000"/>
            <rFont val="Arial"/>
            <family val="2"/>
          </rPr>
          <t xml:space="preserve">boi_v48006_v_f_1 : </t>
        </r>
        <r>
          <rPr>
            <sz val="10"/>
            <color rgb="FFFF0000"/>
            <rFont val="Arial"/>
            <family val="2"/>
          </rPr>
          <t>Total `scode ($ a)` should be equal to `scode ($ b)`, `scode ($ c)`  and `scode ($ d)`   with margin of error [1]
 {{abs([630-83a:R4C7|RPC=Reporting period] ({$a}) - [630-83a:R1C7|RPC=Reporting period] ({$b}) + [630-83a:R2C7|RPC=Reporting period] ({$c}) +
 [630-83a:R3C7|RPC=Reporting period] ({$d})) &lt;= 1}}</t>
        </r>
      </text>
    </comment>
    <comment ref="L19" authorId="0" shapeId="0" xr:uid="{00000000-0006-0000-4900-000013000000}">
      <text>
        <r>
          <rPr>
            <b/>
            <sz val="10"/>
            <color rgb="FFFF0000"/>
            <rFont val="Arial"/>
            <family val="2"/>
          </rPr>
          <t xml:space="preserve">boi_v48007_v_f_1 : </t>
        </r>
        <r>
          <rPr>
            <sz val="10"/>
            <color rgb="FFFF0000"/>
            <rFont val="Arial"/>
            <family val="2"/>
          </rPr>
          <t>Total `scode ($ a)` should be equal to `scode ($ b)`, `scode ($ c)`  and `scode ($ d)`   with margin of error [1]
 {{abs([630-83a:R4C8|RPC=Reporting period] ({$a}) - [630-83a:R1C8|RPC=Reporting period] ({$b}) + [630-83a:R2C8|RPC=Reporting period] ({$c}) +
 [630-83a:R3C8|RPC=Reporting period] ({$d})) &lt;= 1}}</t>
        </r>
      </text>
    </comment>
    <comment ref="M19" authorId="0" shapeId="0" xr:uid="{00000000-0006-0000-4900-000014000000}">
      <text>
        <r>
          <rPr>
            <b/>
            <sz val="10"/>
            <color rgb="FFFF0000"/>
            <rFont val="Arial"/>
            <family val="2"/>
          </rPr>
          <t xml:space="preserve">boi_v48019_v_f_1 : </t>
        </r>
        <r>
          <rPr>
            <sz val="10"/>
            <color rgb="FFFF0000"/>
            <rFont val="Arial"/>
            <family val="2"/>
          </rPr>
          <t>Total `scode ($ a)` should be equal to `scode ($ b)`, `scode ($ c)`  and `scode ($ d)`   with margin of error [1]
 {{abs([630-83a:R7C9|RPC=Reporting period] ({$a}) - [630-83a:R4C9|RPC=Reporting period] ({$b}) + [630-83a:R5C9|RPC=Reporting period] ({$c}) +
 [630-83a:R6C9|RPC=Reporting period] ({$d})) &lt;= 1}}</t>
        </r>
      </text>
    </comment>
    <comment ref="N19" authorId="0" shapeId="0" xr:uid="{00000000-0006-0000-4900-000015000000}">
      <text>
        <r>
          <rPr>
            <b/>
            <sz val="10"/>
            <color rgb="FFFF0000"/>
            <rFont val="Arial"/>
            <family val="2"/>
          </rPr>
          <t xml:space="preserve">boi_v48009_v_f_1 : </t>
        </r>
        <r>
          <rPr>
            <sz val="10"/>
            <color rgb="FFFF0000"/>
            <rFont val="Arial"/>
            <family val="2"/>
          </rPr>
          <t>Total `scode ($ a)` should be equal to `scode ($ b)`, `scode ($ c)`  and `scode ($ d)`   with margin of error [1]
 {{abs([630-83a:R4C10|RPC=Reporting period] ({$a}) - [630-83a:R1C10|RPC=Reporting period] ({$b}) + [630-83a:R2C10|RPC=Reporting period] ({$c}) +
 [630-83a:R3C10|RPC=Reporting period] ({$d})) &lt;= 1}}</t>
        </r>
        <r>
          <rPr>
            <b/>
            <sz val="10"/>
            <color rgb="FFFF0000"/>
            <rFont val="Arial"/>
            <family val="2"/>
          </rPr>
          <t xml:space="preserve">
boi_v48020_v_f_1 : </t>
        </r>
        <r>
          <rPr>
            <sz val="10"/>
            <color rgb="FFFF0000"/>
            <rFont val="Arial"/>
            <family val="2"/>
          </rPr>
          <t>Total `scode ($ a)` should be equal to `scode ($ b)`, `scode ($ c)`  and `scode ($ d)`   with margin of error [1]
 {{abs([630-83a:R7C10|RPC=Reporting period] ({$a}) - [630-83a:R4C10|RPC=Reporting period] ({$b}) + [630-83a:R5C10|RPC=Reporting period] ({$c}) +
 [630-83a:R6C10|RPC=Reporting period] ({$d})) &lt;= 1}}</t>
        </r>
      </text>
    </comment>
    <comment ref="O19" authorId="0" shapeId="0" xr:uid="{00000000-0006-0000-4900-000016000000}">
      <text>
        <r>
          <rPr>
            <b/>
            <sz val="10"/>
            <color rgb="FFFF0000"/>
            <rFont val="Arial"/>
            <family val="2"/>
          </rPr>
          <t xml:space="preserve">boi_v48021_v_f_1 : </t>
        </r>
        <r>
          <rPr>
            <sz val="10"/>
            <color rgb="FFFF0000"/>
            <rFont val="Arial"/>
            <family val="2"/>
          </rPr>
          <t>Total `scode ($ a)` should be equal to `scode ($ b)`, `scode ($ c)`  and `scode ($ d)`   with margin of error [1]
 {{abs([630-83a:R7C11|RPC=Reporting period] ({$a}) - [630-83a:R4C11|RPC=Reporting period] ({$b}) + [630-83a:R5C11|RPC=Reporting period] ({$c}) +
 [630-83a:R6C11|RPC=Reporting period] ({$d})) &lt;= 1}}</t>
        </r>
        <r>
          <rPr>
            <b/>
            <sz val="10"/>
            <color rgb="FFFF0000"/>
            <rFont val="Arial"/>
            <family val="2"/>
          </rPr>
          <t xml:space="preserve">
boi_v48054_v_f_1 : </t>
        </r>
        <r>
          <rPr>
            <sz val="10"/>
            <color rgb="FFFF0000"/>
            <rFont val="Arial"/>
            <family val="2"/>
          </rPr>
          <t>FATAL ERROR: Total `scode ($ a)` should be equal or less to `scode ($ b)` {{[630-83a:R20C11|RPC=Reporting period] ({$a}) &lt;=
 [630-83a:R4C11|RPC=Reporting period] ({$b})}}</t>
        </r>
      </text>
    </comment>
    <comment ref="M20" authorId="0" shapeId="0" xr:uid="{00000000-0006-0000-4900-000017000000}">
      <text>
        <r>
          <rPr>
            <b/>
            <sz val="10"/>
            <color rgb="FFFF0000"/>
            <rFont val="Arial"/>
            <family val="2"/>
          </rPr>
          <t xml:space="preserve">boi_v48019_v_f_1 : </t>
        </r>
        <r>
          <rPr>
            <sz val="10"/>
            <color rgb="FFFF0000"/>
            <rFont val="Arial"/>
            <family val="2"/>
          </rPr>
          <t>Total `scode ($ a)` should be equal to `scode ($ b)`, `scode ($ c)`  and `scode ($ d)`   with margin of error [1]
 {{abs([630-83a:R7C9|RPC=Reporting period] ({$a}) - [630-83a:R4C9|RPC=Reporting period] ({$b}) + [630-83a:R5C9|RPC=Reporting period] ({$c}) +
 [630-83a:R6C9|RPC=Reporting period] ({$d})) &lt;= 1}}</t>
        </r>
      </text>
    </comment>
    <comment ref="N20" authorId="0" shapeId="0" xr:uid="{00000000-0006-0000-4900-000018000000}">
      <text>
        <r>
          <rPr>
            <b/>
            <sz val="10"/>
            <color rgb="FFFF0000"/>
            <rFont val="Arial"/>
            <family val="2"/>
          </rPr>
          <t xml:space="preserve">boi_v48020_v_f_1 : </t>
        </r>
        <r>
          <rPr>
            <sz val="10"/>
            <color rgb="FFFF0000"/>
            <rFont val="Arial"/>
            <family val="2"/>
          </rPr>
          <t>Total `scode ($ a)` should be equal to `scode ($ b)`, `scode ($ c)`  and `scode ($ d)`   with margin of error [1]
 {{abs([630-83a:R7C10|RPC=Reporting period] ({$a}) - [630-83a:R4C10|RPC=Reporting period] ({$b}) + [630-83a:R5C10|RPC=Reporting period] ({$c}) +
 [630-83a:R6C10|RPC=Reporting period] ({$d})) &lt;= 1}}</t>
        </r>
      </text>
    </comment>
    <comment ref="O20" authorId="0" shapeId="0" xr:uid="{00000000-0006-0000-4900-000019000000}">
      <text>
        <r>
          <rPr>
            <b/>
            <sz val="10"/>
            <color rgb="FFFF0000"/>
            <rFont val="Arial"/>
            <family val="2"/>
          </rPr>
          <t xml:space="preserve">boi_v48021_v_f_1 : </t>
        </r>
        <r>
          <rPr>
            <sz val="10"/>
            <color rgb="FFFF0000"/>
            <rFont val="Arial"/>
            <family val="2"/>
          </rPr>
          <t>Total `scode ($ a)` should be equal to `scode ($ b)`, `scode ($ c)`  and `scode ($ d)`   with margin of error [1]
 {{abs([630-83a:R7C11|RPC=Reporting period] ({$a}) - [630-83a:R4C11|RPC=Reporting period] ({$b}) + [630-83a:R5C11|RPC=Reporting period] ({$c}) +
 [630-83a:R6C11|RPC=Reporting period] ({$d})) &lt;= 1}}</t>
        </r>
      </text>
    </comment>
    <comment ref="M21" authorId="0" shapeId="0" xr:uid="{00000000-0006-0000-4900-00001A000000}">
      <text>
        <r>
          <rPr>
            <b/>
            <sz val="10"/>
            <color rgb="FFFF0000"/>
            <rFont val="Arial"/>
            <family val="2"/>
          </rPr>
          <t xml:space="preserve">boi_v48019_v_f_1 : </t>
        </r>
        <r>
          <rPr>
            <sz val="10"/>
            <color rgb="FFFF0000"/>
            <rFont val="Arial"/>
            <family val="2"/>
          </rPr>
          <t>Total `scode ($ a)` should be equal to `scode ($ b)`, `scode ($ c)`  and `scode ($ d)`   with margin of error [1]
 {{abs([630-83a:R7C9|RPC=Reporting period] ({$a}) - [630-83a:R4C9|RPC=Reporting period] ({$b}) + [630-83a:R5C9|RPC=Reporting period] ({$c}) +
 [630-83a:R6C9|RPC=Reporting period] ({$d})) &lt;= 1}}</t>
        </r>
      </text>
    </comment>
    <comment ref="N21" authorId="0" shapeId="0" xr:uid="{00000000-0006-0000-4900-00001B000000}">
      <text>
        <r>
          <rPr>
            <b/>
            <sz val="10"/>
            <color rgb="FFFF0000"/>
            <rFont val="Arial"/>
            <family val="2"/>
          </rPr>
          <t xml:space="preserve">boi_v48020_v_f_1 : </t>
        </r>
        <r>
          <rPr>
            <sz val="10"/>
            <color rgb="FFFF0000"/>
            <rFont val="Arial"/>
            <family val="2"/>
          </rPr>
          <t>Total `scode ($ a)` should be equal to `scode ($ b)`, `scode ($ c)`  and `scode ($ d)`   with margin of error [1]
 {{abs([630-83a:R7C10|RPC=Reporting period] ({$a}) - [630-83a:R4C10|RPC=Reporting period] ({$b}) + [630-83a:R5C10|RPC=Reporting period] ({$c}) +
 [630-83a:R6C10|RPC=Reporting period] ({$d})) &lt;= 1}}</t>
        </r>
      </text>
    </comment>
    <comment ref="O21" authorId="0" shapeId="0" xr:uid="{00000000-0006-0000-4900-00001C000000}">
      <text>
        <r>
          <rPr>
            <b/>
            <sz val="10"/>
            <color rgb="FFFF0000"/>
            <rFont val="Arial"/>
            <family val="2"/>
          </rPr>
          <t xml:space="preserve">boi_v48021_v_f_1 : </t>
        </r>
        <r>
          <rPr>
            <sz val="10"/>
            <color rgb="FFFF0000"/>
            <rFont val="Arial"/>
            <family val="2"/>
          </rPr>
          <t>Total `scode ($ a)` should be equal to `scode ($ b)`, `scode ($ c)`  and `scode ($ d)`   with margin of error [1]
 {{abs([630-83a:R7C11|RPC=Reporting period] ({$a}) - [630-83a:R4C11|RPC=Reporting period] ({$b}) + [630-83a:R5C11|RPC=Reporting period] ({$c}) +
 [630-83a:R6C11|RPC=Reporting period] ({$d})) &lt;= 1}}</t>
        </r>
      </text>
    </comment>
    <comment ref="M22" authorId="0" shapeId="0" xr:uid="{00000000-0006-0000-4900-00001D000000}">
      <text>
        <r>
          <rPr>
            <b/>
            <sz val="10"/>
            <color rgb="FFFF0000"/>
            <rFont val="Arial"/>
            <family val="2"/>
          </rPr>
          <t xml:space="preserve">boi_v48019_v_f_1 : </t>
        </r>
        <r>
          <rPr>
            <sz val="10"/>
            <color rgb="FFFF0000"/>
            <rFont val="Arial"/>
            <family val="2"/>
          </rPr>
          <t>Total `scode ($ a)` should be equal to `scode ($ b)`, `scode ($ c)`  and `scode ($ d)`   with margin of error [1]
 {{abs([630-83a:R7C9|RPC=Reporting period] ({$a}) - [630-83a:R4C9|RPC=Reporting period] ({$b}) + [630-83a:R5C9|RPC=Reporting period] ({$c}) +
 [630-83a:R6C9|RPC=Reporting period] ({$d})) &lt;= 1}}</t>
        </r>
      </text>
    </comment>
    <comment ref="N22" authorId="0" shapeId="0" xr:uid="{00000000-0006-0000-4900-00001E000000}">
      <text>
        <r>
          <rPr>
            <b/>
            <sz val="10"/>
            <color rgb="FFFF0000"/>
            <rFont val="Arial"/>
            <family val="2"/>
          </rPr>
          <t xml:space="preserve">boi_v48020_v_f_1 : </t>
        </r>
        <r>
          <rPr>
            <sz val="10"/>
            <color rgb="FFFF0000"/>
            <rFont val="Arial"/>
            <family val="2"/>
          </rPr>
          <t>Total `scode ($ a)` should be equal to `scode ($ b)`, `scode ($ c)`  and `scode ($ d)`   with margin of error [1]
 {{abs([630-83a:R7C10|RPC=Reporting period] ({$a}) - [630-83a:R4C10|RPC=Reporting period] ({$b}) + [630-83a:R5C10|RPC=Reporting period] ({$c}) +
 [630-83a:R6C10|RPC=Reporting period] ({$d})) &lt;= 1}}</t>
        </r>
      </text>
    </comment>
    <comment ref="O22" authorId="0" shapeId="0" xr:uid="{00000000-0006-0000-4900-00001F000000}">
      <text>
        <r>
          <rPr>
            <b/>
            <sz val="10"/>
            <color rgb="FFFF0000"/>
            <rFont val="Arial"/>
            <family val="2"/>
          </rPr>
          <t xml:space="preserve">boi_v48021_v_f_1 : </t>
        </r>
        <r>
          <rPr>
            <sz val="10"/>
            <color rgb="FFFF0000"/>
            <rFont val="Arial"/>
            <family val="2"/>
          </rPr>
          <t>Total `scode ($ a)` should be equal to `scode ($ b)`, `scode ($ c)`  and `scode ($ d)`   with margin of error [1]
 {{abs([630-83a:R7C11|RPC=Reporting period] ({$a}) - [630-83a:R4C11|RPC=Reporting period] ({$b}) + [630-83a:R5C11|RPC=Reporting period] ({$c}) +
 [630-83a:R6C11|RPC=Reporting period] ({$d})) &lt;= 1}}</t>
        </r>
      </text>
    </comment>
    <comment ref="O23" authorId="0" shapeId="0" xr:uid="{00000000-0006-0000-4900-000020000000}">
      <text>
        <r>
          <rPr>
            <b/>
            <sz val="10"/>
            <color rgb="FFFF0000"/>
            <rFont val="Arial"/>
            <family val="2"/>
          </rPr>
          <t xml:space="preserve">boi_v48032_v_f_1 : </t>
        </r>
        <r>
          <rPr>
            <sz val="10"/>
            <color rgb="FFFF0000"/>
            <rFont val="Arial"/>
            <family val="2"/>
          </rPr>
          <t>Total `scode ($ a)` should be equal to `scode ($ b)`, `scode ($ c)` , `scode ($ d)`, `scode ($ e)` and `scode ($ f)`   with margin
 of error [1] {{abs([630-83a:R14C11|RPC=Reporting period] ({$a}) - [630-83a:R8C11|RPC=Reporting period] ({$b}) + [630-83a:R10C11|RPC=Reporting period]
 ({$c}) + [630-83a:R11C11|RPC=Reporting period] ({$d}) + [630-83a:R12C11|RPC=Reporting period] ({$e}) + [630-83a:R13C11|RPC=Reporting period] ({$f}))
 &lt;= 1}}</t>
        </r>
      </text>
    </comment>
    <comment ref="O25" authorId="0" shapeId="0" xr:uid="{00000000-0006-0000-4900-000021000000}">
      <text>
        <r>
          <rPr>
            <b/>
            <sz val="10"/>
            <color rgb="FFFF0000"/>
            <rFont val="Arial"/>
            <family val="2"/>
          </rPr>
          <t xml:space="preserve">boi_v48032_v_f_1 : </t>
        </r>
        <r>
          <rPr>
            <sz val="10"/>
            <color rgb="FFFF0000"/>
            <rFont val="Arial"/>
            <family val="2"/>
          </rPr>
          <t>Total `scode ($ a)` should be equal to `scode ($ b)`, `scode ($ c)` , `scode ($ d)`, `scode ($ e)` and `scode ($ f)`   with margin
 of error [1] {{abs([630-83a:R14C11|RPC=Reporting period] ({$a}) - [630-83a:R8C11|RPC=Reporting period] ({$b}) + [630-83a:R10C11|RPC=Reporting period]
 ({$c}) + [630-83a:R11C11|RPC=Reporting period] ({$d}) + [630-83a:R12C11|RPC=Reporting period] ({$e}) + [630-83a:R13C11|RPC=Reporting period] ({$f}))
 &lt;= 1}}</t>
        </r>
      </text>
    </comment>
    <comment ref="O26" authorId="0" shapeId="0" xr:uid="{00000000-0006-0000-4900-000022000000}">
      <text>
        <r>
          <rPr>
            <b/>
            <sz val="10"/>
            <color rgb="FFFF0000"/>
            <rFont val="Arial"/>
            <family val="2"/>
          </rPr>
          <t xml:space="preserve">boi_v48032_v_f_1 : </t>
        </r>
        <r>
          <rPr>
            <sz val="10"/>
            <color rgb="FFFF0000"/>
            <rFont val="Arial"/>
            <family val="2"/>
          </rPr>
          <t>Total `scode ($ a)` should be equal to `scode ($ b)`, `scode ($ c)` , `scode ($ d)`, `scode ($ e)` and `scode ($ f)`   with margin
 of error [1] {{abs([630-83a:R14C11|RPC=Reporting period] ({$a}) - [630-83a:R8C11|RPC=Reporting period] ({$b}) + [630-83a:R10C11|RPC=Reporting period]
 ({$c}) + [630-83a:R11C11|RPC=Reporting period] ({$d}) + [630-83a:R12C11|RPC=Reporting period] ({$e}) + [630-83a:R13C11|RPC=Reporting period] ({$f}))
 &lt;= 1}}</t>
        </r>
      </text>
    </comment>
    <comment ref="O27" authorId="0" shapeId="0" xr:uid="{00000000-0006-0000-4900-000023000000}">
      <text>
        <r>
          <rPr>
            <b/>
            <sz val="10"/>
            <color rgb="FFFF0000"/>
            <rFont val="Arial"/>
            <family val="2"/>
          </rPr>
          <t xml:space="preserve">boi_v48032_v_f_1 : </t>
        </r>
        <r>
          <rPr>
            <sz val="10"/>
            <color rgb="FFFF0000"/>
            <rFont val="Arial"/>
            <family val="2"/>
          </rPr>
          <t>Total `scode ($ a)` should be equal to `scode ($ b)`, `scode ($ c)` , `scode ($ d)`, `scode ($ e)` and `scode ($ f)`   with margin
 of error [1] {{abs([630-83a:R14C11|RPC=Reporting period] ({$a}) - [630-83a:R8C11|RPC=Reporting period] ({$b}) + [630-83a:R10C11|RPC=Reporting period]
 ({$c}) + [630-83a:R11C11|RPC=Reporting period] ({$d}) + [630-83a:R12C11|RPC=Reporting period] ({$e}) + [630-83a:R13C11|RPC=Reporting period] ({$f}))
 &lt;= 1}}</t>
        </r>
      </text>
    </comment>
    <comment ref="O28" authorId="0" shapeId="0" xr:uid="{00000000-0006-0000-4900-000024000000}">
      <text>
        <r>
          <rPr>
            <b/>
            <sz val="10"/>
            <color rgb="FFFF0000"/>
            <rFont val="Arial"/>
            <family val="2"/>
          </rPr>
          <t xml:space="preserve">boi_v48032_v_f_1 : </t>
        </r>
        <r>
          <rPr>
            <sz val="10"/>
            <color rgb="FFFF0000"/>
            <rFont val="Arial"/>
            <family val="2"/>
          </rPr>
          <t>Total `scode ($ a)` should be equal to `scode ($ b)`, `scode ($ c)` , `scode ($ d)`, `scode ($ e)` and `scode ($ f)`   with margin
 of error [1] {{abs([630-83a:R14C11|RPC=Reporting period] ({$a}) - [630-83a:R8C11|RPC=Reporting period] ({$b}) + [630-83a:R10C11|RPC=Reporting period]
 ({$c}) + [630-83a:R11C11|RPC=Reporting period] ({$d}) + [630-83a:R12C11|RPC=Reporting period] ({$e}) + [630-83a:R13C11|RPC=Reporting period] ({$f}))
 &lt;= 1}}</t>
        </r>
      </text>
    </comment>
    <comment ref="O29" authorId="0" shapeId="0" xr:uid="{00000000-0006-0000-4900-000025000000}">
      <text>
        <r>
          <rPr>
            <b/>
            <sz val="10"/>
            <color rgb="FFFF0000"/>
            <rFont val="Arial"/>
            <family val="2"/>
          </rPr>
          <t xml:space="preserve">boi_v48032_v_f_1 : </t>
        </r>
        <r>
          <rPr>
            <sz val="10"/>
            <color rgb="FFFF0000"/>
            <rFont val="Arial"/>
            <family val="2"/>
          </rPr>
          <t>Total `scode ($ a)` should be equal to `scode ($ b)`, `scode ($ c)` , `scode ($ d)`, `scode ($ e)` and `scode ($ f)`   with margin
 of error [1] {{abs([630-83a:R14C11|RPC=Reporting period] ({$a}) - [630-83a:R8C11|RPC=Reporting period] ({$b}) + [630-83a:R10C11|RPC=Reporting period]
 ({$c}) + [630-83a:R11C11|RPC=Reporting period] ({$d}) + [630-83a:R12C11|RPC=Reporting period] ({$e}) + [630-83a:R13C11|RPC=Reporting period] ({$f}))
 &lt;= 1}}</t>
        </r>
      </text>
    </comment>
    <comment ref="G30" authorId="0" shapeId="0" xr:uid="{00000000-0006-0000-4900-000026000000}">
      <text>
        <r>
          <rPr>
            <b/>
            <sz val="10"/>
            <color rgb="FFFF0000"/>
            <rFont val="Arial"/>
            <family val="2"/>
          </rPr>
          <t xml:space="preserve">boi_v48035_v_f_1 : </t>
        </r>
        <r>
          <rPr>
            <sz val="10"/>
            <color rgb="FFFF0000"/>
            <rFont val="Arial"/>
            <family val="2"/>
          </rPr>
          <t>Total `scode ($ a)` should be equal to `scode ($ b)`, `scode ($ c)`  and `scode ($ d)`   with margin of error [1]
 {{abs([630-83a:R18C3|RPC=Reporting period] ({$a}) - [630-83a:R15C3|RPC=Reporting period] ({$b}) + [630-83a:R16C3|RPC=Reporting period] ({$c}) +
 [630-83a:R17C3|RPC=Reporting period] ({$d})) &lt;= 1}}</t>
        </r>
      </text>
    </comment>
    <comment ref="H30" authorId="0" shapeId="0" xr:uid="{00000000-0006-0000-4900-000027000000}">
      <text>
        <r>
          <rPr>
            <b/>
            <sz val="10"/>
            <color rgb="FFFF0000"/>
            <rFont val="Arial"/>
            <family val="2"/>
          </rPr>
          <t xml:space="preserve">boi_v48036_v_f_1 : </t>
        </r>
        <r>
          <rPr>
            <sz val="10"/>
            <color rgb="FFFF0000"/>
            <rFont val="Arial"/>
            <family val="2"/>
          </rPr>
          <t>Total `scode ($ a)` should be equal to `scode ($ b)`, `scode ($ c)`  and `scode ($ d)`   with margin of error [1]
 {{abs([630-83a:R18C4|RPC=Reporting period] ({$a}) - [630-83a:R15C4|RPC=Reporting period] ({$b}) + [630-83a:R16C4|RPC=Reporting period] ({$c}) +
 [630-83a:R17C4|RPC=Reporting period] ({$d})) &lt;= 1}}</t>
        </r>
      </text>
    </comment>
    <comment ref="I30" authorId="0" shapeId="0" xr:uid="{00000000-0006-0000-4900-000028000000}">
      <text>
        <r>
          <rPr>
            <b/>
            <sz val="10"/>
            <color rgb="FFFF0000"/>
            <rFont val="Arial"/>
            <family val="2"/>
          </rPr>
          <t xml:space="preserve">boi_v48037_v_f_1 : </t>
        </r>
        <r>
          <rPr>
            <sz val="10"/>
            <color rgb="FFFF0000"/>
            <rFont val="Arial"/>
            <family val="2"/>
          </rPr>
          <t>Total `scode ($ a)` should be equal to `scode ($ b)`, `scode ($ c)`  and `scode ($ d)`   with margin of error [1]
 {{abs([630-83a:R18C5|RPC=Reporting period] ({$a}) - [630-83a:R15C5|RPC=Reporting period] ({$b}) + [630-83a:R16C5|RPC=Reporting period] ({$c}) +
 [630-83a:R17C5|RPC=Reporting period] ({$d})) &lt;= 1}}</t>
        </r>
      </text>
    </comment>
    <comment ref="J30" authorId="0" shapeId="0" xr:uid="{00000000-0006-0000-4900-000029000000}">
      <text>
        <r>
          <rPr>
            <b/>
            <sz val="10"/>
            <color rgb="FFFF0000"/>
            <rFont val="Arial"/>
            <family val="2"/>
          </rPr>
          <t xml:space="preserve">boi_v48038_v_f_1 : </t>
        </r>
        <r>
          <rPr>
            <sz val="10"/>
            <color rgb="FFFF0000"/>
            <rFont val="Arial"/>
            <family val="2"/>
          </rPr>
          <t>Total `scode ($ a)` should be equal to `scode ($ b)`, `scode ($ c)`  and `scode ($ d)`   with margin of error [1]
 {{abs([630-83a:R18C6|RPC=Reporting period] ({$a}) - [630-83a:R15C6|RPC=Reporting period] ({$b}) + [630-83a:R16C6|RPC=Reporting period] ({$c}) +
 [630-83a:R17C6|RPC=Reporting period] ({$d})) &lt;= 1}}</t>
        </r>
      </text>
    </comment>
    <comment ref="K30" authorId="0" shapeId="0" xr:uid="{00000000-0006-0000-4900-00002A000000}">
      <text>
        <r>
          <rPr>
            <b/>
            <sz val="10"/>
            <color rgb="FFFF0000"/>
            <rFont val="Arial"/>
            <family val="2"/>
          </rPr>
          <t xml:space="preserve">boi_v48039_v_f_1 : </t>
        </r>
        <r>
          <rPr>
            <sz val="10"/>
            <color rgb="FFFF0000"/>
            <rFont val="Arial"/>
            <family val="2"/>
          </rPr>
          <t>Total `scode ($ a)` should be equal to `scode ($ b)`, `scode ($ c)`  and `scode ($ d)`   with margin of error [1]
 {{abs([630-83a:R18C7|RPC=Reporting period] ({$a}) - [630-83a:R15C7|RPC=Reporting period] ({$b}) + [630-83a:R16C7|RPC=Reporting period] ({$c}) +
 [630-83a:R17C7|RPC=Reporting period] ({$d})) &lt;= 1}}</t>
        </r>
      </text>
    </comment>
    <comment ref="L30" authorId="0" shapeId="0" xr:uid="{00000000-0006-0000-4900-00002B000000}">
      <text>
        <r>
          <rPr>
            <b/>
            <sz val="10"/>
            <color rgb="FFFF0000"/>
            <rFont val="Arial"/>
            <family val="2"/>
          </rPr>
          <t xml:space="preserve">boi_v48040_v_f_1 : </t>
        </r>
        <r>
          <rPr>
            <sz val="10"/>
            <color rgb="FFFF0000"/>
            <rFont val="Arial"/>
            <family val="2"/>
          </rPr>
          <t>Total `scode ($ a)` should be equal to `scode ($ b)`, `scode ($ c)`  and `scode ($ d)`   with margin of error [1]
 {{abs([630-83a:R18C8|RPC=Reporting period] ({$a}) - [630-83a:R15C8|RPC=Reporting period] ({$b}) + [630-83a:R16C8|RPC=Reporting period] ({$c}) +
 [630-83a:R17C8|RPC=Reporting period] ({$d})) &lt;= 1}}</t>
        </r>
      </text>
    </comment>
    <comment ref="N30" authorId="0" shapeId="0" xr:uid="{00000000-0006-0000-4900-00002C000000}">
      <text>
        <r>
          <rPr>
            <b/>
            <sz val="10"/>
            <color rgb="FFFF0000"/>
            <rFont val="Arial"/>
            <family val="2"/>
          </rPr>
          <t xml:space="preserve">boi_v48042_v_f_1 : </t>
        </r>
        <r>
          <rPr>
            <sz val="10"/>
            <color rgb="FFFF0000"/>
            <rFont val="Arial"/>
            <family val="2"/>
          </rPr>
          <t>Total `scode ($ a)` should be equal to `scode ($ b)`, `scode ($ c)`  and `scode ($ d)`   with margin of error [1]
 {{abs([630-83a:R18C10|RPC=Reporting period] ({$a}) - [630-83a:R15C10|RPC=Reporting period] ({$b}) + [630-83a:R16C10|RPC=Reporting period] ({$c}) +
 [630-83a:R17C10|RPC=Reporting period] ({$d})) &lt;= 1}}</t>
        </r>
      </text>
    </comment>
    <comment ref="G31" authorId="0" shapeId="0" xr:uid="{00000000-0006-0000-4900-00002D000000}">
      <text>
        <r>
          <rPr>
            <b/>
            <sz val="10"/>
            <color rgb="FFFF0000"/>
            <rFont val="Arial"/>
            <family val="2"/>
          </rPr>
          <t xml:space="preserve">boi_v48035_v_f_1 : </t>
        </r>
        <r>
          <rPr>
            <sz val="10"/>
            <color rgb="FFFF0000"/>
            <rFont val="Arial"/>
            <family val="2"/>
          </rPr>
          <t>Total `scode ($ a)` should be equal to `scode ($ b)`, `scode ($ c)`  and `scode ($ d)`   with margin of error [1]
 {{abs([630-83a:R18C3|RPC=Reporting period] ({$a}) - [630-83a:R15C3|RPC=Reporting period] ({$b}) + [630-83a:R16C3|RPC=Reporting period] ({$c}) +
 [630-83a:R17C3|RPC=Reporting period] ({$d})) &lt;= 1}}</t>
        </r>
      </text>
    </comment>
    <comment ref="H31" authorId="0" shapeId="0" xr:uid="{00000000-0006-0000-4900-00002E000000}">
      <text>
        <r>
          <rPr>
            <b/>
            <sz val="10"/>
            <color rgb="FFFF0000"/>
            <rFont val="Arial"/>
            <family val="2"/>
          </rPr>
          <t xml:space="preserve">boi_v48036_v_f_1 : </t>
        </r>
        <r>
          <rPr>
            <sz val="10"/>
            <color rgb="FFFF0000"/>
            <rFont val="Arial"/>
            <family val="2"/>
          </rPr>
          <t>Total `scode ($ a)` should be equal to `scode ($ b)`, `scode ($ c)`  and `scode ($ d)`   with margin of error [1]
 {{abs([630-83a:R18C4|RPC=Reporting period] ({$a}) - [630-83a:R15C4|RPC=Reporting period] ({$b}) + [630-83a:R16C4|RPC=Reporting period] ({$c}) +
 [630-83a:R17C4|RPC=Reporting period] ({$d})) &lt;= 1}}</t>
        </r>
      </text>
    </comment>
    <comment ref="I31" authorId="0" shapeId="0" xr:uid="{00000000-0006-0000-4900-00002F000000}">
      <text>
        <r>
          <rPr>
            <b/>
            <sz val="10"/>
            <color rgb="FFFF0000"/>
            <rFont val="Arial"/>
            <family val="2"/>
          </rPr>
          <t xml:space="preserve">boi_v48037_v_f_1 : </t>
        </r>
        <r>
          <rPr>
            <sz val="10"/>
            <color rgb="FFFF0000"/>
            <rFont val="Arial"/>
            <family val="2"/>
          </rPr>
          <t>Total `scode ($ a)` should be equal to `scode ($ b)`, `scode ($ c)`  and `scode ($ d)`   with margin of error [1]
 {{abs([630-83a:R18C5|RPC=Reporting period] ({$a}) - [630-83a:R15C5|RPC=Reporting period] ({$b}) + [630-83a:R16C5|RPC=Reporting period] ({$c}) +
 [630-83a:R17C5|RPC=Reporting period] ({$d})) &lt;= 1}}</t>
        </r>
      </text>
    </comment>
    <comment ref="J31" authorId="0" shapeId="0" xr:uid="{00000000-0006-0000-4900-000030000000}">
      <text>
        <r>
          <rPr>
            <b/>
            <sz val="10"/>
            <color rgb="FFFF0000"/>
            <rFont val="Arial"/>
            <family val="2"/>
          </rPr>
          <t xml:space="preserve">boi_v48038_v_f_1 : </t>
        </r>
        <r>
          <rPr>
            <sz val="10"/>
            <color rgb="FFFF0000"/>
            <rFont val="Arial"/>
            <family val="2"/>
          </rPr>
          <t>Total `scode ($ a)` should be equal to `scode ($ b)`, `scode ($ c)`  and `scode ($ d)`   with margin of error [1]
 {{abs([630-83a:R18C6|RPC=Reporting period] ({$a}) - [630-83a:R15C6|RPC=Reporting period] ({$b}) + [630-83a:R16C6|RPC=Reporting period] ({$c}) +
 [630-83a:R17C6|RPC=Reporting period] ({$d})) &lt;= 1}}</t>
        </r>
      </text>
    </comment>
    <comment ref="K31" authorId="0" shapeId="0" xr:uid="{00000000-0006-0000-4900-000031000000}">
      <text>
        <r>
          <rPr>
            <b/>
            <sz val="10"/>
            <color rgb="FFFF0000"/>
            <rFont val="Arial"/>
            <family val="2"/>
          </rPr>
          <t xml:space="preserve">boi_v48039_v_f_1 : </t>
        </r>
        <r>
          <rPr>
            <sz val="10"/>
            <color rgb="FFFF0000"/>
            <rFont val="Arial"/>
            <family val="2"/>
          </rPr>
          <t>Total `scode ($ a)` should be equal to `scode ($ b)`, `scode ($ c)`  and `scode ($ d)`   with margin of error [1]
 {{abs([630-83a:R18C7|RPC=Reporting period] ({$a}) - [630-83a:R15C7|RPC=Reporting period] ({$b}) + [630-83a:R16C7|RPC=Reporting period] ({$c}) +
 [630-83a:R17C7|RPC=Reporting period] ({$d})) &lt;= 1}}</t>
        </r>
      </text>
    </comment>
    <comment ref="L31" authorId="0" shapeId="0" xr:uid="{00000000-0006-0000-4900-000032000000}">
      <text>
        <r>
          <rPr>
            <b/>
            <sz val="10"/>
            <color rgb="FFFF0000"/>
            <rFont val="Arial"/>
            <family val="2"/>
          </rPr>
          <t xml:space="preserve">boi_v48040_v_f_1 : </t>
        </r>
        <r>
          <rPr>
            <sz val="10"/>
            <color rgb="FFFF0000"/>
            <rFont val="Arial"/>
            <family val="2"/>
          </rPr>
          <t>Total `scode ($ a)` should be equal to `scode ($ b)`, `scode ($ c)`  and `scode ($ d)`   with margin of error [1]
 {{abs([630-83a:R18C8|RPC=Reporting period] ({$a}) - [630-83a:R15C8|RPC=Reporting period] ({$b}) + [630-83a:R16C8|RPC=Reporting period] ({$c}) +
 [630-83a:R17C8|RPC=Reporting period] ({$d})) &lt;= 1}}</t>
        </r>
      </text>
    </comment>
    <comment ref="N31" authorId="0" shapeId="0" xr:uid="{00000000-0006-0000-4900-000033000000}">
      <text>
        <r>
          <rPr>
            <b/>
            <sz val="10"/>
            <color rgb="FFFF0000"/>
            <rFont val="Arial"/>
            <family val="2"/>
          </rPr>
          <t xml:space="preserve">boi_v48042_v_f_1 : </t>
        </r>
        <r>
          <rPr>
            <sz val="10"/>
            <color rgb="FFFF0000"/>
            <rFont val="Arial"/>
            <family val="2"/>
          </rPr>
          <t>Total `scode ($ a)` should be equal to `scode ($ b)`, `scode ($ c)`  and `scode ($ d)`   with margin of error [1]
 {{abs([630-83a:R18C10|RPC=Reporting period] ({$a}) - [630-83a:R15C10|RPC=Reporting period] ({$b}) + [630-83a:R16C10|RPC=Reporting period] ({$c}) +
 [630-83a:R17C10|RPC=Reporting period] ({$d})) &lt;= 1}}</t>
        </r>
      </text>
    </comment>
    <comment ref="G32" authorId="0" shapeId="0" xr:uid="{00000000-0006-0000-4900-000034000000}">
      <text>
        <r>
          <rPr>
            <b/>
            <sz val="10"/>
            <color rgb="FFFF0000"/>
            <rFont val="Arial"/>
            <family val="2"/>
          </rPr>
          <t xml:space="preserve">boi_v48035_v_f_1 : </t>
        </r>
        <r>
          <rPr>
            <sz val="10"/>
            <color rgb="FFFF0000"/>
            <rFont val="Arial"/>
            <family val="2"/>
          </rPr>
          <t>Total `scode ($ a)` should be equal to `scode ($ b)`, `scode ($ c)`  and `scode ($ d)`   with margin of error [1]
 {{abs([630-83a:R18C3|RPC=Reporting period] ({$a}) - [630-83a:R15C3|RPC=Reporting period] ({$b}) + [630-83a:R16C3|RPC=Reporting period] ({$c}) +
 [630-83a:R17C3|RPC=Reporting period] ({$d})) &lt;= 1}}</t>
        </r>
      </text>
    </comment>
    <comment ref="H32" authorId="0" shapeId="0" xr:uid="{00000000-0006-0000-4900-000035000000}">
      <text>
        <r>
          <rPr>
            <b/>
            <sz val="10"/>
            <color rgb="FFFF0000"/>
            <rFont val="Arial"/>
            <family val="2"/>
          </rPr>
          <t xml:space="preserve">boi_v48036_v_f_1 : </t>
        </r>
        <r>
          <rPr>
            <sz val="10"/>
            <color rgb="FFFF0000"/>
            <rFont val="Arial"/>
            <family val="2"/>
          </rPr>
          <t>Total `scode ($ a)` should be equal to `scode ($ b)`, `scode ($ c)`  and `scode ($ d)`   with margin of error [1]
 {{abs([630-83a:R18C4|RPC=Reporting period] ({$a}) - [630-83a:R15C4|RPC=Reporting period] ({$b}) + [630-83a:R16C4|RPC=Reporting period] ({$c}) +
 [630-83a:R17C4|RPC=Reporting period] ({$d})) &lt;= 1}}</t>
        </r>
      </text>
    </comment>
    <comment ref="I32" authorId="0" shapeId="0" xr:uid="{00000000-0006-0000-4900-000036000000}">
      <text>
        <r>
          <rPr>
            <b/>
            <sz val="10"/>
            <color rgb="FFFF0000"/>
            <rFont val="Arial"/>
            <family val="2"/>
          </rPr>
          <t xml:space="preserve">boi_v48037_v_f_1 : </t>
        </r>
        <r>
          <rPr>
            <sz val="10"/>
            <color rgb="FFFF0000"/>
            <rFont val="Arial"/>
            <family val="2"/>
          </rPr>
          <t>Total `scode ($ a)` should be equal to `scode ($ b)`, `scode ($ c)`  and `scode ($ d)`   with margin of error [1]
 {{abs([630-83a:R18C5|RPC=Reporting period] ({$a}) - [630-83a:R15C5|RPC=Reporting period] ({$b}) + [630-83a:R16C5|RPC=Reporting period] ({$c}) +
 [630-83a:R17C5|RPC=Reporting period] ({$d})) &lt;= 1}}</t>
        </r>
      </text>
    </comment>
    <comment ref="J32" authorId="0" shapeId="0" xr:uid="{00000000-0006-0000-4900-000037000000}">
      <text>
        <r>
          <rPr>
            <b/>
            <sz val="10"/>
            <color rgb="FFFF0000"/>
            <rFont val="Arial"/>
            <family val="2"/>
          </rPr>
          <t xml:space="preserve">boi_v48038_v_f_1 : </t>
        </r>
        <r>
          <rPr>
            <sz val="10"/>
            <color rgb="FFFF0000"/>
            <rFont val="Arial"/>
            <family val="2"/>
          </rPr>
          <t>Total `scode ($ a)` should be equal to `scode ($ b)`, `scode ($ c)`  and `scode ($ d)`   with margin of error [1]
 {{abs([630-83a:R18C6|RPC=Reporting period] ({$a}) - [630-83a:R15C6|RPC=Reporting period] ({$b}) + [630-83a:R16C6|RPC=Reporting period] ({$c}) +
 [630-83a:R17C6|RPC=Reporting period] ({$d})) &lt;= 1}}</t>
        </r>
      </text>
    </comment>
    <comment ref="K32" authorId="0" shapeId="0" xr:uid="{00000000-0006-0000-4900-000038000000}">
      <text>
        <r>
          <rPr>
            <b/>
            <sz val="10"/>
            <color rgb="FFFF0000"/>
            <rFont val="Arial"/>
            <family val="2"/>
          </rPr>
          <t xml:space="preserve">boi_v48039_v_f_1 : </t>
        </r>
        <r>
          <rPr>
            <sz val="10"/>
            <color rgb="FFFF0000"/>
            <rFont val="Arial"/>
            <family val="2"/>
          </rPr>
          <t>Total `scode ($ a)` should be equal to `scode ($ b)`, `scode ($ c)`  and `scode ($ d)`   with margin of error [1]
 {{abs([630-83a:R18C7|RPC=Reporting period] ({$a}) - [630-83a:R15C7|RPC=Reporting period] ({$b}) + [630-83a:R16C7|RPC=Reporting period] ({$c}) +
 [630-83a:R17C7|RPC=Reporting period] ({$d})) &lt;= 1}}</t>
        </r>
      </text>
    </comment>
    <comment ref="L32" authorId="0" shapeId="0" xr:uid="{00000000-0006-0000-4900-000039000000}">
      <text>
        <r>
          <rPr>
            <b/>
            <sz val="10"/>
            <color rgb="FFFF0000"/>
            <rFont val="Arial"/>
            <family val="2"/>
          </rPr>
          <t xml:space="preserve">boi_v48040_v_f_1 : </t>
        </r>
        <r>
          <rPr>
            <sz val="10"/>
            <color rgb="FFFF0000"/>
            <rFont val="Arial"/>
            <family val="2"/>
          </rPr>
          <t>Total `scode ($ a)` should be equal to `scode ($ b)`, `scode ($ c)`  and `scode ($ d)`   with margin of error [1]
 {{abs([630-83a:R18C8|RPC=Reporting period] ({$a}) - [630-83a:R15C8|RPC=Reporting period] ({$b}) + [630-83a:R16C8|RPC=Reporting period] ({$c}) +
 [630-83a:R17C8|RPC=Reporting period] ({$d})) &lt;= 1}}</t>
        </r>
      </text>
    </comment>
    <comment ref="N32" authorId="0" shapeId="0" xr:uid="{00000000-0006-0000-4900-00003A000000}">
      <text>
        <r>
          <rPr>
            <b/>
            <sz val="10"/>
            <color rgb="FFFF0000"/>
            <rFont val="Arial"/>
            <family val="2"/>
          </rPr>
          <t xml:space="preserve">boi_v48042_v_f_1 : </t>
        </r>
        <r>
          <rPr>
            <sz val="10"/>
            <color rgb="FFFF0000"/>
            <rFont val="Arial"/>
            <family val="2"/>
          </rPr>
          <t>Total `scode ($ a)` should be equal to `scode ($ b)`, `scode ($ c)`  and `scode ($ d)`   with margin of error [1]
 {{abs([630-83a:R18C10|RPC=Reporting period] ({$a}) - [630-83a:R15C10|RPC=Reporting period] ({$b}) + [630-83a:R16C10|RPC=Reporting period] ({$c}) +
 [630-83a:R17C10|RPC=Reporting period] ({$d})) &lt;= 1}}</t>
        </r>
      </text>
    </comment>
    <comment ref="G33" authorId="0" shapeId="0" xr:uid="{00000000-0006-0000-4900-00003B000000}">
      <text>
        <r>
          <rPr>
            <b/>
            <sz val="10"/>
            <color rgb="FFFF0000"/>
            <rFont val="Arial"/>
            <family val="2"/>
          </rPr>
          <t xml:space="preserve">boi_v48035_v_f_1 : </t>
        </r>
        <r>
          <rPr>
            <sz val="10"/>
            <color rgb="FFFF0000"/>
            <rFont val="Arial"/>
            <family val="2"/>
          </rPr>
          <t>Total `scode ($ a)` should be equal to `scode ($ b)`, `scode ($ c)`  and `scode ($ d)`   with margin of error [1]
 {{abs([630-83a:R18C3|RPC=Reporting period] ({$a}) - [630-83a:R15C3|RPC=Reporting period] ({$b}) + [630-83a:R16C3|RPC=Reporting period] ({$c}) +
 [630-83a:R17C3|RPC=Reporting period] ({$d})) &lt;= 1}}</t>
        </r>
      </text>
    </comment>
    <comment ref="H33" authorId="0" shapeId="0" xr:uid="{00000000-0006-0000-4900-00003C000000}">
      <text>
        <r>
          <rPr>
            <b/>
            <sz val="10"/>
            <color rgb="FFFF0000"/>
            <rFont val="Arial"/>
            <family val="2"/>
          </rPr>
          <t xml:space="preserve">boi_v48036_v_f_1 : </t>
        </r>
        <r>
          <rPr>
            <sz val="10"/>
            <color rgb="FFFF0000"/>
            <rFont val="Arial"/>
            <family val="2"/>
          </rPr>
          <t>Total `scode ($ a)` should be equal to `scode ($ b)`, `scode ($ c)`  and `scode ($ d)`   with margin of error [1]
 {{abs([630-83a:R18C4|RPC=Reporting period] ({$a}) - [630-83a:R15C4|RPC=Reporting period] ({$b}) + [630-83a:R16C4|RPC=Reporting period] ({$c}) +
 [630-83a:R17C4|RPC=Reporting period] ({$d})) &lt;= 1}}</t>
        </r>
      </text>
    </comment>
    <comment ref="I33" authorId="0" shapeId="0" xr:uid="{00000000-0006-0000-4900-00003D000000}">
      <text>
        <r>
          <rPr>
            <b/>
            <sz val="10"/>
            <color rgb="FFFF0000"/>
            <rFont val="Arial"/>
            <family val="2"/>
          </rPr>
          <t xml:space="preserve">boi_v48037_v_f_1 : </t>
        </r>
        <r>
          <rPr>
            <sz val="10"/>
            <color rgb="FFFF0000"/>
            <rFont val="Arial"/>
            <family val="2"/>
          </rPr>
          <t>Total `scode ($ a)` should be equal to `scode ($ b)`, `scode ($ c)`  and `scode ($ d)`   with margin of error [1]
 {{abs([630-83a:R18C5|RPC=Reporting period] ({$a}) - [630-83a:R15C5|RPC=Reporting period] ({$b}) + [630-83a:R16C5|RPC=Reporting period] ({$c}) +
 [630-83a:R17C5|RPC=Reporting period] ({$d})) &lt;= 1}}</t>
        </r>
      </text>
    </comment>
    <comment ref="J33" authorId="0" shapeId="0" xr:uid="{00000000-0006-0000-4900-00003E000000}">
      <text>
        <r>
          <rPr>
            <b/>
            <sz val="10"/>
            <color rgb="FFFF0000"/>
            <rFont val="Arial"/>
            <family val="2"/>
          </rPr>
          <t xml:space="preserve">boi_v48038_v_f_1 : </t>
        </r>
        <r>
          <rPr>
            <sz val="10"/>
            <color rgb="FFFF0000"/>
            <rFont val="Arial"/>
            <family val="2"/>
          </rPr>
          <t>Total `scode ($ a)` should be equal to `scode ($ b)`, `scode ($ c)`  and `scode ($ d)`   with margin of error [1]
 {{abs([630-83a:R18C6|RPC=Reporting period] ({$a}) - [630-83a:R15C6|RPC=Reporting period] ({$b}) + [630-83a:R16C6|RPC=Reporting period] ({$c}) +
 [630-83a:R17C6|RPC=Reporting period] ({$d})) &lt;= 1}}</t>
        </r>
      </text>
    </comment>
    <comment ref="K33" authorId="0" shapeId="0" xr:uid="{00000000-0006-0000-4900-00003F000000}">
      <text>
        <r>
          <rPr>
            <b/>
            <sz val="10"/>
            <color rgb="FFFF0000"/>
            <rFont val="Arial"/>
            <family val="2"/>
          </rPr>
          <t xml:space="preserve">boi_v48039_v_f_1 : </t>
        </r>
        <r>
          <rPr>
            <sz val="10"/>
            <color rgb="FFFF0000"/>
            <rFont val="Arial"/>
            <family val="2"/>
          </rPr>
          <t>Total `scode ($ a)` should be equal to `scode ($ b)`, `scode ($ c)`  and `scode ($ d)`   with margin of error [1]
 {{abs([630-83a:R18C7|RPC=Reporting period] ({$a}) - [630-83a:R15C7|RPC=Reporting period] ({$b}) + [630-83a:R16C7|RPC=Reporting period] ({$c}) +
 [630-83a:R17C7|RPC=Reporting period] ({$d})) &lt;= 1}}</t>
        </r>
      </text>
    </comment>
    <comment ref="L33" authorId="0" shapeId="0" xr:uid="{00000000-0006-0000-4900-000040000000}">
      <text>
        <r>
          <rPr>
            <b/>
            <sz val="10"/>
            <color rgb="FFFF0000"/>
            <rFont val="Arial"/>
            <family val="2"/>
          </rPr>
          <t xml:space="preserve">boi_v48040_v_f_1 : </t>
        </r>
        <r>
          <rPr>
            <sz val="10"/>
            <color rgb="FFFF0000"/>
            <rFont val="Arial"/>
            <family val="2"/>
          </rPr>
          <t>Total `scode ($ a)` should be equal to `scode ($ b)`, `scode ($ c)`  and `scode ($ d)`   with margin of error [1]
 {{abs([630-83a:R18C8|RPC=Reporting period] ({$a}) - [630-83a:R15C8|RPC=Reporting period] ({$b}) + [630-83a:R16C8|RPC=Reporting period] ({$c}) +
 [630-83a:R17C8|RPC=Reporting period] ({$d})) &lt;= 1}}</t>
        </r>
      </text>
    </comment>
    <comment ref="N33" authorId="0" shapeId="0" xr:uid="{00000000-0006-0000-4900-000041000000}">
      <text>
        <r>
          <rPr>
            <b/>
            <sz val="10"/>
            <color rgb="FFFF0000"/>
            <rFont val="Arial"/>
            <family val="2"/>
          </rPr>
          <t xml:space="preserve">boi_v48042_v_f_1 : </t>
        </r>
        <r>
          <rPr>
            <sz val="10"/>
            <color rgb="FFFF0000"/>
            <rFont val="Arial"/>
            <family val="2"/>
          </rPr>
          <t>Total `scode ($ a)` should be equal to `scode ($ b)`, `scode ($ c)`  and `scode ($ d)`   with margin of error [1]
 {{abs([630-83a:R18C10|RPC=Reporting period] ({$a}) - [630-83a:R15C10|RPC=Reporting period] ({$b}) + [630-83a:R16C10|RPC=Reporting period] ({$c}) +
 [630-83a:R17C10|RPC=Reporting period] ({$d})) &lt;= 1}}</t>
        </r>
      </text>
    </comment>
    <comment ref="G34" authorId="0" shapeId="0" xr:uid="{00000000-0006-0000-4900-000042000000}">
      <text>
        <r>
          <rPr>
            <b/>
            <sz val="10"/>
            <color rgb="FFFF0000"/>
            <rFont val="Arial"/>
            <family val="2"/>
          </rPr>
          <t xml:space="preserve">boi_v48090_v_f_1 : </t>
        </r>
        <r>
          <rPr>
            <sz val="10"/>
            <color rgb="FFFF0000"/>
            <rFont val="Arial"/>
            <family val="2"/>
          </rPr>
          <t>FATAL ERROR: Total `scode ($ a)` should be equal or less to `scode ($ b)` {{[630-83a:R24C3|RPC=Reporting period] ({$a}) &lt;=
 [630-83a:R19C3|RPC=Reporting period] ({$b})}}</t>
        </r>
      </text>
    </comment>
    <comment ref="H34" authorId="0" shapeId="0" xr:uid="{00000000-0006-0000-4900-000043000000}">
      <text>
        <r>
          <rPr>
            <b/>
            <sz val="10"/>
            <color rgb="FFFF0000"/>
            <rFont val="Arial"/>
            <family val="2"/>
          </rPr>
          <t xml:space="preserve">boi_v48091_v_f_1 : </t>
        </r>
        <r>
          <rPr>
            <sz val="10"/>
            <color rgb="FFFF0000"/>
            <rFont val="Arial"/>
            <family val="2"/>
          </rPr>
          <t>FATAL ERROR: Total `scode ($ a)` should be equal or less to `scode ($ b)` {{[630-83a:R24C4|RPC=Reporting period] ({$a}) &lt;=
 [630-83a:R19C4|RPC=Reporting period] ({$b})}}</t>
        </r>
      </text>
    </comment>
    <comment ref="I34" authorId="0" shapeId="0" xr:uid="{00000000-0006-0000-4900-000044000000}">
      <text>
        <r>
          <rPr>
            <b/>
            <sz val="10"/>
            <color rgb="FFFF0000"/>
            <rFont val="Arial"/>
            <family val="2"/>
          </rPr>
          <t xml:space="preserve">boi_v48092_v_f_1 : </t>
        </r>
        <r>
          <rPr>
            <sz val="10"/>
            <color rgb="FFFF0000"/>
            <rFont val="Arial"/>
            <family val="2"/>
          </rPr>
          <t>FATAL ERROR: Total `scode ($ a)` should be equal or less to `scode ($ b)` {{[630-83a:R24C5|RPC=Reporting period] ({$a}) &lt;=
 [630-83a:R19C5|RPC=Reporting period] ({$b})}}</t>
        </r>
      </text>
    </comment>
    <comment ref="J34" authorId="0" shapeId="0" xr:uid="{00000000-0006-0000-4900-000045000000}">
      <text>
        <r>
          <rPr>
            <b/>
            <sz val="10"/>
            <color rgb="FFFF0000"/>
            <rFont val="Arial"/>
            <family val="2"/>
          </rPr>
          <t xml:space="preserve">boi_v48093_v_f_1 : </t>
        </r>
        <r>
          <rPr>
            <sz val="10"/>
            <color rgb="FFFF0000"/>
            <rFont val="Arial"/>
            <family val="2"/>
          </rPr>
          <t>FATAL ERROR: Total `scode ($ a)` should be equal or less to `scode ($ b)` {{[630-83a:R24C6|RPC=Reporting period] ({$a}) &lt;=
 [630-83a:R19C6|RPC=Reporting period] ({$b})}}</t>
        </r>
      </text>
    </comment>
    <comment ref="N34" authorId="0" shapeId="0" xr:uid="{00000000-0006-0000-4900-000046000000}">
      <text>
        <r>
          <rPr>
            <b/>
            <sz val="10"/>
            <color rgb="FFFF0000"/>
            <rFont val="Arial"/>
            <family val="2"/>
          </rPr>
          <t xml:space="preserve">boi_v48097_v_f_1 : </t>
        </r>
        <r>
          <rPr>
            <sz val="10"/>
            <color rgb="FFFF0000"/>
            <rFont val="Arial"/>
            <family val="2"/>
          </rPr>
          <t>FATAL ERROR: Total `scode ($ a)` should be equal or less to `scode ($ b)` {{[630-83a:R24C10|RPC=Reporting period] ({$a}) &lt;=
 [630-83a:R19C10|RPC=Reporting period] ({$b})}}</t>
        </r>
      </text>
    </comment>
    <comment ref="O35" authorId="0" shapeId="0" xr:uid="{00000000-0006-0000-4900-000047000000}">
      <text>
        <r>
          <rPr>
            <b/>
            <sz val="10"/>
            <color rgb="FFFF0000"/>
            <rFont val="Arial"/>
            <family val="2"/>
          </rPr>
          <t xml:space="preserve">boi_v48054_v_f_1 : </t>
        </r>
        <r>
          <rPr>
            <sz val="10"/>
            <color rgb="FFFF0000"/>
            <rFont val="Arial"/>
            <family val="2"/>
          </rPr>
          <t>FATAL ERROR: Total `scode ($ a)` should be equal or less to `scode ($ b)` {{[630-83a:R20C11|RPC=Reporting period] ({$a}) &lt;=
 [630-83a:R4C11|RPC=Reporting period] ({$b})}}</t>
        </r>
      </text>
    </comment>
    <comment ref="G39" authorId="0" shapeId="0" xr:uid="{00000000-0006-0000-4900-000048000000}">
      <text>
        <r>
          <rPr>
            <b/>
            <sz val="10"/>
            <color rgb="FFFF0000"/>
            <rFont val="Arial"/>
            <family val="2"/>
          </rPr>
          <t xml:space="preserve">boi_v48090_v_f_1 : </t>
        </r>
        <r>
          <rPr>
            <sz val="10"/>
            <color rgb="FFFF0000"/>
            <rFont val="Arial"/>
            <family val="2"/>
          </rPr>
          <t>FATAL ERROR: Total `scode ($ a)` should be equal or less to `scode ($ b)` {{[630-83a:R24C3|RPC=Reporting period] ({$a}) &lt;=
 [630-83a:R19C3|RPC=Reporting period] ({$b})}}</t>
        </r>
      </text>
    </comment>
    <comment ref="H39" authorId="0" shapeId="0" xr:uid="{00000000-0006-0000-4900-000049000000}">
      <text>
        <r>
          <rPr>
            <b/>
            <sz val="10"/>
            <color rgb="FFFF0000"/>
            <rFont val="Arial"/>
            <family val="2"/>
          </rPr>
          <t xml:space="preserve">boi_v48091_v_f_1 : </t>
        </r>
        <r>
          <rPr>
            <sz val="10"/>
            <color rgb="FFFF0000"/>
            <rFont val="Arial"/>
            <family val="2"/>
          </rPr>
          <t>FATAL ERROR: Total `scode ($ a)` should be equal or less to `scode ($ b)` {{[630-83a:R24C4|RPC=Reporting period] ({$a}) &lt;=
 [630-83a:R19C4|RPC=Reporting period] ({$b})}}</t>
        </r>
      </text>
    </comment>
    <comment ref="I39" authorId="0" shapeId="0" xr:uid="{00000000-0006-0000-4900-00004A000000}">
      <text>
        <r>
          <rPr>
            <b/>
            <sz val="10"/>
            <color rgb="FFFF0000"/>
            <rFont val="Arial"/>
            <family val="2"/>
          </rPr>
          <t xml:space="preserve">boi_v48092_v_f_1 : </t>
        </r>
        <r>
          <rPr>
            <sz val="10"/>
            <color rgb="FFFF0000"/>
            <rFont val="Arial"/>
            <family val="2"/>
          </rPr>
          <t>FATAL ERROR: Total `scode ($ a)` should be equal or less to `scode ($ b)` {{[630-83a:R24C5|RPC=Reporting period] ({$a}) &lt;=
 [630-83a:R19C5|RPC=Reporting period] ({$b})}}</t>
        </r>
      </text>
    </comment>
    <comment ref="J39" authorId="0" shapeId="0" xr:uid="{00000000-0006-0000-4900-00004B000000}">
      <text>
        <r>
          <rPr>
            <b/>
            <sz val="10"/>
            <color rgb="FFFF0000"/>
            <rFont val="Arial"/>
            <family val="2"/>
          </rPr>
          <t xml:space="preserve">boi_v48093_v_f_1 : </t>
        </r>
        <r>
          <rPr>
            <sz val="10"/>
            <color rgb="FFFF0000"/>
            <rFont val="Arial"/>
            <family val="2"/>
          </rPr>
          <t>FATAL ERROR: Total `scode ($ a)` should be equal or less to `scode ($ b)` {{[630-83a:R24C6|RPC=Reporting period] ({$a}) &lt;=
 [630-83a:R19C6|RPC=Reporting period] ({$b})}}</t>
        </r>
      </text>
    </comment>
    <comment ref="N39" authorId="0" shapeId="0" xr:uid="{00000000-0006-0000-4900-00004C000000}">
      <text>
        <r>
          <rPr>
            <b/>
            <sz val="10"/>
            <color rgb="FFFF0000"/>
            <rFont val="Arial"/>
            <family val="2"/>
          </rPr>
          <t xml:space="preserve">boi_v48097_v_f_1 : </t>
        </r>
        <r>
          <rPr>
            <sz val="10"/>
            <color rgb="FFFF0000"/>
            <rFont val="Arial"/>
            <family val="2"/>
          </rPr>
          <t>FATAL ERROR: Total `scode ($ a)` should be equal or less to `scode ($ b)` {{[630-83a:R24C10|RPC=Reporting period] ({$a}) &lt;=
 [630-83a:R19C10|RPC=Reporting period] ({$b})}}</t>
        </r>
      </text>
    </comment>
    <comment ref="E40" authorId="0" shapeId="0" xr:uid="{00000000-0006-0000-4900-00004D000000}">
      <text>
        <r>
          <rPr>
            <b/>
            <sz val="10"/>
            <color rgb="FFFF0000"/>
            <rFont val="Arial"/>
            <family val="2"/>
          </rPr>
          <t xml:space="preserve">boi_v48099_v_f_1 : </t>
        </r>
        <r>
          <rPr>
            <sz val="10"/>
            <color rgb="FFFF0000"/>
            <rFont val="Arial"/>
            <family val="2"/>
          </rPr>
          <t>Total `scode ($ a)` should be equal to `scode ($ b)`, `scode ($ c)` , `scode ($ d)`, `scode ($ e)` and `scode ($ f)`   with margin
 of error [1] {{abs([630-83b:R30C1|RPC=Year (-1)] ({$a}) - [630-83b:R25C1|RPC=Year (-1)] ({$b}) + [630-83b:R26C1|RPC=Year (-1)] ({$c}) +
 [630-83b:R27C1|RPC=Year (-1)] ({$d}) + [630-83b:R28C1|RPC=Year (-1)] ({$e}) + [630-83b:R29C1|RPC=Year (-1)] ({$f})) &lt;= 1}}</t>
        </r>
      </text>
    </comment>
    <comment ref="F40" authorId="0" shapeId="0" xr:uid="{00000000-0006-0000-4900-00004E000000}">
      <text>
        <r>
          <rPr>
            <b/>
            <sz val="10"/>
            <color rgb="FFFF0000"/>
            <rFont val="Arial"/>
            <family val="2"/>
          </rPr>
          <t xml:space="preserve">boi_v48100_v_f_1 : </t>
        </r>
        <r>
          <rPr>
            <sz val="10"/>
            <color rgb="FFFF0000"/>
            <rFont val="Arial"/>
            <family val="2"/>
          </rPr>
          <t>Total `scode ($ a)` should be equal to `scode ($ b)`, `scode ($ c)` , `scode ($ d)`, `scode ($ e)` and `scode ($ f)`   with margin
 of error [1] {{abs([630-83b:R30C2|RPC=Year (-1)] ({$a}) - [630-83b:R25C2|RPC=Year (-1)] ({$b}) + [630-83b:R26C2|RPC=Year (-1)] ({$c}) +
 [630-83b:R27C2|RPC=Year (-1)] ({$d}) + [630-83b:R28C2|RPC=Year (-1)] ({$e}) + [630-83b:R29C2|RPC=Year (-1)] ({$f})) &lt;= 1}}</t>
        </r>
      </text>
    </comment>
    <comment ref="G40" authorId="0" shapeId="0" xr:uid="{00000000-0006-0000-4900-00004F000000}">
      <text>
        <r>
          <rPr>
            <b/>
            <sz val="10"/>
            <color rgb="FFFF0000"/>
            <rFont val="Arial"/>
            <family val="2"/>
          </rPr>
          <t xml:space="preserve">boi_v48101_v_f_1 : </t>
        </r>
        <r>
          <rPr>
            <sz val="10"/>
            <color rgb="FFFF0000"/>
            <rFont val="Arial"/>
            <family val="2"/>
          </rPr>
          <t>Total `scode ($ a)` should be equal to `scode ($ b)`, `scode ($ c)` , `scode ($ d)`, `scode ($ e)` and `scode ($ f)`   with margin
 of error [1] {{abs([630-83b:R30C3|RPC=Year (-1)] ({$a}) - [630-83b:R25C3|RPC=Year (-1)] ({$b}) + [630-83b:R26C3|RPC=Year (-1)] ({$c}) +
 [630-83b:R27C3|RPC=Year (-1)] ({$d}) + [630-83b:R28C3|RPC=Year (-1)] ({$e}) + [630-83b:R29C3|RPC=Year (-1)] ({$f})) &lt;= 1}}</t>
        </r>
      </text>
    </comment>
    <comment ref="H40" authorId="0" shapeId="0" xr:uid="{00000000-0006-0000-4900-000050000000}">
      <text>
        <r>
          <rPr>
            <b/>
            <sz val="10"/>
            <color rgb="FFFF0000"/>
            <rFont val="Arial"/>
            <family val="2"/>
          </rPr>
          <t xml:space="preserve">boi_v48102_v_f_1 : </t>
        </r>
        <r>
          <rPr>
            <sz val="10"/>
            <color rgb="FFFF0000"/>
            <rFont val="Arial"/>
            <family val="2"/>
          </rPr>
          <t>Total `scode ($ a)` should be equal to `scode ($ b)`, `scode ($ c)` , `scode ($ d)`, `scode ($ e)` and `scode ($ f)`   with margin
 of error [1] {{abs([630-83b:R30C4|RPC=Year (-1)] ({$a}) - [630-83b:R25C4|RPC=Year (-1)] ({$b}) + [630-83b:R26C4|RPC=Year (-1)] ({$c}) +
 [630-83b:R27C4|RPC=Year (-1)] ({$d}) + [630-83b:R28C4|RPC=Year (-1)] ({$e}) + [630-83b:R29C4|RPC=Year (-1)] ({$f})) &lt;= 1}}</t>
        </r>
      </text>
    </comment>
    <comment ref="I40" authorId="0" shapeId="0" xr:uid="{00000000-0006-0000-4900-000051000000}">
      <text>
        <r>
          <rPr>
            <b/>
            <sz val="10"/>
            <color rgb="FFFF0000"/>
            <rFont val="Arial"/>
            <family val="2"/>
          </rPr>
          <t xml:space="preserve">boi_v48103_v_f_1 : </t>
        </r>
        <r>
          <rPr>
            <sz val="10"/>
            <color rgb="FFFF0000"/>
            <rFont val="Arial"/>
            <family val="2"/>
          </rPr>
          <t>Total `scode ($ a)` should be equal to `scode ($ b)`, `scode ($ c)` , `scode ($ d)`, `scode ($ e)` and `scode ($ f)`   with margin
 of error [1] {{abs([630-83b:R30C5|RPC=Year (-1)] ({$a}) - [630-83b:R25C5|RPC=Year (-1)] ({$b}) + [630-83b:R26C5|RPC=Year (-1)] ({$c}) +
 [630-83b:R27C5|RPC=Year (-1)] ({$d}) + [630-83b:R28C5|RPC=Year (-1)] ({$e}) + [630-83b:R29C5|RPC=Year (-1)] ({$f})) &lt;= 1}}</t>
        </r>
      </text>
    </comment>
    <comment ref="J40" authorId="0" shapeId="0" xr:uid="{00000000-0006-0000-4900-000052000000}">
      <text>
        <r>
          <rPr>
            <b/>
            <sz val="10"/>
            <color rgb="FFFF0000"/>
            <rFont val="Arial"/>
            <family val="2"/>
          </rPr>
          <t xml:space="preserve">boi_v48104_v_f_1 : </t>
        </r>
        <r>
          <rPr>
            <sz val="10"/>
            <color rgb="FFFF0000"/>
            <rFont val="Arial"/>
            <family val="2"/>
          </rPr>
          <t>Total `scode ($ a)` should be equal to `scode ($ b)`, `scode ($ c)` , `scode ($ d)`, `scode ($ e)` and `scode ($ f)`   with margin
 of error [1] {{abs([630-83b:R30C6|RPC=Year (-1)] ({$a}) - [630-83b:R25C6|RPC=Year (-1)] ({$b}) + [630-83b:R26C6|RPC=Year (-1)] ({$c}) +
 [630-83b:R27C6|RPC=Year (-1)] ({$d}) + [630-83b:R28C6|RPC=Year (-1)] ({$e}) + [630-83b:R29C6|RPC=Year (-1)] ({$f})) &lt;= 1}}</t>
        </r>
      </text>
    </comment>
    <comment ref="K40" authorId="0" shapeId="0" xr:uid="{00000000-0006-0000-4900-000053000000}">
      <text>
        <r>
          <rPr>
            <b/>
            <sz val="10"/>
            <color rgb="FFFF0000"/>
            <rFont val="Arial"/>
            <family val="2"/>
          </rPr>
          <t xml:space="preserve">boi_v48105_v_f_1 : </t>
        </r>
        <r>
          <rPr>
            <sz val="10"/>
            <color rgb="FFFF0000"/>
            <rFont val="Arial"/>
            <family val="2"/>
          </rPr>
          <t>Total `scode ($ a)` should be equal to `scode ($ b)`, `scode ($ c)` , `scode ($ d)`, `scode ($ e)` and `scode ($ f)`   with margin
 of error [1] {{abs([630-83b:R30C7|RPC=Year (-1)] ({$a}) - [630-83b:R25C7|RPC=Year (-1)] ({$b}) + [630-83b:R26C7|RPC=Year (-1)] ({$c}) +
 [630-83b:R27C7|RPC=Year (-1)] ({$d}) + [630-83b:R28C7|RPC=Year (-1)] ({$e}) + [630-83b:R29C7|RPC=Year (-1)] ({$f})) &lt;= 1}}</t>
        </r>
      </text>
    </comment>
    <comment ref="L40" authorId="0" shapeId="0" xr:uid="{00000000-0006-0000-4900-000054000000}">
      <text>
        <r>
          <rPr>
            <b/>
            <sz val="10"/>
            <color rgb="FFFF0000"/>
            <rFont val="Arial"/>
            <family val="2"/>
          </rPr>
          <t xml:space="preserve">boi_v48106_v_f_1 : </t>
        </r>
        <r>
          <rPr>
            <sz val="10"/>
            <color rgb="FFFF0000"/>
            <rFont val="Arial"/>
            <family val="2"/>
          </rPr>
          <t>Total `scode ($ a)` should be equal to `scode ($ b)`, `scode ($ c)` , `scode ($ d)`, `scode ($ e)` and `scode ($ f)`   with margin
 of error [1] {{abs([630-83b:R30C8|RPC=Year (-1)] ({$a}) - [630-83b:R25C8|RPC=Year (-1)] ({$b}) + [630-83b:R26C8|RPC=Year (-1)] ({$c}) +
 [630-83b:R27C8|RPC=Year (-1)] ({$d}) + [630-83b:R28C8|RPC=Year (-1)] ({$e}) + [630-83b:R29C8|RPC=Year (-1)] ({$f})) &lt;= 1}}</t>
        </r>
      </text>
    </comment>
    <comment ref="M40" authorId="0" shapeId="0" xr:uid="{00000000-0006-0000-4900-000055000000}">
      <text>
        <r>
          <rPr>
            <b/>
            <sz val="10"/>
            <color rgb="FFFF0000"/>
            <rFont val="Arial"/>
            <family val="2"/>
          </rPr>
          <t xml:space="preserve">boi_v48107_v_f_1 : </t>
        </r>
        <r>
          <rPr>
            <sz val="10"/>
            <color rgb="FFFF0000"/>
            <rFont val="Arial"/>
            <family val="2"/>
          </rPr>
          <t>Total `scode ($ a)` should be equal to `scode ($ b)`, `scode ($ c)` , `scode ($ d)`, `scode ($ e)` and `scode ($ f)`   with margin
 of error [1] {{abs([630-83b:R30C9|RPC=Year (-1)] ({$a}) - [630-83b:R25C9|RPC=Year (-1)] ({$b}) + [630-83b:R26C9|RPC=Year (-1)] ({$c}) +
 [630-83b:R27C9|RPC=Year (-1)] ({$d}) + [630-83b:R28C9|RPC=Year (-1)] ({$e}) + [630-83b:R29C9|RPC=Year (-1)] ({$f})) &lt;= 1}}</t>
        </r>
      </text>
    </comment>
    <comment ref="N40" authorId="0" shapeId="0" xr:uid="{00000000-0006-0000-4900-000056000000}">
      <text>
        <r>
          <rPr>
            <b/>
            <sz val="10"/>
            <color rgb="FFFF0000"/>
            <rFont val="Arial"/>
            <family val="2"/>
          </rPr>
          <t xml:space="preserve">boi_v48108_v_f_1 : </t>
        </r>
        <r>
          <rPr>
            <sz val="10"/>
            <color rgb="FFFF0000"/>
            <rFont val="Arial"/>
            <family val="2"/>
          </rPr>
          <t>Total `scode ($ a)` should be equal to `scode ($ b)`, `scode ($ c)` , `scode ($ d)`, `scode ($ e)` and `scode ($ f)`   with margin
 of error [1] {{abs([630-83b:R30C10|RPC=Year (-1)] ({$a}) - [630-83b:R25C10|RPC=Year (-1)] ({$b}) + [630-83b:R26C10|RPC=Year (-1)] ({$c}) +
 [630-83b:R27C10|RPC=Year (-1)] ({$d}) + [630-83b:R28C10|RPC=Year (-1)] ({$e}) + [630-83b:R29C10|RPC=Year (-1)] ({$f})) &lt;= 1}}</t>
        </r>
      </text>
    </comment>
    <comment ref="O40" authorId="0" shapeId="0" xr:uid="{00000000-0006-0000-4900-000057000000}">
      <text>
        <r>
          <rPr>
            <b/>
            <sz val="10"/>
            <color rgb="FFFF0000"/>
            <rFont val="Arial"/>
            <family val="2"/>
          </rPr>
          <t xml:space="preserve">boi_v48109_v_f_1 : </t>
        </r>
        <r>
          <rPr>
            <sz val="10"/>
            <color rgb="FFFF0000"/>
            <rFont val="Arial"/>
            <family val="2"/>
          </rPr>
          <t>Total `scode ($ a)` should be equal to `scode ($ b)`, `scode ($ c)` , `scode ($ d)`, `scode ($ e)` and `scode ($ f)`   with margin
 of error [1] {{abs([630-83b:R30C11|RPC=Year (-1)] ({$a}) - [630-83b:R25C11|RPC=Year (-1)] ({$b}) + [630-83b:R26C11|RPC=Year (-1)] ({$c}) +
 [630-83b:R27C11|RPC=Year (-1)] ({$d}) + [630-83b:R28C11|RPC=Year (-1)] ({$e}) + [630-83b:R29C11|RPC=Year (-1)] ({$f})) &lt;= 1}}</t>
        </r>
      </text>
    </comment>
    <comment ref="E41" authorId="0" shapeId="0" xr:uid="{00000000-0006-0000-4900-000058000000}">
      <text>
        <r>
          <rPr>
            <b/>
            <sz val="10"/>
            <color rgb="FFFF0000"/>
            <rFont val="Arial"/>
            <family val="2"/>
          </rPr>
          <t xml:space="preserve">boi_v48099_v_f_1 : </t>
        </r>
        <r>
          <rPr>
            <sz val="10"/>
            <color rgb="FFFF0000"/>
            <rFont val="Arial"/>
            <family val="2"/>
          </rPr>
          <t>Total `scode ($ a)` should be equal to `scode ($ b)`, `scode ($ c)` , `scode ($ d)`, `scode ($ e)` and `scode ($ f)`   with margin
 of error [1] {{abs([630-83b:R30C1|RPC=Year (-1)] ({$a}) - [630-83b:R25C1|RPC=Year (-1)] ({$b}) + [630-83b:R26C1|RPC=Year (-1)] ({$c}) +
 [630-83b:R27C1|RPC=Year (-1)] ({$d}) + [630-83b:R28C1|RPC=Year (-1)] ({$e}) + [630-83b:R29C1|RPC=Year (-1)] ({$f})) &lt;= 1}}</t>
        </r>
      </text>
    </comment>
    <comment ref="F41" authorId="0" shapeId="0" xr:uid="{00000000-0006-0000-4900-000059000000}">
      <text>
        <r>
          <rPr>
            <b/>
            <sz val="10"/>
            <color rgb="FFFF0000"/>
            <rFont val="Arial"/>
            <family val="2"/>
          </rPr>
          <t xml:space="preserve">boi_v48100_v_f_1 : </t>
        </r>
        <r>
          <rPr>
            <sz val="10"/>
            <color rgb="FFFF0000"/>
            <rFont val="Arial"/>
            <family val="2"/>
          </rPr>
          <t>Total `scode ($ a)` should be equal to `scode ($ b)`, `scode ($ c)` , `scode ($ d)`, `scode ($ e)` and `scode ($ f)`   with margin
 of error [1] {{abs([630-83b:R30C2|RPC=Year (-1)] ({$a}) - [630-83b:R25C2|RPC=Year (-1)] ({$b}) + [630-83b:R26C2|RPC=Year (-1)] ({$c}) +
 [630-83b:R27C2|RPC=Year (-1)] ({$d}) + [630-83b:R28C2|RPC=Year (-1)] ({$e}) + [630-83b:R29C2|RPC=Year (-1)] ({$f})) &lt;= 1}}</t>
        </r>
      </text>
    </comment>
    <comment ref="G41" authorId="0" shapeId="0" xr:uid="{00000000-0006-0000-4900-00005A000000}">
      <text>
        <r>
          <rPr>
            <b/>
            <sz val="10"/>
            <color rgb="FFFF0000"/>
            <rFont val="Arial"/>
            <family val="2"/>
          </rPr>
          <t xml:space="preserve">boi_v48101_v_f_1 : </t>
        </r>
        <r>
          <rPr>
            <sz val="10"/>
            <color rgb="FFFF0000"/>
            <rFont val="Arial"/>
            <family val="2"/>
          </rPr>
          <t>Total `scode ($ a)` should be equal to `scode ($ b)`, `scode ($ c)` , `scode ($ d)`, `scode ($ e)` and `scode ($ f)`   with margin
 of error [1] {{abs([630-83b:R30C3|RPC=Year (-1)] ({$a}) - [630-83b:R25C3|RPC=Year (-1)] ({$b}) + [630-83b:R26C3|RPC=Year (-1)] ({$c}) +
 [630-83b:R27C3|RPC=Year (-1)] ({$d}) + [630-83b:R28C3|RPC=Year (-1)] ({$e}) + [630-83b:R29C3|RPC=Year (-1)] ({$f})) &lt;= 1}}</t>
        </r>
      </text>
    </comment>
    <comment ref="H41" authorId="0" shapeId="0" xr:uid="{00000000-0006-0000-4900-00005B000000}">
      <text>
        <r>
          <rPr>
            <b/>
            <sz val="10"/>
            <color rgb="FFFF0000"/>
            <rFont val="Arial"/>
            <family val="2"/>
          </rPr>
          <t xml:space="preserve">boi_v48102_v_f_1 : </t>
        </r>
        <r>
          <rPr>
            <sz val="10"/>
            <color rgb="FFFF0000"/>
            <rFont val="Arial"/>
            <family val="2"/>
          </rPr>
          <t>Total `scode ($ a)` should be equal to `scode ($ b)`, `scode ($ c)` , `scode ($ d)`, `scode ($ e)` and `scode ($ f)`   with margin
 of error [1] {{abs([630-83b:R30C4|RPC=Year (-1)] ({$a}) - [630-83b:R25C4|RPC=Year (-1)] ({$b}) + [630-83b:R26C4|RPC=Year (-1)] ({$c}) +
 [630-83b:R27C4|RPC=Year (-1)] ({$d}) + [630-83b:R28C4|RPC=Year (-1)] ({$e}) + [630-83b:R29C4|RPC=Year (-1)] ({$f})) &lt;= 1}}</t>
        </r>
      </text>
    </comment>
    <comment ref="I41" authorId="0" shapeId="0" xr:uid="{00000000-0006-0000-4900-00005C000000}">
      <text>
        <r>
          <rPr>
            <b/>
            <sz val="10"/>
            <color rgb="FFFF0000"/>
            <rFont val="Arial"/>
            <family val="2"/>
          </rPr>
          <t xml:space="preserve">boi_v48103_v_f_1 : </t>
        </r>
        <r>
          <rPr>
            <sz val="10"/>
            <color rgb="FFFF0000"/>
            <rFont val="Arial"/>
            <family val="2"/>
          </rPr>
          <t>Total `scode ($ a)` should be equal to `scode ($ b)`, `scode ($ c)` , `scode ($ d)`, `scode ($ e)` and `scode ($ f)`   with margin
 of error [1] {{abs([630-83b:R30C5|RPC=Year (-1)] ({$a}) - [630-83b:R25C5|RPC=Year (-1)] ({$b}) + [630-83b:R26C5|RPC=Year (-1)] ({$c}) +
 [630-83b:R27C5|RPC=Year (-1)] ({$d}) + [630-83b:R28C5|RPC=Year (-1)] ({$e}) + [630-83b:R29C5|RPC=Year (-1)] ({$f})) &lt;= 1}}</t>
        </r>
      </text>
    </comment>
    <comment ref="J41" authorId="0" shapeId="0" xr:uid="{00000000-0006-0000-4900-00005D000000}">
      <text>
        <r>
          <rPr>
            <b/>
            <sz val="10"/>
            <color rgb="FFFF0000"/>
            <rFont val="Arial"/>
            <family val="2"/>
          </rPr>
          <t xml:space="preserve">boi_v48104_v_f_1 : </t>
        </r>
        <r>
          <rPr>
            <sz val="10"/>
            <color rgb="FFFF0000"/>
            <rFont val="Arial"/>
            <family val="2"/>
          </rPr>
          <t>Total `scode ($ a)` should be equal to `scode ($ b)`, `scode ($ c)` , `scode ($ d)`, `scode ($ e)` and `scode ($ f)`   with margin
 of error [1] {{abs([630-83b:R30C6|RPC=Year (-1)] ({$a}) - [630-83b:R25C6|RPC=Year (-1)] ({$b}) + [630-83b:R26C6|RPC=Year (-1)] ({$c}) +
 [630-83b:R27C6|RPC=Year (-1)] ({$d}) + [630-83b:R28C6|RPC=Year (-1)] ({$e}) + [630-83b:R29C6|RPC=Year (-1)] ({$f})) &lt;= 1}}</t>
        </r>
      </text>
    </comment>
    <comment ref="K41" authorId="0" shapeId="0" xr:uid="{00000000-0006-0000-4900-00005E000000}">
      <text>
        <r>
          <rPr>
            <b/>
            <sz val="10"/>
            <color rgb="FFFF0000"/>
            <rFont val="Arial"/>
            <family val="2"/>
          </rPr>
          <t xml:space="preserve">boi_v48105_v_f_1 : </t>
        </r>
        <r>
          <rPr>
            <sz val="10"/>
            <color rgb="FFFF0000"/>
            <rFont val="Arial"/>
            <family val="2"/>
          </rPr>
          <t>Total `scode ($ a)` should be equal to `scode ($ b)`, `scode ($ c)` , `scode ($ d)`, `scode ($ e)` and `scode ($ f)`   with margin
 of error [1] {{abs([630-83b:R30C7|RPC=Year (-1)] ({$a}) - [630-83b:R25C7|RPC=Year (-1)] ({$b}) + [630-83b:R26C7|RPC=Year (-1)] ({$c}) +
 [630-83b:R27C7|RPC=Year (-1)] ({$d}) + [630-83b:R28C7|RPC=Year (-1)] ({$e}) + [630-83b:R29C7|RPC=Year (-1)] ({$f})) &lt;= 1}}</t>
        </r>
      </text>
    </comment>
    <comment ref="L41" authorId="0" shapeId="0" xr:uid="{00000000-0006-0000-4900-00005F000000}">
      <text>
        <r>
          <rPr>
            <b/>
            <sz val="10"/>
            <color rgb="FFFF0000"/>
            <rFont val="Arial"/>
            <family val="2"/>
          </rPr>
          <t xml:space="preserve">boi_v48106_v_f_1 : </t>
        </r>
        <r>
          <rPr>
            <sz val="10"/>
            <color rgb="FFFF0000"/>
            <rFont val="Arial"/>
            <family val="2"/>
          </rPr>
          <t>Total `scode ($ a)` should be equal to `scode ($ b)`, `scode ($ c)` , `scode ($ d)`, `scode ($ e)` and `scode ($ f)`   with margin
 of error [1] {{abs([630-83b:R30C8|RPC=Year (-1)] ({$a}) - [630-83b:R25C8|RPC=Year (-1)] ({$b}) + [630-83b:R26C8|RPC=Year (-1)] ({$c}) +
 [630-83b:R27C8|RPC=Year (-1)] ({$d}) + [630-83b:R28C8|RPC=Year (-1)] ({$e}) + [630-83b:R29C8|RPC=Year (-1)] ({$f})) &lt;= 1}}</t>
        </r>
      </text>
    </comment>
    <comment ref="M41" authorId="0" shapeId="0" xr:uid="{00000000-0006-0000-4900-000060000000}">
      <text>
        <r>
          <rPr>
            <b/>
            <sz val="10"/>
            <color rgb="FFFF0000"/>
            <rFont val="Arial"/>
            <family val="2"/>
          </rPr>
          <t xml:space="preserve">boi_v48107_v_f_1 : </t>
        </r>
        <r>
          <rPr>
            <sz val="10"/>
            <color rgb="FFFF0000"/>
            <rFont val="Arial"/>
            <family val="2"/>
          </rPr>
          <t>Total `scode ($ a)` should be equal to `scode ($ b)`, `scode ($ c)` , `scode ($ d)`, `scode ($ e)` and `scode ($ f)`   with margin
 of error [1] {{abs([630-83b:R30C9|RPC=Year (-1)] ({$a}) - [630-83b:R25C9|RPC=Year (-1)] ({$b}) + [630-83b:R26C9|RPC=Year (-1)] ({$c}) +
 [630-83b:R27C9|RPC=Year (-1)] ({$d}) + [630-83b:R28C9|RPC=Year (-1)] ({$e}) + [630-83b:R29C9|RPC=Year (-1)] ({$f})) &lt;= 1}}</t>
        </r>
      </text>
    </comment>
    <comment ref="N41" authorId="0" shapeId="0" xr:uid="{00000000-0006-0000-4900-000061000000}">
      <text>
        <r>
          <rPr>
            <b/>
            <sz val="10"/>
            <color rgb="FFFF0000"/>
            <rFont val="Arial"/>
            <family val="2"/>
          </rPr>
          <t xml:space="preserve">boi_v48108_v_f_1 : </t>
        </r>
        <r>
          <rPr>
            <sz val="10"/>
            <color rgb="FFFF0000"/>
            <rFont val="Arial"/>
            <family val="2"/>
          </rPr>
          <t>Total `scode ($ a)` should be equal to `scode ($ b)`, `scode ($ c)` , `scode ($ d)`, `scode ($ e)` and `scode ($ f)`   with margin
 of error [1] {{abs([630-83b:R30C10|RPC=Year (-1)] ({$a}) - [630-83b:R25C10|RPC=Year (-1)] ({$b}) + [630-83b:R26C10|RPC=Year (-1)] ({$c}) +
 [630-83b:R27C10|RPC=Year (-1)] ({$d}) + [630-83b:R28C10|RPC=Year (-1)] ({$e}) + [630-83b:R29C10|RPC=Year (-1)] ({$f})) &lt;= 1}}</t>
        </r>
      </text>
    </comment>
    <comment ref="O41" authorId="0" shapeId="0" xr:uid="{00000000-0006-0000-4900-000062000000}">
      <text>
        <r>
          <rPr>
            <b/>
            <sz val="10"/>
            <color rgb="FFFF0000"/>
            <rFont val="Arial"/>
            <family val="2"/>
          </rPr>
          <t xml:space="preserve">boi_v48109_v_f_1 : </t>
        </r>
        <r>
          <rPr>
            <sz val="10"/>
            <color rgb="FFFF0000"/>
            <rFont val="Arial"/>
            <family val="2"/>
          </rPr>
          <t>Total `scode ($ a)` should be equal to `scode ($ b)`, `scode ($ c)` , `scode ($ d)`, `scode ($ e)` and `scode ($ f)`   with margin
 of error [1] {{abs([630-83b:R30C11|RPC=Year (-1)] ({$a}) - [630-83b:R25C11|RPC=Year (-1)] ({$b}) + [630-83b:R26C11|RPC=Year (-1)] ({$c}) +
 [630-83b:R27C11|RPC=Year (-1)] ({$d}) + [630-83b:R28C11|RPC=Year (-1)] ({$e}) + [630-83b:R29C11|RPC=Year (-1)] ({$f})) &lt;= 1}}</t>
        </r>
      </text>
    </comment>
    <comment ref="E42" authorId="0" shapeId="0" xr:uid="{00000000-0006-0000-4900-000063000000}">
      <text>
        <r>
          <rPr>
            <b/>
            <sz val="10"/>
            <color rgb="FFFF0000"/>
            <rFont val="Arial"/>
            <family val="2"/>
          </rPr>
          <t xml:space="preserve">boi_v48099_v_f_1 : </t>
        </r>
        <r>
          <rPr>
            <sz val="10"/>
            <color rgb="FFFF0000"/>
            <rFont val="Arial"/>
            <family val="2"/>
          </rPr>
          <t>Total `scode ($ a)` should be equal to `scode ($ b)`, `scode ($ c)` , `scode ($ d)`, `scode ($ e)` and `scode ($ f)`   with margin
 of error [1] {{abs([630-83b:R30C1|RPC=Year (-1)] ({$a}) - [630-83b:R25C1|RPC=Year (-1)] ({$b}) + [630-83b:R26C1|RPC=Year (-1)] ({$c}) +
 [630-83b:R27C1|RPC=Year (-1)] ({$d}) + [630-83b:R28C1|RPC=Year (-1)] ({$e}) + [630-83b:R29C1|RPC=Year (-1)] ({$f})) &lt;= 1}}</t>
        </r>
      </text>
    </comment>
    <comment ref="F42" authorId="0" shapeId="0" xr:uid="{00000000-0006-0000-4900-000064000000}">
      <text>
        <r>
          <rPr>
            <b/>
            <sz val="10"/>
            <color rgb="FFFF0000"/>
            <rFont val="Arial"/>
            <family val="2"/>
          </rPr>
          <t xml:space="preserve">boi_v48100_v_f_1 : </t>
        </r>
        <r>
          <rPr>
            <sz val="10"/>
            <color rgb="FFFF0000"/>
            <rFont val="Arial"/>
            <family val="2"/>
          </rPr>
          <t>Total `scode ($ a)` should be equal to `scode ($ b)`, `scode ($ c)` , `scode ($ d)`, `scode ($ e)` and `scode ($ f)`   with margin
 of error [1] {{abs([630-83b:R30C2|RPC=Year (-1)] ({$a}) - [630-83b:R25C2|RPC=Year (-1)] ({$b}) + [630-83b:R26C2|RPC=Year (-1)] ({$c}) +
 [630-83b:R27C2|RPC=Year (-1)] ({$d}) + [630-83b:R28C2|RPC=Year (-1)] ({$e}) + [630-83b:R29C2|RPC=Year (-1)] ({$f})) &lt;= 1}}</t>
        </r>
      </text>
    </comment>
    <comment ref="G42" authorId="0" shapeId="0" xr:uid="{00000000-0006-0000-4900-000065000000}">
      <text>
        <r>
          <rPr>
            <b/>
            <sz val="10"/>
            <color rgb="FFFF0000"/>
            <rFont val="Arial"/>
            <family val="2"/>
          </rPr>
          <t xml:space="preserve">boi_v48101_v_f_1 : </t>
        </r>
        <r>
          <rPr>
            <sz val="10"/>
            <color rgb="FFFF0000"/>
            <rFont val="Arial"/>
            <family val="2"/>
          </rPr>
          <t>Total `scode ($ a)` should be equal to `scode ($ b)`, `scode ($ c)` , `scode ($ d)`, `scode ($ e)` and `scode ($ f)`   with margin
 of error [1] {{abs([630-83b:R30C3|RPC=Year (-1)] ({$a}) - [630-83b:R25C3|RPC=Year (-1)] ({$b}) + [630-83b:R26C3|RPC=Year (-1)] ({$c}) +
 [630-83b:R27C3|RPC=Year (-1)] ({$d}) + [630-83b:R28C3|RPC=Year (-1)] ({$e}) + [630-83b:R29C3|RPC=Year (-1)] ({$f})) &lt;= 1}}</t>
        </r>
      </text>
    </comment>
    <comment ref="H42" authorId="0" shapeId="0" xr:uid="{00000000-0006-0000-4900-000066000000}">
      <text>
        <r>
          <rPr>
            <b/>
            <sz val="10"/>
            <color rgb="FFFF0000"/>
            <rFont val="Arial"/>
            <family val="2"/>
          </rPr>
          <t xml:space="preserve">boi_v48102_v_f_1 : </t>
        </r>
        <r>
          <rPr>
            <sz val="10"/>
            <color rgb="FFFF0000"/>
            <rFont val="Arial"/>
            <family val="2"/>
          </rPr>
          <t>Total `scode ($ a)` should be equal to `scode ($ b)`, `scode ($ c)` , `scode ($ d)`, `scode ($ e)` and `scode ($ f)`   with margin
 of error [1] {{abs([630-83b:R30C4|RPC=Year (-1)] ({$a}) - [630-83b:R25C4|RPC=Year (-1)] ({$b}) + [630-83b:R26C4|RPC=Year (-1)] ({$c}) +
 [630-83b:R27C4|RPC=Year (-1)] ({$d}) + [630-83b:R28C4|RPC=Year (-1)] ({$e}) + [630-83b:R29C4|RPC=Year (-1)] ({$f})) &lt;= 1}}</t>
        </r>
      </text>
    </comment>
    <comment ref="I42" authorId="0" shapeId="0" xr:uid="{00000000-0006-0000-4900-000067000000}">
      <text>
        <r>
          <rPr>
            <b/>
            <sz val="10"/>
            <color rgb="FFFF0000"/>
            <rFont val="Arial"/>
            <family val="2"/>
          </rPr>
          <t xml:space="preserve">boi_v48103_v_f_1 : </t>
        </r>
        <r>
          <rPr>
            <sz val="10"/>
            <color rgb="FFFF0000"/>
            <rFont val="Arial"/>
            <family val="2"/>
          </rPr>
          <t>Total `scode ($ a)` should be equal to `scode ($ b)`, `scode ($ c)` , `scode ($ d)`, `scode ($ e)` and `scode ($ f)`   with margin
 of error [1] {{abs([630-83b:R30C5|RPC=Year (-1)] ({$a}) - [630-83b:R25C5|RPC=Year (-1)] ({$b}) + [630-83b:R26C5|RPC=Year (-1)] ({$c}) +
 [630-83b:R27C5|RPC=Year (-1)] ({$d}) + [630-83b:R28C5|RPC=Year (-1)] ({$e}) + [630-83b:R29C5|RPC=Year (-1)] ({$f})) &lt;= 1}}</t>
        </r>
      </text>
    </comment>
    <comment ref="J42" authorId="0" shapeId="0" xr:uid="{00000000-0006-0000-4900-000068000000}">
      <text>
        <r>
          <rPr>
            <b/>
            <sz val="10"/>
            <color rgb="FFFF0000"/>
            <rFont val="Arial"/>
            <family val="2"/>
          </rPr>
          <t xml:space="preserve">boi_v48104_v_f_1 : </t>
        </r>
        <r>
          <rPr>
            <sz val="10"/>
            <color rgb="FFFF0000"/>
            <rFont val="Arial"/>
            <family val="2"/>
          </rPr>
          <t>Total `scode ($ a)` should be equal to `scode ($ b)`, `scode ($ c)` , `scode ($ d)`, `scode ($ e)` and `scode ($ f)`   with margin
 of error [1] {{abs([630-83b:R30C6|RPC=Year (-1)] ({$a}) - [630-83b:R25C6|RPC=Year (-1)] ({$b}) + [630-83b:R26C6|RPC=Year (-1)] ({$c}) +
 [630-83b:R27C6|RPC=Year (-1)] ({$d}) + [630-83b:R28C6|RPC=Year (-1)] ({$e}) + [630-83b:R29C6|RPC=Year (-1)] ({$f})) &lt;= 1}}</t>
        </r>
      </text>
    </comment>
    <comment ref="K42" authorId="0" shapeId="0" xr:uid="{00000000-0006-0000-4900-000069000000}">
      <text>
        <r>
          <rPr>
            <b/>
            <sz val="10"/>
            <color rgb="FFFF0000"/>
            <rFont val="Arial"/>
            <family val="2"/>
          </rPr>
          <t xml:space="preserve">boi_v48105_v_f_1 : </t>
        </r>
        <r>
          <rPr>
            <sz val="10"/>
            <color rgb="FFFF0000"/>
            <rFont val="Arial"/>
            <family val="2"/>
          </rPr>
          <t>Total `scode ($ a)` should be equal to `scode ($ b)`, `scode ($ c)` , `scode ($ d)`, `scode ($ e)` and `scode ($ f)`   with margin
 of error [1] {{abs([630-83b:R30C7|RPC=Year (-1)] ({$a}) - [630-83b:R25C7|RPC=Year (-1)] ({$b}) + [630-83b:R26C7|RPC=Year (-1)] ({$c}) +
 [630-83b:R27C7|RPC=Year (-1)] ({$d}) + [630-83b:R28C7|RPC=Year (-1)] ({$e}) + [630-83b:R29C7|RPC=Year (-1)] ({$f})) &lt;= 1}}</t>
        </r>
      </text>
    </comment>
    <comment ref="L42" authorId="0" shapeId="0" xr:uid="{00000000-0006-0000-4900-00006A000000}">
      <text>
        <r>
          <rPr>
            <b/>
            <sz val="10"/>
            <color rgb="FFFF0000"/>
            <rFont val="Arial"/>
            <family val="2"/>
          </rPr>
          <t xml:space="preserve">boi_v48106_v_f_1 : </t>
        </r>
        <r>
          <rPr>
            <sz val="10"/>
            <color rgb="FFFF0000"/>
            <rFont val="Arial"/>
            <family val="2"/>
          </rPr>
          <t>Total `scode ($ a)` should be equal to `scode ($ b)`, `scode ($ c)` , `scode ($ d)`, `scode ($ e)` and `scode ($ f)`   with margin
 of error [1] {{abs([630-83b:R30C8|RPC=Year (-1)] ({$a}) - [630-83b:R25C8|RPC=Year (-1)] ({$b}) + [630-83b:R26C8|RPC=Year (-1)] ({$c}) +
 [630-83b:R27C8|RPC=Year (-1)] ({$d}) + [630-83b:R28C8|RPC=Year (-1)] ({$e}) + [630-83b:R29C8|RPC=Year (-1)] ({$f})) &lt;= 1}}</t>
        </r>
      </text>
    </comment>
    <comment ref="M42" authorId="0" shapeId="0" xr:uid="{00000000-0006-0000-4900-00006B000000}">
      <text>
        <r>
          <rPr>
            <b/>
            <sz val="10"/>
            <color rgb="FFFF0000"/>
            <rFont val="Arial"/>
            <family val="2"/>
          </rPr>
          <t xml:space="preserve">boi_v48107_v_f_1 : </t>
        </r>
        <r>
          <rPr>
            <sz val="10"/>
            <color rgb="FFFF0000"/>
            <rFont val="Arial"/>
            <family val="2"/>
          </rPr>
          <t>Total `scode ($ a)` should be equal to `scode ($ b)`, `scode ($ c)` , `scode ($ d)`, `scode ($ e)` and `scode ($ f)`   with margin
 of error [1] {{abs([630-83b:R30C9|RPC=Year (-1)] ({$a}) - [630-83b:R25C9|RPC=Year (-1)] ({$b}) + [630-83b:R26C9|RPC=Year (-1)] ({$c}) +
 [630-83b:R27C9|RPC=Year (-1)] ({$d}) + [630-83b:R28C9|RPC=Year (-1)] ({$e}) + [630-83b:R29C9|RPC=Year (-1)] ({$f})) &lt;= 1}}</t>
        </r>
      </text>
    </comment>
    <comment ref="N42" authorId="0" shapeId="0" xr:uid="{00000000-0006-0000-4900-00006C000000}">
      <text>
        <r>
          <rPr>
            <b/>
            <sz val="10"/>
            <color rgb="FFFF0000"/>
            <rFont val="Arial"/>
            <family val="2"/>
          </rPr>
          <t xml:space="preserve">boi_v48108_v_f_1 : </t>
        </r>
        <r>
          <rPr>
            <sz val="10"/>
            <color rgb="FFFF0000"/>
            <rFont val="Arial"/>
            <family val="2"/>
          </rPr>
          <t>Total `scode ($ a)` should be equal to `scode ($ b)`, `scode ($ c)` , `scode ($ d)`, `scode ($ e)` and `scode ($ f)`   with margin
 of error [1] {{abs([630-83b:R30C10|RPC=Year (-1)] ({$a}) - [630-83b:R25C10|RPC=Year (-1)] ({$b}) + [630-83b:R26C10|RPC=Year (-1)] ({$c}) +
 [630-83b:R27C10|RPC=Year (-1)] ({$d}) + [630-83b:R28C10|RPC=Year (-1)] ({$e}) + [630-83b:R29C10|RPC=Year (-1)] ({$f})) &lt;= 1}}</t>
        </r>
      </text>
    </comment>
    <comment ref="O42" authorId="0" shapeId="0" xr:uid="{00000000-0006-0000-4900-00006D000000}">
      <text>
        <r>
          <rPr>
            <b/>
            <sz val="10"/>
            <color rgb="FFFF0000"/>
            <rFont val="Arial"/>
            <family val="2"/>
          </rPr>
          <t xml:space="preserve">boi_v48109_v_f_1 : </t>
        </r>
        <r>
          <rPr>
            <sz val="10"/>
            <color rgb="FFFF0000"/>
            <rFont val="Arial"/>
            <family val="2"/>
          </rPr>
          <t>Total `scode ($ a)` should be equal to `scode ($ b)`, `scode ($ c)` , `scode ($ d)`, `scode ($ e)` and `scode ($ f)`   with margin
 of error [1] {{abs([630-83b:R30C11|RPC=Year (-1)] ({$a}) - [630-83b:R25C11|RPC=Year (-1)] ({$b}) + [630-83b:R26C11|RPC=Year (-1)] ({$c}) +
 [630-83b:R27C11|RPC=Year (-1)] ({$d}) + [630-83b:R28C11|RPC=Year (-1)] ({$e}) + [630-83b:R29C11|RPC=Year (-1)] ({$f})) &lt;= 1}}</t>
        </r>
      </text>
    </comment>
    <comment ref="E43" authorId="0" shapeId="0" xr:uid="{00000000-0006-0000-4900-00006E000000}">
      <text>
        <r>
          <rPr>
            <b/>
            <sz val="10"/>
            <color rgb="FFFF0000"/>
            <rFont val="Arial"/>
            <family val="2"/>
          </rPr>
          <t xml:space="preserve">boi_v48099_v_f_1 : </t>
        </r>
        <r>
          <rPr>
            <sz val="10"/>
            <color rgb="FFFF0000"/>
            <rFont val="Arial"/>
            <family val="2"/>
          </rPr>
          <t>Total `scode ($ a)` should be equal to `scode ($ b)`, `scode ($ c)` , `scode ($ d)`, `scode ($ e)` and `scode ($ f)`   with margin
 of error [1] {{abs([630-83b:R30C1|RPC=Year (-1)] ({$a}) - [630-83b:R25C1|RPC=Year (-1)] ({$b}) + [630-83b:R26C1|RPC=Year (-1)] ({$c}) +
 [630-83b:R27C1|RPC=Year (-1)] ({$d}) + [630-83b:R28C1|RPC=Year (-1)] ({$e}) + [630-83b:R29C1|RPC=Year (-1)] ({$f})) &lt;= 1}}</t>
        </r>
      </text>
    </comment>
    <comment ref="F43" authorId="0" shapeId="0" xr:uid="{00000000-0006-0000-4900-00006F000000}">
      <text>
        <r>
          <rPr>
            <b/>
            <sz val="10"/>
            <color rgb="FFFF0000"/>
            <rFont val="Arial"/>
            <family val="2"/>
          </rPr>
          <t xml:space="preserve">boi_v48100_v_f_1 : </t>
        </r>
        <r>
          <rPr>
            <sz val="10"/>
            <color rgb="FFFF0000"/>
            <rFont val="Arial"/>
            <family val="2"/>
          </rPr>
          <t>Total `scode ($ a)` should be equal to `scode ($ b)`, `scode ($ c)` , `scode ($ d)`, `scode ($ e)` and `scode ($ f)`   with margin
 of error [1] {{abs([630-83b:R30C2|RPC=Year (-1)] ({$a}) - [630-83b:R25C2|RPC=Year (-1)] ({$b}) + [630-83b:R26C2|RPC=Year (-1)] ({$c}) +
 [630-83b:R27C2|RPC=Year (-1)] ({$d}) + [630-83b:R28C2|RPC=Year (-1)] ({$e}) + [630-83b:R29C2|RPC=Year (-1)] ({$f})) &lt;= 1}}</t>
        </r>
      </text>
    </comment>
    <comment ref="G43" authorId="0" shapeId="0" xr:uid="{00000000-0006-0000-4900-000070000000}">
      <text>
        <r>
          <rPr>
            <b/>
            <sz val="10"/>
            <color rgb="FFFF0000"/>
            <rFont val="Arial"/>
            <family val="2"/>
          </rPr>
          <t xml:space="preserve">boi_v48101_v_f_1 : </t>
        </r>
        <r>
          <rPr>
            <sz val="10"/>
            <color rgb="FFFF0000"/>
            <rFont val="Arial"/>
            <family val="2"/>
          </rPr>
          <t>Total `scode ($ a)` should be equal to `scode ($ b)`, `scode ($ c)` , `scode ($ d)`, `scode ($ e)` and `scode ($ f)`   with margin
 of error [1] {{abs([630-83b:R30C3|RPC=Year (-1)] ({$a}) - [630-83b:R25C3|RPC=Year (-1)] ({$b}) + [630-83b:R26C3|RPC=Year (-1)] ({$c}) +
 [630-83b:R27C3|RPC=Year (-1)] ({$d}) + [630-83b:R28C3|RPC=Year (-1)] ({$e}) + [630-83b:R29C3|RPC=Year (-1)] ({$f})) &lt;= 1}}</t>
        </r>
      </text>
    </comment>
    <comment ref="H43" authorId="0" shapeId="0" xr:uid="{00000000-0006-0000-4900-000071000000}">
      <text>
        <r>
          <rPr>
            <b/>
            <sz val="10"/>
            <color rgb="FFFF0000"/>
            <rFont val="Arial"/>
            <family val="2"/>
          </rPr>
          <t xml:space="preserve">boi_v48102_v_f_1 : </t>
        </r>
        <r>
          <rPr>
            <sz val="10"/>
            <color rgb="FFFF0000"/>
            <rFont val="Arial"/>
            <family val="2"/>
          </rPr>
          <t>Total `scode ($ a)` should be equal to `scode ($ b)`, `scode ($ c)` , `scode ($ d)`, `scode ($ e)` and `scode ($ f)`   with margin
 of error [1] {{abs([630-83b:R30C4|RPC=Year (-1)] ({$a}) - [630-83b:R25C4|RPC=Year (-1)] ({$b}) + [630-83b:R26C4|RPC=Year (-1)] ({$c}) +
 [630-83b:R27C4|RPC=Year (-1)] ({$d}) + [630-83b:R28C4|RPC=Year (-1)] ({$e}) + [630-83b:R29C4|RPC=Year (-1)] ({$f})) &lt;= 1}}</t>
        </r>
      </text>
    </comment>
    <comment ref="I43" authorId="0" shapeId="0" xr:uid="{00000000-0006-0000-4900-000072000000}">
      <text>
        <r>
          <rPr>
            <b/>
            <sz val="10"/>
            <color rgb="FFFF0000"/>
            <rFont val="Arial"/>
            <family val="2"/>
          </rPr>
          <t xml:space="preserve">boi_v48103_v_f_1 : </t>
        </r>
        <r>
          <rPr>
            <sz val="10"/>
            <color rgb="FFFF0000"/>
            <rFont val="Arial"/>
            <family val="2"/>
          </rPr>
          <t>Total `scode ($ a)` should be equal to `scode ($ b)`, `scode ($ c)` , `scode ($ d)`, `scode ($ e)` and `scode ($ f)`   with margin
 of error [1] {{abs([630-83b:R30C5|RPC=Year (-1)] ({$a}) - [630-83b:R25C5|RPC=Year (-1)] ({$b}) + [630-83b:R26C5|RPC=Year (-1)] ({$c}) +
 [630-83b:R27C5|RPC=Year (-1)] ({$d}) + [630-83b:R28C5|RPC=Year (-1)] ({$e}) + [630-83b:R29C5|RPC=Year (-1)] ({$f})) &lt;= 1}}</t>
        </r>
      </text>
    </comment>
    <comment ref="J43" authorId="0" shapeId="0" xr:uid="{00000000-0006-0000-4900-000073000000}">
      <text>
        <r>
          <rPr>
            <b/>
            <sz val="10"/>
            <color rgb="FFFF0000"/>
            <rFont val="Arial"/>
            <family val="2"/>
          </rPr>
          <t xml:space="preserve">boi_v48104_v_f_1 : </t>
        </r>
        <r>
          <rPr>
            <sz val="10"/>
            <color rgb="FFFF0000"/>
            <rFont val="Arial"/>
            <family val="2"/>
          </rPr>
          <t>Total `scode ($ a)` should be equal to `scode ($ b)`, `scode ($ c)` , `scode ($ d)`, `scode ($ e)` and `scode ($ f)`   with margin
 of error [1] {{abs([630-83b:R30C6|RPC=Year (-1)] ({$a}) - [630-83b:R25C6|RPC=Year (-1)] ({$b}) + [630-83b:R26C6|RPC=Year (-1)] ({$c}) +
 [630-83b:R27C6|RPC=Year (-1)] ({$d}) + [630-83b:R28C6|RPC=Year (-1)] ({$e}) + [630-83b:R29C6|RPC=Year (-1)] ({$f})) &lt;= 1}}</t>
        </r>
      </text>
    </comment>
    <comment ref="K43" authorId="0" shapeId="0" xr:uid="{00000000-0006-0000-4900-000074000000}">
      <text>
        <r>
          <rPr>
            <b/>
            <sz val="10"/>
            <color rgb="FFFF0000"/>
            <rFont val="Arial"/>
            <family val="2"/>
          </rPr>
          <t xml:space="preserve">boi_v48105_v_f_1 : </t>
        </r>
        <r>
          <rPr>
            <sz val="10"/>
            <color rgb="FFFF0000"/>
            <rFont val="Arial"/>
            <family val="2"/>
          </rPr>
          <t>Total `scode ($ a)` should be equal to `scode ($ b)`, `scode ($ c)` , `scode ($ d)`, `scode ($ e)` and `scode ($ f)`   with margin
 of error [1] {{abs([630-83b:R30C7|RPC=Year (-1)] ({$a}) - [630-83b:R25C7|RPC=Year (-1)] ({$b}) + [630-83b:R26C7|RPC=Year (-1)] ({$c}) +
 [630-83b:R27C7|RPC=Year (-1)] ({$d}) + [630-83b:R28C7|RPC=Year (-1)] ({$e}) + [630-83b:R29C7|RPC=Year (-1)] ({$f})) &lt;= 1}}</t>
        </r>
      </text>
    </comment>
    <comment ref="L43" authorId="0" shapeId="0" xr:uid="{00000000-0006-0000-4900-000075000000}">
      <text>
        <r>
          <rPr>
            <b/>
            <sz val="10"/>
            <color rgb="FFFF0000"/>
            <rFont val="Arial"/>
            <family val="2"/>
          </rPr>
          <t xml:space="preserve">boi_v48106_v_f_1 : </t>
        </r>
        <r>
          <rPr>
            <sz val="10"/>
            <color rgb="FFFF0000"/>
            <rFont val="Arial"/>
            <family val="2"/>
          </rPr>
          <t>Total `scode ($ a)` should be equal to `scode ($ b)`, `scode ($ c)` , `scode ($ d)`, `scode ($ e)` and `scode ($ f)`   with margin
 of error [1] {{abs([630-83b:R30C8|RPC=Year (-1)] ({$a}) - [630-83b:R25C8|RPC=Year (-1)] ({$b}) + [630-83b:R26C8|RPC=Year (-1)] ({$c}) +
 [630-83b:R27C8|RPC=Year (-1)] ({$d}) + [630-83b:R28C8|RPC=Year (-1)] ({$e}) + [630-83b:R29C8|RPC=Year (-1)] ({$f})) &lt;= 1}}</t>
        </r>
      </text>
    </comment>
    <comment ref="M43" authorId="0" shapeId="0" xr:uid="{00000000-0006-0000-4900-000076000000}">
      <text>
        <r>
          <rPr>
            <b/>
            <sz val="10"/>
            <color rgb="FFFF0000"/>
            <rFont val="Arial"/>
            <family val="2"/>
          </rPr>
          <t xml:space="preserve">boi_v48107_v_f_1 : </t>
        </r>
        <r>
          <rPr>
            <sz val="10"/>
            <color rgb="FFFF0000"/>
            <rFont val="Arial"/>
            <family val="2"/>
          </rPr>
          <t>Total `scode ($ a)` should be equal to `scode ($ b)`, `scode ($ c)` , `scode ($ d)`, `scode ($ e)` and `scode ($ f)`   with margin
 of error [1] {{abs([630-83b:R30C9|RPC=Year (-1)] ({$a}) - [630-83b:R25C9|RPC=Year (-1)] ({$b}) + [630-83b:R26C9|RPC=Year (-1)] ({$c}) +
 [630-83b:R27C9|RPC=Year (-1)] ({$d}) + [630-83b:R28C9|RPC=Year (-1)] ({$e}) + [630-83b:R29C9|RPC=Year (-1)] ({$f})) &lt;= 1}}</t>
        </r>
      </text>
    </comment>
    <comment ref="N43" authorId="0" shapeId="0" xr:uid="{00000000-0006-0000-4900-000077000000}">
      <text>
        <r>
          <rPr>
            <b/>
            <sz val="10"/>
            <color rgb="FFFF0000"/>
            <rFont val="Arial"/>
            <family val="2"/>
          </rPr>
          <t xml:space="preserve">boi_v48108_v_f_1 : </t>
        </r>
        <r>
          <rPr>
            <sz val="10"/>
            <color rgb="FFFF0000"/>
            <rFont val="Arial"/>
            <family val="2"/>
          </rPr>
          <t>Total `scode ($ a)` should be equal to `scode ($ b)`, `scode ($ c)` , `scode ($ d)`, `scode ($ e)` and `scode ($ f)`   with margin
 of error [1] {{abs([630-83b:R30C10|RPC=Year (-1)] ({$a}) - [630-83b:R25C10|RPC=Year (-1)] ({$b}) + [630-83b:R26C10|RPC=Year (-1)] ({$c}) +
 [630-83b:R27C10|RPC=Year (-1)] ({$d}) + [630-83b:R28C10|RPC=Year (-1)] ({$e}) + [630-83b:R29C10|RPC=Year (-1)] ({$f})) &lt;= 1}}</t>
        </r>
      </text>
    </comment>
    <comment ref="O43" authorId="0" shapeId="0" xr:uid="{00000000-0006-0000-4900-000078000000}">
      <text>
        <r>
          <rPr>
            <b/>
            <sz val="10"/>
            <color rgb="FFFF0000"/>
            <rFont val="Arial"/>
            <family val="2"/>
          </rPr>
          <t xml:space="preserve">boi_v48109_v_f_1 : </t>
        </r>
        <r>
          <rPr>
            <sz val="10"/>
            <color rgb="FFFF0000"/>
            <rFont val="Arial"/>
            <family val="2"/>
          </rPr>
          <t>Total `scode ($ a)` should be equal to `scode ($ b)`, `scode ($ c)` , `scode ($ d)`, `scode ($ e)` and `scode ($ f)`   with margin
 of error [1] {{abs([630-83b:R30C11|RPC=Year (-1)] ({$a}) - [630-83b:R25C11|RPC=Year (-1)] ({$b}) + [630-83b:R26C11|RPC=Year (-1)] ({$c}) +
 [630-83b:R27C11|RPC=Year (-1)] ({$d}) + [630-83b:R28C11|RPC=Year (-1)] ({$e}) + [630-83b:R29C11|RPC=Year (-1)] ({$f})) &lt;= 1}}</t>
        </r>
      </text>
    </comment>
    <comment ref="E44" authorId="0" shapeId="0" xr:uid="{00000000-0006-0000-4900-000079000000}">
      <text>
        <r>
          <rPr>
            <b/>
            <sz val="10"/>
            <color rgb="FFFF0000"/>
            <rFont val="Arial"/>
            <family val="2"/>
          </rPr>
          <t xml:space="preserve">boi_v48099_v_f_1 : </t>
        </r>
        <r>
          <rPr>
            <sz val="10"/>
            <color rgb="FFFF0000"/>
            <rFont val="Arial"/>
            <family val="2"/>
          </rPr>
          <t>Total `scode ($ a)` should be equal to `scode ($ b)`, `scode ($ c)` , `scode ($ d)`, `scode ($ e)` and `scode ($ f)`   with margin
 of error [1] {{abs([630-83b:R30C1|RPC=Year (-1)] ({$a}) - [630-83b:R25C1|RPC=Year (-1)] ({$b}) + [630-83b:R26C1|RPC=Year (-1)] ({$c}) +
 [630-83b:R27C1|RPC=Year (-1)] ({$d}) + [630-83b:R28C1|RPC=Year (-1)] ({$e}) + [630-83b:R29C1|RPC=Year (-1)] ({$f})) &lt;= 1}}</t>
        </r>
      </text>
    </comment>
    <comment ref="F44" authorId="0" shapeId="0" xr:uid="{00000000-0006-0000-4900-00007A000000}">
      <text>
        <r>
          <rPr>
            <b/>
            <sz val="10"/>
            <color rgb="FFFF0000"/>
            <rFont val="Arial"/>
            <family val="2"/>
          </rPr>
          <t xml:space="preserve">boi_v48100_v_f_1 : </t>
        </r>
        <r>
          <rPr>
            <sz val="10"/>
            <color rgb="FFFF0000"/>
            <rFont val="Arial"/>
            <family val="2"/>
          </rPr>
          <t>Total `scode ($ a)` should be equal to `scode ($ b)`, `scode ($ c)` , `scode ($ d)`, `scode ($ e)` and `scode ($ f)`   with margin
 of error [1] {{abs([630-83b:R30C2|RPC=Year (-1)] ({$a}) - [630-83b:R25C2|RPC=Year (-1)] ({$b}) + [630-83b:R26C2|RPC=Year (-1)] ({$c}) +
 [630-83b:R27C2|RPC=Year (-1)] ({$d}) + [630-83b:R28C2|RPC=Year (-1)] ({$e}) + [630-83b:R29C2|RPC=Year (-1)] ({$f})) &lt;= 1}}</t>
        </r>
      </text>
    </comment>
    <comment ref="G44" authorId="0" shapeId="0" xr:uid="{00000000-0006-0000-4900-00007B000000}">
      <text>
        <r>
          <rPr>
            <b/>
            <sz val="10"/>
            <color rgb="FFFF0000"/>
            <rFont val="Arial"/>
            <family val="2"/>
          </rPr>
          <t xml:space="preserve">boi_v48101_v_f_1 : </t>
        </r>
        <r>
          <rPr>
            <sz val="10"/>
            <color rgb="FFFF0000"/>
            <rFont val="Arial"/>
            <family val="2"/>
          </rPr>
          <t>Total `scode ($ a)` should be equal to `scode ($ b)`, `scode ($ c)` , `scode ($ d)`, `scode ($ e)` and `scode ($ f)`   with margin
 of error [1] {{abs([630-83b:R30C3|RPC=Year (-1)] ({$a}) - [630-83b:R25C3|RPC=Year (-1)] ({$b}) + [630-83b:R26C3|RPC=Year (-1)] ({$c}) +
 [630-83b:R27C3|RPC=Year (-1)] ({$d}) + [630-83b:R28C3|RPC=Year (-1)] ({$e}) + [630-83b:R29C3|RPC=Year (-1)] ({$f})) &lt;= 1}}</t>
        </r>
      </text>
    </comment>
    <comment ref="H44" authorId="0" shapeId="0" xr:uid="{00000000-0006-0000-4900-00007C000000}">
      <text>
        <r>
          <rPr>
            <b/>
            <sz val="10"/>
            <color rgb="FFFF0000"/>
            <rFont val="Arial"/>
            <family val="2"/>
          </rPr>
          <t xml:space="preserve">boi_v48102_v_f_1 : </t>
        </r>
        <r>
          <rPr>
            <sz val="10"/>
            <color rgb="FFFF0000"/>
            <rFont val="Arial"/>
            <family val="2"/>
          </rPr>
          <t>Total `scode ($ a)` should be equal to `scode ($ b)`, `scode ($ c)` , `scode ($ d)`, `scode ($ e)` and `scode ($ f)`   with margin
 of error [1] {{abs([630-83b:R30C4|RPC=Year (-1)] ({$a}) - [630-83b:R25C4|RPC=Year (-1)] ({$b}) + [630-83b:R26C4|RPC=Year (-1)] ({$c}) +
 [630-83b:R27C4|RPC=Year (-1)] ({$d}) + [630-83b:R28C4|RPC=Year (-1)] ({$e}) + [630-83b:R29C4|RPC=Year (-1)] ({$f})) &lt;= 1}}</t>
        </r>
      </text>
    </comment>
    <comment ref="I44" authorId="0" shapeId="0" xr:uid="{00000000-0006-0000-4900-00007D000000}">
      <text>
        <r>
          <rPr>
            <b/>
            <sz val="10"/>
            <color rgb="FFFF0000"/>
            <rFont val="Arial"/>
            <family val="2"/>
          </rPr>
          <t xml:space="preserve">boi_v48103_v_f_1 : </t>
        </r>
        <r>
          <rPr>
            <sz val="10"/>
            <color rgb="FFFF0000"/>
            <rFont val="Arial"/>
            <family val="2"/>
          </rPr>
          <t>Total `scode ($ a)` should be equal to `scode ($ b)`, `scode ($ c)` , `scode ($ d)`, `scode ($ e)` and `scode ($ f)`   with margin
 of error [1] {{abs([630-83b:R30C5|RPC=Year (-1)] ({$a}) - [630-83b:R25C5|RPC=Year (-1)] ({$b}) + [630-83b:R26C5|RPC=Year (-1)] ({$c}) +
 [630-83b:R27C5|RPC=Year (-1)] ({$d}) + [630-83b:R28C5|RPC=Year (-1)] ({$e}) + [630-83b:R29C5|RPC=Year (-1)] ({$f})) &lt;= 1}}</t>
        </r>
      </text>
    </comment>
    <comment ref="J44" authorId="0" shapeId="0" xr:uid="{00000000-0006-0000-4900-00007E000000}">
      <text>
        <r>
          <rPr>
            <b/>
            <sz val="10"/>
            <color rgb="FFFF0000"/>
            <rFont val="Arial"/>
            <family val="2"/>
          </rPr>
          <t xml:space="preserve">boi_v48104_v_f_1 : </t>
        </r>
        <r>
          <rPr>
            <sz val="10"/>
            <color rgb="FFFF0000"/>
            <rFont val="Arial"/>
            <family val="2"/>
          </rPr>
          <t>Total `scode ($ a)` should be equal to `scode ($ b)`, `scode ($ c)` , `scode ($ d)`, `scode ($ e)` and `scode ($ f)`   with margin
 of error [1] {{abs([630-83b:R30C6|RPC=Year (-1)] ({$a}) - [630-83b:R25C6|RPC=Year (-1)] ({$b}) + [630-83b:R26C6|RPC=Year (-1)] ({$c}) +
 [630-83b:R27C6|RPC=Year (-1)] ({$d}) + [630-83b:R28C6|RPC=Year (-1)] ({$e}) + [630-83b:R29C6|RPC=Year (-1)] ({$f})) &lt;= 1}}</t>
        </r>
      </text>
    </comment>
    <comment ref="K44" authorId="0" shapeId="0" xr:uid="{00000000-0006-0000-4900-00007F000000}">
      <text>
        <r>
          <rPr>
            <b/>
            <sz val="10"/>
            <color rgb="FFFF0000"/>
            <rFont val="Arial"/>
            <family val="2"/>
          </rPr>
          <t xml:space="preserve">boi_v48105_v_f_1 : </t>
        </r>
        <r>
          <rPr>
            <sz val="10"/>
            <color rgb="FFFF0000"/>
            <rFont val="Arial"/>
            <family val="2"/>
          </rPr>
          <t>Total `scode ($ a)` should be equal to `scode ($ b)`, `scode ($ c)` , `scode ($ d)`, `scode ($ e)` and `scode ($ f)`   with margin
 of error [1] {{abs([630-83b:R30C7|RPC=Year (-1)] ({$a}) - [630-83b:R25C7|RPC=Year (-1)] ({$b}) + [630-83b:R26C7|RPC=Year (-1)] ({$c}) +
 [630-83b:R27C7|RPC=Year (-1)] ({$d}) + [630-83b:R28C7|RPC=Year (-1)] ({$e}) + [630-83b:R29C7|RPC=Year (-1)] ({$f})) &lt;= 1}}</t>
        </r>
      </text>
    </comment>
    <comment ref="L44" authorId="0" shapeId="0" xr:uid="{00000000-0006-0000-4900-000080000000}">
      <text>
        <r>
          <rPr>
            <b/>
            <sz val="10"/>
            <color rgb="FFFF0000"/>
            <rFont val="Arial"/>
            <family val="2"/>
          </rPr>
          <t xml:space="preserve">boi_v48106_v_f_1 : </t>
        </r>
        <r>
          <rPr>
            <sz val="10"/>
            <color rgb="FFFF0000"/>
            <rFont val="Arial"/>
            <family val="2"/>
          </rPr>
          <t>Total `scode ($ a)` should be equal to `scode ($ b)`, `scode ($ c)` , `scode ($ d)`, `scode ($ e)` and `scode ($ f)`   with margin
 of error [1] {{abs([630-83b:R30C8|RPC=Year (-1)] ({$a}) - [630-83b:R25C8|RPC=Year (-1)] ({$b}) + [630-83b:R26C8|RPC=Year (-1)] ({$c}) +
 [630-83b:R27C8|RPC=Year (-1)] ({$d}) + [630-83b:R28C8|RPC=Year (-1)] ({$e}) + [630-83b:R29C8|RPC=Year (-1)] ({$f})) &lt;= 1}}</t>
        </r>
      </text>
    </comment>
    <comment ref="M44" authorId="0" shapeId="0" xr:uid="{00000000-0006-0000-4900-000081000000}">
      <text>
        <r>
          <rPr>
            <b/>
            <sz val="10"/>
            <color rgb="FFFF0000"/>
            <rFont val="Arial"/>
            <family val="2"/>
          </rPr>
          <t xml:space="preserve">boi_v48107_v_f_1 : </t>
        </r>
        <r>
          <rPr>
            <sz val="10"/>
            <color rgb="FFFF0000"/>
            <rFont val="Arial"/>
            <family val="2"/>
          </rPr>
          <t>Total `scode ($ a)` should be equal to `scode ($ b)`, `scode ($ c)` , `scode ($ d)`, `scode ($ e)` and `scode ($ f)`   with margin
 of error [1] {{abs([630-83b:R30C9|RPC=Year (-1)] ({$a}) - [630-83b:R25C9|RPC=Year (-1)] ({$b}) + [630-83b:R26C9|RPC=Year (-1)] ({$c}) +
 [630-83b:R27C9|RPC=Year (-1)] ({$d}) + [630-83b:R28C9|RPC=Year (-1)] ({$e}) + [630-83b:R29C9|RPC=Year (-1)] ({$f})) &lt;= 1}}</t>
        </r>
      </text>
    </comment>
    <comment ref="N44" authorId="0" shapeId="0" xr:uid="{00000000-0006-0000-4900-000082000000}">
      <text>
        <r>
          <rPr>
            <b/>
            <sz val="10"/>
            <color rgb="FFFF0000"/>
            <rFont val="Arial"/>
            <family val="2"/>
          </rPr>
          <t xml:space="preserve">boi_v48108_v_f_1 : </t>
        </r>
        <r>
          <rPr>
            <sz val="10"/>
            <color rgb="FFFF0000"/>
            <rFont val="Arial"/>
            <family val="2"/>
          </rPr>
          <t>Total `scode ($ a)` should be equal to `scode ($ b)`, `scode ($ c)` , `scode ($ d)`, `scode ($ e)` and `scode ($ f)`   with margin
 of error [1] {{abs([630-83b:R30C10|RPC=Year (-1)] ({$a}) - [630-83b:R25C10|RPC=Year (-1)] ({$b}) + [630-83b:R26C10|RPC=Year (-1)] ({$c}) +
 [630-83b:R27C10|RPC=Year (-1)] ({$d}) + [630-83b:R28C10|RPC=Year (-1)] ({$e}) + [630-83b:R29C10|RPC=Year (-1)] ({$f})) &lt;= 1}}</t>
        </r>
      </text>
    </comment>
    <comment ref="O44" authorId="0" shapeId="0" xr:uid="{00000000-0006-0000-4900-000083000000}">
      <text>
        <r>
          <rPr>
            <b/>
            <sz val="10"/>
            <color rgb="FFFF0000"/>
            <rFont val="Arial"/>
            <family val="2"/>
          </rPr>
          <t xml:space="preserve">boi_v48109_v_f_1 : </t>
        </r>
        <r>
          <rPr>
            <sz val="10"/>
            <color rgb="FFFF0000"/>
            <rFont val="Arial"/>
            <family val="2"/>
          </rPr>
          <t>Total `scode ($ a)` should be equal to `scode ($ b)`, `scode ($ c)` , `scode ($ d)`, `scode ($ e)` and `scode ($ f)`   with margin
 of error [1] {{abs([630-83b:R30C11|RPC=Year (-1)] ({$a}) - [630-83b:R25C11|RPC=Year (-1)] ({$b}) + [630-83b:R26C11|RPC=Year (-1)] ({$c}) +
 [630-83b:R27C11|RPC=Year (-1)] ({$d}) + [630-83b:R28C11|RPC=Year (-1)] ({$e}) + [630-83b:R29C11|RPC=Year (-1)] ({$f})) &lt;= 1}}</t>
        </r>
      </text>
    </comment>
    <comment ref="E45" authorId="0" shapeId="0" xr:uid="{00000000-0006-0000-4900-000084000000}">
      <text>
        <r>
          <rPr>
            <b/>
            <sz val="10"/>
            <color rgb="FFFF0000"/>
            <rFont val="Arial"/>
            <family val="2"/>
          </rPr>
          <t xml:space="preserve">boi_v48099_v_f_1 : </t>
        </r>
        <r>
          <rPr>
            <sz val="10"/>
            <color rgb="FFFF0000"/>
            <rFont val="Arial"/>
            <family val="2"/>
          </rPr>
          <t>Total `scode ($ a)` should be equal to `scode ($ b)`, `scode ($ c)` , `scode ($ d)`, `scode ($ e)` and `scode ($ f)`   with margin
 of error [1] {{abs([630-83b:R30C1|RPC=Year (-1)] ({$a}) - [630-83b:R25C1|RPC=Year (-1)] ({$b}) + [630-83b:R26C1|RPC=Year (-1)] ({$c}) +
 [630-83b:R27C1|RPC=Year (-1)] ({$d}) + [630-83b:R28C1|RPC=Year (-1)] ({$e}) + [630-83b:R29C1|RPC=Year (-1)] ({$f})) &lt;= 1}}</t>
        </r>
      </text>
    </comment>
    <comment ref="F45" authorId="0" shapeId="0" xr:uid="{00000000-0006-0000-4900-000085000000}">
      <text>
        <r>
          <rPr>
            <b/>
            <sz val="10"/>
            <color rgb="FFFF0000"/>
            <rFont val="Arial"/>
            <family val="2"/>
          </rPr>
          <t xml:space="preserve">boi_v48100_v_f_1 : </t>
        </r>
        <r>
          <rPr>
            <sz val="10"/>
            <color rgb="FFFF0000"/>
            <rFont val="Arial"/>
            <family val="2"/>
          </rPr>
          <t>Total `scode ($ a)` should be equal to `scode ($ b)`, `scode ($ c)` , `scode ($ d)`, `scode ($ e)` and `scode ($ f)`   with margin
 of error [1] {{abs([630-83b:R30C2|RPC=Year (-1)] ({$a}) - [630-83b:R25C2|RPC=Year (-1)] ({$b}) + [630-83b:R26C2|RPC=Year (-1)] ({$c}) +
 [630-83b:R27C2|RPC=Year (-1)] ({$d}) + [630-83b:R28C2|RPC=Year (-1)] ({$e}) + [630-83b:R29C2|RPC=Year (-1)] ({$f})) &lt;= 1}}</t>
        </r>
      </text>
    </comment>
    <comment ref="G45" authorId="0" shapeId="0" xr:uid="{00000000-0006-0000-4900-000086000000}">
      <text>
        <r>
          <rPr>
            <b/>
            <sz val="10"/>
            <color rgb="FFFF0000"/>
            <rFont val="Arial"/>
            <family val="2"/>
          </rPr>
          <t xml:space="preserve">boi_v48101_v_f_1 : </t>
        </r>
        <r>
          <rPr>
            <sz val="10"/>
            <color rgb="FFFF0000"/>
            <rFont val="Arial"/>
            <family val="2"/>
          </rPr>
          <t>Total `scode ($ a)` should be equal to `scode ($ b)`, `scode ($ c)` , `scode ($ d)`, `scode ($ e)` and `scode ($ f)`   with margin
 of error [1] {{abs([630-83b:R30C3|RPC=Year (-1)] ({$a}) - [630-83b:R25C3|RPC=Year (-1)] ({$b}) + [630-83b:R26C3|RPC=Year (-1)] ({$c}) +
 [630-83b:R27C3|RPC=Year (-1)] ({$d}) + [630-83b:R28C3|RPC=Year (-1)] ({$e}) + [630-83b:R29C3|RPC=Year (-1)] ({$f})) &lt;= 1}}</t>
        </r>
      </text>
    </comment>
    <comment ref="H45" authorId="0" shapeId="0" xr:uid="{00000000-0006-0000-4900-000087000000}">
      <text>
        <r>
          <rPr>
            <b/>
            <sz val="10"/>
            <color rgb="FFFF0000"/>
            <rFont val="Arial"/>
            <family val="2"/>
          </rPr>
          <t xml:space="preserve">boi_v48102_v_f_1 : </t>
        </r>
        <r>
          <rPr>
            <sz val="10"/>
            <color rgb="FFFF0000"/>
            <rFont val="Arial"/>
            <family val="2"/>
          </rPr>
          <t>Total `scode ($ a)` should be equal to `scode ($ b)`, `scode ($ c)` , `scode ($ d)`, `scode ($ e)` and `scode ($ f)`   with margin
 of error [1] {{abs([630-83b:R30C4|RPC=Year (-1)] ({$a}) - [630-83b:R25C4|RPC=Year (-1)] ({$b}) + [630-83b:R26C4|RPC=Year (-1)] ({$c}) +
 [630-83b:R27C4|RPC=Year (-1)] ({$d}) + [630-83b:R28C4|RPC=Year (-1)] ({$e}) + [630-83b:R29C4|RPC=Year (-1)] ({$f})) &lt;= 1}}</t>
        </r>
      </text>
    </comment>
    <comment ref="I45" authorId="0" shapeId="0" xr:uid="{00000000-0006-0000-4900-000088000000}">
      <text>
        <r>
          <rPr>
            <b/>
            <sz val="10"/>
            <color rgb="FFFF0000"/>
            <rFont val="Arial"/>
            <family val="2"/>
          </rPr>
          <t xml:space="preserve">boi_v48103_v_f_1 : </t>
        </r>
        <r>
          <rPr>
            <sz val="10"/>
            <color rgb="FFFF0000"/>
            <rFont val="Arial"/>
            <family val="2"/>
          </rPr>
          <t>Total `scode ($ a)` should be equal to `scode ($ b)`, `scode ($ c)` , `scode ($ d)`, `scode ($ e)` and `scode ($ f)`   with margin
 of error [1] {{abs([630-83b:R30C5|RPC=Year (-1)] ({$a}) - [630-83b:R25C5|RPC=Year (-1)] ({$b}) + [630-83b:R26C5|RPC=Year (-1)] ({$c}) +
 [630-83b:R27C5|RPC=Year (-1)] ({$d}) + [630-83b:R28C5|RPC=Year (-1)] ({$e}) + [630-83b:R29C5|RPC=Year (-1)] ({$f})) &lt;= 1}}</t>
        </r>
      </text>
    </comment>
    <comment ref="J45" authorId="0" shapeId="0" xr:uid="{00000000-0006-0000-4900-000089000000}">
      <text>
        <r>
          <rPr>
            <b/>
            <sz val="10"/>
            <color rgb="FFFF0000"/>
            <rFont val="Arial"/>
            <family val="2"/>
          </rPr>
          <t xml:space="preserve">boi_v48104_v_f_1 : </t>
        </r>
        <r>
          <rPr>
            <sz val="10"/>
            <color rgb="FFFF0000"/>
            <rFont val="Arial"/>
            <family val="2"/>
          </rPr>
          <t>Total `scode ($ a)` should be equal to `scode ($ b)`, `scode ($ c)` , `scode ($ d)`, `scode ($ e)` and `scode ($ f)`   with margin
 of error [1] {{abs([630-83b:R30C6|RPC=Year (-1)] ({$a}) - [630-83b:R25C6|RPC=Year (-1)] ({$b}) + [630-83b:R26C6|RPC=Year (-1)] ({$c}) +
 [630-83b:R27C6|RPC=Year (-1)] ({$d}) + [630-83b:R28C6|RPC=Year (-1)] ({$e}) + [630-83b:R29C6|RPC=Year (-1)] ({$f})) &lt;= 1}}</t>
        </r>
      </text>
    </comment>
    <comment ref="K45" authorId="0" shapeId="0" xr:uid="{00000000-0006-0000-4900-00008A000000}">
      <text>
        <r>
          <rPr>
            <b/>
            <sz val="10"/>
            <color rgb="FFFF0000"/>
            <rFont val="Arial"/>
            <family val="2"/>
          </rPr>
          <t xml:space="preserve">boi_v48105_v_f_1 : </t>
        </r>
        <r>
          <rPr>
            <sz val="10"/>
            <color rgb="FFFF0000"/>
            <rFont val="Arial"/>
            <family val="2"/>
          </rPr>
          <t>Total `scode ($ a)` should be equal to `scode ($ b)`, `scode ($ c)` , `scode ($ d)`, `scode ($ e)` and `scode ($ f)`   with margin
 of error [1] {{abs([630-83b:R30C7|RPC=Year (-1)] ({$a}) - [630-83b:R25C7|RPC=Year (-1)] ({$b}) + [630-83b:R26C7|RPC=Year (-1)] ({$c}) +
 [630-83b:R27C7|RPC=Year (-1)] ({$d}) + [630-83b:R28C7|RPC=Year (-1)] ({$e}) + [630-83b:R29C7|RPC=Year (-1)] ({$f})) &lt;= 1}}</t>
        </r>
      </text>
    </comment>
    <comment ref="L45" authorId="0" shapeId="0" xr:uid="{00000000-0006-0000-4900-00008B000000}">
      <text>
        <r>
          <rPr>
            <b/>
            <sz val="10"/>
            <color rgb="FFFF0000"/>
            <rFont val="Arial"/>
            <family val="2"/>
          </rPr>
          <t xml:space="preserve">boi_v48106_v_f_1 : </t>
        </r>
        <r>
          <rPr>
            <sz val="10"/>
            <color rgb="FFFF0000"/>
            <rFont val="Arial"/>
            <family val="2"/>
          </rPr>
          <t>Total `scode ($ a)` should be equal to `scode ($ b)`, `scode ($ c)` , `scode ($ d)`, `scode ($ e)` and `scode ($ f)`   with margin
 of error [1] {{abs([630-83b:R30C8|RPC=Year (-1)] ({$a}) - [630-83b:R25C8|RPC=Year (-1)] ({$b}) + [630-83b:R26C8|RPC=Year (-1)] ({$c}) +
 [630-83b:R27C8|RPC=Year (-1)] ({$d}) + [630-83b:R28C8|RPC=Year (-1)] ({$e}) + [630-83b:R29C8|RPC=Year (-1)] ({$f})) &lt;= 1}}</t>
        </r>
      </text>
    </comment>
    <comment ref="M45" authorId="0" shapeId="0" xr:uid="{00000000-0006-0000-4900-00008C000000}">
      <text>
        <r>
          <rPr>
            <b/>
            <sz val="10"/>
            <color rgb="FFFF0000"/>
            <rFont val="Arial"/>
            <family val="2"/>
          </rPr>
          <t xml:space="preserve">boi_v48107_v_f_1 : </t>
        </r>
        <r>
          <rPr>
            <sz val="10"/>
            <color rgb="FFFF0000"/>
            <rFont val="Arial"/>
            <family val="2"/>
          </rPr>
          <t>Total `scode ($ a)` should be equal to `scode ($ b)`, `scode ($ c)` , `scode ($ d)`, `scode ($ e)` and `scode ($ f)`   with margin
 of error [1] {{abs([630-83b:R30C9|RPC=Year (-1)] ({$a}) - [630-83b:R25C9|RPC=Year (-1)] ({$b}) + [630-83b:R26C9|RPC=Year (-1)] ({$c}) +
 [630-83b:R27C9|RPC=Year (-1)] ({$d}) + [630-83b:R28C9|RPC=Year (-1)] ({$e}) + [630-83b:R29C9|RPC=Year (-1)] ({$f})) &lt;= 1}}</t>
        </r>
      </text>
    </comment>
    <comment ref="N45" authorId="0" shapeId="0" xr:uid="{00000000-0006-0000-4900-00008D000000}">
      <text>
        <r>
          <rPr>
            <b/>
            <sz val="10"/>
            <color rgb="FFFF0000"/>
            <rFont val="Arial"/>
            <family val="2"/>
          </rPr>
          <t xml:space="preserve">boi_v48108_v_f_1 : </t>
        </r>
        <r>
          <rPr>
            <sz val="10"/>
            <color rgb="FFFF0000"/>
            <rFont val="Arial"/>
            <family val="2"/>
          </rPr>
          <t>Total `scode ($ a)` should be equal to `scode ($ b)`, `scode ($ c)` , `scode ($ d)`, `scode ($ e)` and `scode ($ f)`   with margin
 of error [1] {{abs([630-83b:R30C10|RPC=Year (-1)] ({$a}) - [630-83b:R25C10|RPC=Year (-1)] ({$b}) + [630-83b:R26C10|RPC=Year (-1)] ({$c}) +
 [630-83b:R27C10|RPC=Year (-1)] ({$d}) + [630-83b:R28C10|RPC=Year (-1)] ({$e}) + [630-83b:R29C10|RPC=Year (-1)] ({$f})) &lt;= 1}}</t>
        </r>
      </text>
    </comment>
    <comment ref="O45" authorId="0" shapeId="0" xr:uid="{00000000-0006-0000-4900-00008E000000}">
      <text>
        <r>
          <rPr>
            <b/>
            <sz val="10"/>
            <color rgb="FFFF0000"/>
            <rFont val="Arial"/>
            <family val="2"/>
          </rPr>
          <t xml:space="preserve">boi_v48109_v_f_1 : </t>
        </r>
        <r>
          <rPr>
            <sz val="10"/>
            <color rgb="FFFF0000"/>
            <rFont val="Arial"/>
            <family val="2"/>
          </rPr>
          <t>Total `scode ($ a)` should be equal to `scode ($ b)`, `scode ($ c)` , `scode ($ d)`, `scode ($ e)` and `scode ($ f)`   with margin
 of error [1] {{abs([630-83b:R30C11|RPC=Year (-1)] ({$a}) - [630-83b:R25C11|RPC=Year (-1)] ({$b}) + [630-83b:R26C11|RPC=Year (-1)] ({$c}) +
 [630-83b:R27C11|RPC=Year (-1)] ({$d}) + [630-83b:R28C11|RPC=Year (-1)] ({$e}) + [630-83b:R29C11|RPC=Year (-1)] ({$f})) &lt;= 1}}</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J23" authorId="0" shapeId="0" xr:uid="{00000000-0006-0000-4C00-000001000000}">
      <text>
        <r>
          <rPr>
            <b/>
            <sz val="10"/>
            <color rgb="FFFFA500"/>
            <rFont val="Arial"/>
            <family val="2"/>
          </rPr>
          <t xml:space="preserve">boi_v2109_v_w_1 : </t>
        </r>
        <r>
          <rPr>
            <sz val="10"/>
            <color rgb="FFFFA500"/>
            <rFont val="Arial"/>
            <family val="2"/>
          </rPr>
          <t>WARNING: In table [630-86] S860905 should be equal to S381905-S381805 with margin of error [1] {{abs([630-86a:R9C5|RPC=Reporting
 period] ({$a}) - [630-38:R19C5|RPC=Reporting period] ({$b}) - [630-38:R18C5|RPC=Reporting period] ({$c})) &lt;= 1}}</t>
        </r>
        <r>
          <rPr>
            <b/>
            <sz val="10"/>
            <color rgb="FFFFA500"/>
            <rFont val="Arial"/>
            <family val="2"/>
          </rPr>
          <t xml:space="preserve">
boi_v3273_v_w_1 : </t>
        </r>
        <r>
          <rPr>
            <sz val="10"/>
            <color rgb="FFFFA500"/>
            <rFont val="Arial"/>
            <family val="2"/>
          </rPr>
          <t>WARNING: In table [630-86] S860905 should be equal to S381906-S381806 with margin of error [1] {{abs([630-86a:R9C5|RPC=Reporting
 period] ({$a}) - [630-38:R19C6|RPC=Reporting period] ({$b}) - [630-38:R18C6|RPC=Reporting period] ({$c})) &lt;= 1}}</t>
        </r>
      </text>
    </comment>
    <comment ref="P23" authorId="0" shapeId="0" xr:uid="{00000000-0006-0000-4C00-000002000000}">
      <text>
        <r>
          <rPr>
            <b/>
            <sz val="10"/>
            <color rgb="FFFFA500"/>
            <rFont val="Arial"/>
            <family val="2"/>
          </rPr>
          <t xml:space="preserve">boi_v2109_v_w_2 : </t>
        </r>
        <r>
          <rPr>
            <sz val="10"/>
            <color rgb="FFFFA500"/>
            <rFont val="Arial"/>
            <family val="2"/>
          </rPr>
          <t>WARNING: In table [630-86] S860905 should be equal to S381905-S381805 with margin of error [1] {{abs([630-86a:R9C5|RPC=Year (-1)]
 ({$a}) - [630-38:R19C5|RPC=Year (-1)] ({$b}) - [630-38:R18C5|RPC=Year (-1)] ({$c})) &lt;= 1}}</t>
        </r>
      </text>
    </comment>
    <comment ref="J48" authorId="0" shapeId="0" xr:uid="{00000000-0006-0000-4C00-000003000000}">
      <text>
        <r>
          <rPr>
            <b/>
            <sz val="10"/>
            <color rgb="FFFFA500"/>
            <rFont val="Arial"/>
            <family val="2"/>
          </rPr>
          <t xml:space="preserve">boi_v2990_v_w_1 : </t>
        </r>
        <r>
          <rPr>
            <sz val="10"/>
            <color rgb="FFFFA500"/>
            <rFont val="Arial"/>
            <family val="2"/>
          </rPr>
          <t>WARNING: In table [630-86] S863405 should be equal to S182101 with margin of error [1] {{abs([630-86a:R34C5|RPC=Reporting period]
 ({$a}) - [630-18:R21C1|RPC=Reporting period] ({$b})) &lt;= 1}}</t>
        </r>
      </text>
    </comment>
    <comment ref="P48" authorId="0" shapeId="0" xr:uid="{00000000-0006-0000-4C00-000004000000}">
      <text>
        <r>
          <rPr>
            <b/>
            <sz val="10"/>
            <color rgb="FFFFA500"/>
            <rFont val="Arial"/>
            <family val="2"/>
          </rPr>
          <t xml:space="preserve">boi_v2990_v_w_2 : </t>
        </r>
        <r>
          <rPr>
            <sz val="10"/>
            <color rgb="FFFFA500"/>
            <rFont val="Arial"/>
            <family val="2"/>
          </rPr>
          <t>WARNING: In table [630-86] S863405 should be equal to S182101 with margin of error [1] {{abs([630-86a:R34C5|RPC=Year (-1)] ({$a}) -
 [630-18:R21C1|RPC=Year (-1)] ({$b})) &lt;= 1}}</t>
        </r>
      </text>
    </comment>
  </commentList>
</comments>
</file>

<file path=xl/comments90.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G30" authorId="0" shapeId="0" xr:uid="{00000000-0006-0000-5900-000001000000}">
      <text>
        <r>
          <rPr>
            <b/>
            <sz val="10"/>
            <color rgb="FFFFA500"/>
            <rFont val="Arial"/>
            <family val="2"/>
          </rPr>
          <t xml:space="preserve">boi_v2059_v_w_1 : </t>
        </r>
        <r>
          <rPr>
            <sz val="10"/>
            <color rgb="FFFFA500"/>
            <rFont val="Arial"/>
            <family val="2"/>
          </rPr>
          <t>WARNING: In table [630-4] S0304 should be equal to [630-99] S1802+S3702 with margin of error [1] {{abs([630-4:R3C4|RPC=Reporting
 period] ({$a}) - [630-99a:R18C2|RPC=Reporting period] ({$b}) + [630-99a:R14C2|RPC=Reporting period] ({$c})) &lt;= 1}}</t>
        </r>
      </text>
    </comment>
    <comment ref="Q30" authorId="0" shapeId="0" xr:uid="{00000000-0006-0000-5900-000002000000}">
      <text>
        <r>
          <rPr>
            <b/>
            <sz val="10"/>
            <color rgb="FFFFA500"/>
            <rFont val="Arial"/>
            <family val="2"/>
          </rPr>
          <t xml:space="preserve">boi_v2059_v_w_2 : </t>
        </r>
        <r>
          <rPr>
            <sz val="10"/>
            <color rgb="FFFFA500"/>
            <rFont val="Arial"/>
            <family val="2"/>
          </rPr>
          <t>WARNING: In table [630-4] S0304 should be equal to [630-99] S1802+S3702 with margin of error [1] {{abs([630-4:R3C4|RPC=Year (-1)]
 ({$a}) - [630-99a:R18C2|RPC=Year (-1)] ({$b}) + [630-99a:R14C2|RPC=Year (-1)] ({$c})) &lt;= 1}}</t>
        </r>
      </text>
    </comment>
    <comment ref="F34" authorId="0" shapeId="0" xr:uid="{00000000-0006-0000-5900-000003000000}">
      <text>
        <r>
          <rPr>
            <b/>
            <sz val="10"/>
            <color rgb="FFFFA500"/>
            <rFont val="Arial"/>
            <family val="2"/>
          </rPr>
          <t xml:space="preserve">boi_v2060_v_w_1 : </t>
        </r>
        <r>
          <rPr>
            <sz val="10"/>
            <color rgb="FFFFA500"/>
            <rFont val="Arial"/>
            <family val="2"/>
          </rPr>
          <t>WARNING: In table [630-4] S1104 should be equal to [630-99]  S1801+S3701 with margin of error [1] {{abs([630-4:R11C4|RPC=Reporting
 period] ({$a}) - [630-99a:R18C1|RPC=Reporting period] ({$b}) + [630-99a:R37C1|RPC=Reporting period] ({$c})) &lt;= 1}}</t>
        </r>
      </text>
    </comment>
    <comment ref="G34" authorId="0" shapeId="0" xr:uid="{00000000-0006-0000-5900-000004000000}">
      <text>
        <r>
          <rPr>
            <b/>
            <sz val="10"/>
            <color rgb="FFFFA500"/>
            <rFont val="Arial"/>
            <family val="2"/>
          </rPr>
          <t xml:space="preserve">boi_v2059_v_w_1 : </t>
        </r>
        <r>
          <rPr>
            <sz val="10"/>
            <color rgb="FFFFA500"/>
            <rFont val="Arial"/>
            <family val="2"/>
          </rPr>
          <t>WARNING: In table [630-4] S0304 should be equal to [630-99] S1802+S3702 with margin of error [1] {{abs([630-4:R3C4|RPC=Reporting
 period] ({$a}) - [630-99a:R18C2|RPC=Reporting period] ({$b}) + [630-99a:R14C2|RPC=Reporting period] ({$c})) &lt;= 1}}</t>
        </r>
      </text>
    </comment>
    <comment ref="P34" authorId="0" shapeId="0" xr:uid="{00000000-0006-0000-5900-000005000000}">
      <text>
        <r>
          <rPr>
            <b/>
            <sz val="10"/>
            <color rgb="FFFFA500"/>
            <rFont val="Arial"/>
            <family val="2"/>
          </rPr>
          <t xml:space="preserve">boi_v2060_v_w_2 : </t>
        </r>
        <r>
          <rPr>
            <sz val="10"/>
            <color rgb="FFFFA500"/>
            <rFont val="Arial"/>
            <family val="2"/>
          </rPr>
          <t>WARNING: In table [630-4] S1104 should be equal to [630-99]  S1801+S3701 with margin of error [1] {{abs([630-4:R11C4|RPC=Year (-1)]
 ({$a}) - [630-99a:R18C1|RPC=Year (-1)] ({$b}) + [630-99a:R37C1|RPC=Year (-1)] ({$c})) &lt;= 1}}</t>
        </r>
      </text>
    </comment>
    <comment ref="Q34" authorId="0" shapeId="0" xr:uid="{00000000-0006-0000-5900-000006000000}">
      <text>
        <r>
          <rPr>
            <b/>
            <sz val="10"/>
            <color rgb="FFFFA500"/>
            <rFont val="Arial"/>
            <family val="2"/>
          </rPr>
          <t xml:space="preserve">boi_v2059_v_w_2 : </t>
        </r>
        <r>
          <rPr>
            <sz val="10"/>
            <color rgb="FFFFA500"/>
            <rFont val="Arial"/>
            <family val="2"/>
          </rPr>
          <t>WARNING: In table [630-4] S0304 should be equal to [630-99] S1802+S3702 with margin of error [1] {{abs([630-4:R3C4|RPC=Year (-1)]
 ({$a}) - [630-99a:R18C2|RPC=Year (-1)] ({$b}) + [630-99a:R14C2|RPC=Year (-1)] ({$c})) &lt;= 1}}</t>
        </r>
      </text>
    </comment>
    <comment ref="F53" authorId="0" shapeId="0" xr:uid="{00000000-0006-0000-5900-000007000000}">
      <text>
        <r>
          <rPr>
            <b/>
            <sz val="10"/>
            <color rgb="FFFFA500"/>
            <rFont val="Arial"/>
            <family val="2"/>
          </rPr>
          <t xml:space="preserve">boi_v2060_v_w_1 : </t>
        </r>
        <r>
          <rPr>
            <sz val="10"/>
            <color rgb="FFFFA500"/>
            <rFont val="Arial"/>
            <family val="2"/>
          </rPr>
          <t>WARNING: In table [630-4] S1104 should be equal to [630-99]  S1801+S3701 with margin of error [1] {{abs([630-4:R11C4|RPC=Reporting
 period] ({$a}) - [630-99a:R18C1|RPC=Reporting period] ({$b}) + [630-99a:R37C1|RPC=Reporting period] ({$c})) &lt;= 1}}</t>
        </r>
      </text>
    </comment>
    <comment ref="P53" authorId="0" shapeId="0" xr:uid="{00000000-0006-0000-5900-000008000000}">
      <text>
        <r>
          <rPr>
            <b/>
            <sz val="10"/>
            <color rgb="FFFFA500"/>
            <rFont val="Arial"/>
            <family val="2"/>
          </rPr>
          <t xml:space="preserve">boi_v2060_v_w_2 : </t>
        </r>
        <r>
          <rPr>
            <sz val="10"/>
            <color rgb="FFFFA500"/>
            <rFont val="Arial"/>
            <family val="2"/>
          </rPr>
          <t>WARNING: In table [630-4] S1104 should be equal to [630-99]  S1801+S3701 with margin of error [1] {{abs([630-4:R11C4|RPC=Year (-1)]
 ({$a}) - [630-99a:R18C1|RPC=Year (-1)] ({$b}) + [630-99a:R37C1|RPC=Year (-1)] ({$c})) &lt;= 1}}</t>
        </r>
      </text>
    </comment>
    <comment ref="O57" authorId="0" shapeId="0" xr:uid="{00000000-0006-0000-5900-000009000000}">
      <text>
        <r>
          <rPr>
            <b/>
            <sz val="10"/>
            <color rgb="FFFFA500"/>
            <rFont val="Arial"/>
            <family val="2"/>
          </rPr>
          <t xml:space="preserve">boi_v3563_v_w_1 : </t>
        </r>
        <r>
          <rPr>
            <sz val="10"/>
            <color rgb="FFFFA500"/>
            <rFont val="Arial"/>
            <family val="2"/>
          </rPr>
          <t>WARNING: In table [630-99] S994110 should be equal to S41.11406 with margin of error [1] {{abs([630-99a:R41C10|RPC=Reporting period]
 ({$a}) - [630-41.1:R14C6|RPC=Reporting period] ({$b})) &lt;= 1}}</t>
        </r>
      </text>
    </comment>
    <comment ref="Y57" authorId="0" shapeId="0" xr:uid="{00000000-0006-0000-5900-00000A000000}">
      <text>
        <r>
          <rPr>
            <b/>
            <sz val="10"/>
            <color rgb="FFFFA500"/>
            <rFont val="Arial"/>
            <family val="2"/>
          </rPr>
          <t xml:space="preserve">boi_v3563_v_w_2 : </t>
        </r>
        <r>
          <rPr>
            <sz val="10"/>
            <color rgb="FFFFA500"/>
            <rFont val="Arial"/>
            <family val="2"/>
          </rPr>
          <t>WARNING: In table [630-99] S994110 should be equal to S41.11406 with margin of error [1] {{abs([630-99a:R41C10|RPC=Year (-1)] ({$a})
 - [630-41.1:R14C6|RPC=Year (-1)] ({$b})) &lt;= 1}}</t>
        </r>
      </text>
    </comment>
  </commentList>
</comments>
</file>

<file path=xl/comments94.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G23" authorId="0" shapeId="0" xr:uid="{00000000-0006-0000-5D00-000001000000}">
      <text>
        <r>
          <rPr>
            <b/>
            <sz val="10"/>
            <color rgb="FFFF0000"/>
            <rFont val="Arial"/>
            <family val="2"/>
          </rPr>
          <t xml:space="preserve">boi_v7413_v_f_1 : </t>
        </r>
        <r>
          <rPr>
            <sz val="10"/>
            <color rgb="FFFF0000"/>
            <rFont val="Arial"/>
            <family val="2"/>
          </rPr>
          <t>FATAL ERROR: Total `scode ($ a)` should be equal or less to `scode ($ b)` {{[630-103a:R10C3|RPC=Reporting period] ({$a}) &lt;=
 [630-103a:R8C3|RPC=Reporting period] ({$b})}}</t>
        </r>
        <r>
          <rPr>
            <b/>
            <sz val="10"/>
            <color rgb="FFFF0000"/>
            <rFont val="Arial"/>
            <family val="2"/>
          </rPr>
          <t xml:space="preserve">
boi_v7418_v_f_1 : </t>
        </r>
        <r>
          <rPr>
            <sz val="10"/>
            <color rgb="FFFF0000"/>
            <rFont val="Arial"/>
            <family val="2"/>
          </rPr>
          <t>FATAL ERROR: Total `scode ($ a)` should be equal or less to `scode ($ b)` {{[630-103a:R11C3|RPC=Reporting period] ({$a}) &lt;=
 [630-103a:R8C3|RPC=Reporting period] ({$b})}}</t>
        </r>
      </text>
    </comment>
    <comment ref="H23" authorId="0" shapeId="0" xr:uid="{00000000-0006-0000-5D00-000002000000}">
      <text>
        <r>
          <rPr>
            <b/>
            <sz val="10"/>
            <color rgb="FFFF0000"/>
            <rFont val="Arial"/>
            <family val="2"/>
          </rPr>
          <t xml:space="preserve">boi_v7419_v_f_1 : </t>
        </r>
        <r>
          <rPr>
            <sz val="10"/>
            <color rgb="FFFF0000"/>
            <rFont val="Arial"/>
            <family val="2"/>
          </rPr>
          <t>FATAL ERROR: Total `scode ($ a)` should be equal or less to `scode ($ b)` {{[630-103a:R11C4|RPC=Reporting period] ({$a}) &lt;=
 [630-103a:R8C4|RPC=Reporting period] ({$b})}}</t>
        </r>
      </text>
    </comment>
    <comment ref="J23" authorId="0" shapeId="0" xr:uid="{00000000-0006-0000-5D00-000003000000}">
      <text>
        <r>
          <rPr>
            <b/>
            <sz val="10"/>
            <color rgb="FFFF0000"/>
            <rFont val="Arial"/>
            <family val="2"/>
          </rPr>
          <t xml:space="preserve">boi_v7406_v_f_2 : </t>
        </r>
        <r>
          <rPr>
            <sz val="10"/>
            <color rgb="FFFF0000"/>
            <rFont val="Arial"/>
            <family val="2"/>
          </rPr>
          <t>FATAL ERROR: Total `scode ($ a)` should be equal or less to `scode ($ b)` {{[630-103a:R9C1|RPC=Year (-1)] ({$a}) &lt;=
 [630-103a:R8C1|RPC=Year (-1)] ({$b})}}</t>
        </r>
      </text>
    </comment>
    <comment ref="L23" authorId="0" shapeId="0" xr:uid="{00000000-0006-0000-5D00-000004000000}">
      <text>
        <r>
          <rPr>
            <b/>
            <sz val="10"/>
            <color rgb="FFFF0000"/>
            <rFont val="Arial"/>
            <family val="2"/>
          </rPr>
          <t xml:space="preserve">boi_v7413_v_f_2 : </t>
        </r>
        <r>
          <rPr>
            <sz val="10"/>
            <color rgb="FFFF0000"/>
            <rFont val="Arial"/>
            <family val="2"/>
          </rPr>
          <t>FATAL ERROR: Total `scode ($ a)` should be equal or less to `scode ($ b)` {{[630-103a:R10C3|RPC=Year (-1)] ({$a}) &lt;=
 [630-103a:R8C3|RPC=Year (-1)] ({$b})}}</t>
        </r>
        <r>
          <rPr>
            <b/>
            <sz val="10"/>
            <color rgb="FFFF0000"/>
            <rFont val="Arial"/>
            <family val="2"/>
          </rPr>
          <t xml:space="preserve">
boi_v7418_v_f_2 : </t>
        </r>
        <r>
          <rPr>
            <sz val="10"/>
            <color rgb="FFFF0000"/>
            <rFont val="Arial"/>
            <family val="2"/>
          </rPr>
          <t>FATAL ERROR: Total `scode ($ a)` should be equal or less to `scode ($ b)` {{[630-103a:R11C3|RPC=Year (-1)] ({$a}) &lt;=
 [630-103a:R8C3|RPC=Year (-1)] ({$b})}}</t>
        </r>
      </text>
    </comment>
    <comment ref="M23" authorId="0" shapeId="0" xr:uid="{00000000-0006-0000-5D00-000005000000}">
      <text>
        <r>
          <rPr>
            <b/>
            <sz val="10"/>
            <color rgb="FFFF0000"/>
            <rFont val="Arial"/>
            <family val="2"/>
          </rPr>
          <t xml:space="preserve">boi_v7419_v_f_2 : </t>
        </r>
        <r>
          <rPr>
            <sz val="10"/>
            <color rgb="FFFF0000"/>
            <rFont val="Arial"/>
            <family val="2"/>
          </rPr>
          <t>FATAL ERROR: Total `scode ($ a)` should be equal or less to `scode ($ b)` {{[630-103a:R11C4|RPC=Year (-1)] ({$a}) &lt;=
 [630-103a:R8C4|RPC=Year (-1)] ({$b})}}</t>
        </r>
      </text>
    </comment>
    <comment ref="J24" authorId="0" shapeId="0" xr:uid="{00000000-0006-0000-5D00-000006000000}">
      <text>
        <r>
          <rPr>
            <b/>
            <sz val="10"/>
            <color rgb="FFFF0000"/>
            <rFont val="Arial"/>
            <family val="2"/>
          </rPr>
          <t xml:space="preserve">boi_v7406_v_f_2 : </t>
        </r>
        <r>
          <rPr>
            <sz val="10"/>
            <color rgb="FFFF0000"/>
            <rFont val="Arial"/>
            <family val="2"/>
          </rPr>
          <t>FATAL ERROR: Total `scode ($ a)` should be equal or less to `scode ($ b)` {{[630-103a:R9C1|RPC=Year (-1)] ({$a}) &lt;=
 [630-103a:R8C1|RPC=Year (-1)] ({$b})}}</t>
        </r>
      </text>
    </comment>
    <comment ref="G25" authorId="0" shapeId="0" xr:uid="{00000000-0006-0000-5D00-000007000000}">
      <text>
        <r>
          <rPr>
            <b/>
            <sz val="10"/>
            <color rgb="FFFF0000"/>
            <rFont val="Arial"/>
            <family val="2"/>
          </rPr>
          <t xml:space="preserve">boi_v7413_v_f_1 : </t>
        </r>
        <r>
          <rPr>
            <sz val="10"/>
            <color rgb="FFFF0000"/>
            <rFont val="Arial"/>
            <family val="2"/>
          </rPr>
          <t>FATAL ERROR: Total `scode ($ a)` should be equal or less to `scode ($ b)` {{[630-103a:R10C3|RPC=Reporting period] ({$a}) &lt;=
 [630-103a:R8C3|RPC=Reporting period] ({$b})}}</t>
        </r>
      </text>
    </comment>
    <comment ref="L25" authorId="0" shapeId="0" xr:uid="{00000000-0006-0000-5D00-000008000000}">
      <text>
        <r>
          <rPr>
            <b/>
            <sz val="10"/>
            <color rgb="FFFF0000"/>
            <rFont val="Arial"/>
            <family val="2"/>
          </rPr>
          <t xml:space="preserve">boi_v7413_v_f_2 : </t>
        </r>
        <r>
          <rPr>
            <sz val="10"/>
            <color rgb="FFFF0000"/>
            <rFont val="Arial"/>
            <family val="2"/>
          </rPr>
          <t>FATAL ERROR: Total `scode ($ a)` should be equal or less to `scode ($ b)` {{[630-103a:R10C3|RPC=Year (-1)] ({$a}) &lt;=
 [630-103a:R8C3|RPC=Year (-1)] ({$b})}}</t>
        </r>
      </text>
    </comment>
    <comment ref="G26" authorId="0" shapeId="0" xr:uid="{00000000-0006-0000-5D00-000009000000}">
      <text>
        <r>
          <rPr>
            <b/>
            <sz val="10"/>
            <color rgb="FFFF0000"/>
            <rFont val="Arial"/>
            <family val="2"/>
          </rPr>
          <t xml:space="preserve">boi_v7418_v_f_1 : </t>
        </r>
        <r>
          <rPr>
            <sz val="10"/>
            <color rgb="FFFF0000"/>
            <rFont val="Arial"/>
            <family val="2"/>
          </rPr>
          <t>FATAL ERROR: Total `scode ($ a)` should be equal or less to `scode ($ b)` {{[630-103a:R11C3|RPC=Reporting period] ({$a}) &lt;=
 [630-103a:R8C3|RPC=Reporting period] ({$b})}}</t>
        </r>
      </text>
    </comment>
    <comment ref="H26" authorId="0" shapeId="0" xr:uid="{00000000-0006-0000-5D00-00000A000000}">
      <text>
        <r>
          <rPr>
            <b/>
            <sz val="10"/>
            <color rgb="FFFF0000"/>
            <rFont val="Arial"/>
            <family val="2"/>
          </rPr>
          <t xml:space="preserve">boi_v7419_v_f_1 : </t>
        </r>
        <r>
          <rPr>
            <sz val="10"/>
            <color rgb="FFFF0000"/>
            <rFont val="Arial"/>
            <family val="2"/>
          </rPr>
          <t>FATAL ERROR: Total `scode ($ a)` should be equal or less to `scode ($ b)` {{[630-103a:R11C4|RPC=Reporting period] ({$a}) &lt;=
 [630-103a:R8C4|RPC=Reporting period] ({$b})}}</t>
        </r>
      </text>
    </comment>
    <comment ref="L26" authorId="0" shapeId="0" xr:uid="{00000000-0006-0000-5D00-00000B000000}">
      <text>
        <r>
          <rPr>
            <b/>
            <sz val="10"/>
            <color rgb="FFFF0000"/>
            <rFont val="Arial"/>
            <family val="2"/>
          </rPr>
          <t xml:space="preserve">boi_v7418_v_f_2 : </t>
        </r>
        <r>
          <rPr>
            <sz val="10"/>
            <color rgb="FFFF0000"/>
            <rFont val="Arial"/>
            <family val="2"/>
          </rPr>
          <t>FATAL ERROR: Total `scode ($ a)` should be equal or less to `scode ($ b)` {{[630-103a:R11C3|RPC=Year (-1)] ({$a}) &lt;=
 [630-103a:R8C3|RPC=Year (-1)] ({$b})}}</t>
        </r>
      </text>
    </comment>
    <comment ref="M26" authorId="0" shapeId="0" xr:uid="{00000000-0006-0000-5D00-00000C000000}">
      <text>
        <r>
          <rPr>
            <b/>
            <sz val="10"/>
            <color rgb="FFFF0000"/>
            <rFont val="Arial"/>
            <family val="2"/>
          </rPr>
          <t xml:space="preserve">boi_v7419_v_f_2 : </t>
        </r>
        <r>
          <rPr>
            <sz val="10"/>
            <color rgb="FFFF0000"/>
            <rFont val="Arial"/>
            <family val="2"/>
          </rPr>
          <t>FATAL ERROR: Total `scode ($ a)` should be equal or less to `scode ($ b)` {{[630-103a:R11C4|RPC=Year (-1)] ({$a}) &lt;=
 [630-103a:R8C4|RPC=Year (-1)] ({$b})}}</t>
        </r>
      </text>
    </comment>
    <comment ref="E27" authorId="0" shapeId="0" xr:uid="{00000000-0006-0000-5D00-00000D000000}">
      <text>
        <r>
          <rPr>
            <b/>
            <sz val="10"/>
            <color rgb="FFFF0000"/>
            <rFont val="Arial"/>
            <family val="2"/>
          </rPr>
          <t xml:space="preserve">boi_v7421_v_f_1 : </t>
        </r>
        <r>
          <rPr>
            <sz val="10"/>
            <color rgb="FFFF0000"/>
            <rFont val="Arial"/>
            <family val="2"/>
          </rPr>
          <t>FATAL ERROR: Total `scode ($ a)` should be equal or less to `scode ($ b)` {{[630-103b:R13C1|RPC=Reporting period] ({$a}) &lt;=
 [630-103b:R12C1|RPC=Reporting period] ({$b})}}</t>
        </r>
        <r>
          <rPr>
            <b/>
            <sz val="10"/>
            <color rgb="FFFF0000"/>
            <rFont val="Arial"/>
            <family val="2"/>
          </rPr>
          <t xml:space="preserve">
boi_v7426_v_f_1 : </t>
        </r>
        <r>
          <rPr>
            <sz val="10"/>
            <color rgb="FFFF0000"/>
            <rFont val="Arial"/>
            <family val="2"/>
          </rPr>
          <t>FATAL ERROR: Total `scode ($ a)` should be equal or less to `scode ($ b)` {{[630-103b:R14C1|RPC=Reporting period] ({$a}) &lt;=
 [630-103b:R12C1|RPC=Reporting period] ({$b})}}</t>
        </r>
      </text>
    </comment>
    <comment ref="F27" authorId="0" shapeId="0" xr:uid="{00000000-0006-0000-5D00-00000E000000}">
      <text>
        <r>
          <rPr>
            <b/>
            <sz val="10"/>
            <color rgb="FFFF0000"/>
            <rFont val="Arial"/>
            <family val="2"/>
          </rPr>
          <t xml:space="preserve">boi_v7422_v_f_1 : </t>
        </r>
        <r>
          <rPr>
            <sz val="10"/>
            <color rgb="FFFF0000"/>
            <rFont val="Arial"/>
            <family val="2"/>
          </rPr>
          <t>FATAL ERROR: Total `scode ($ a)` should be equal or less to `scode ($ b)` {{[630-103b:R13C2|RPC=Reporting period] ({$a}) &lt;=
 [630-103b:R12C2|RPC=Reporting period] ({$b})}}</t>
        </r>
        <r>
          <rPr>
            <b/>
            <sz val="10"/>
            <color rgb="FFFF0000"/>
            <rFont val="Arial"/>
            <family val="2"/>
          </rPr>
          <t xml:space="preserve">
boi_v7427_v_f_1 : </t>
        </r>
        <r>
          <rPr>
            <sz val="10"/>
            <color rgb="FFFF0000"/>
            <rFont val="Arial"/>
            <family val="2"/>
          </rPr>
          <t>FATAL ERROR: Total `scode ($ a)` should be equal or less to `scode ($ b)` {{[630-103b:R14C2|RPC=Reporting period] ({$a}) &lt;=
 [630-103b:R12C2|RPC=Reporting period] ({$b})}}</t>
        </r>
      </text>
    </comment>
    <comment ref="G27" authorId="0" shapeId="0" xr:uid="{00000000-0006-0000-5D00-00000F000000}">
      <text>
        <r>
          <rPr>
            <b/>
            <sz val="10"/>
            <color rgb="FFFF0000"/>
            <rFont val="Arial"/>
            <family val="2"/>
          </rPr>
          <t xml:space="preserve">boi_v7423_v_f_1 : </t>
        </r>
        <r>
          <rPr>
            <sz val="10"/>
            <color rgb="FFFF0000"/>
            <rFont val="Arial"/>
            <family val="2"/>
          </rPr>
          <t>FATAL ERROR: Total `scode ($ a)` should be equal or less to `scode ($ b)` {{[630-103b:R13C3|RPC=Reporting period] ({$a}) &lt;=
 [630-103b:R12C3|RPC=Reporting period] ({$b})}}</t>
        </r>
        <r>
          <rPr>
            <b/>
            <sz val="10"/>
            <color rgb="FFFF0000"/>
            <rFont val="Arial"/>
            <family val="2"/>
          </rPr>
          <t xml:space="preserve">
boi_v7428_v_f_1 : </t>
        </r>
        <r>
          <rPr>
            <sz val="10"/>
            <color rgb="FFFF0000"/>
            <rFont val="Arial"/>
            <family val="2"/>
          </rPr>
          <t>FATAL ERROR: Total `scode ($ a)` should be equal or less to `scode ($ b)` {{[630-103b:R14C3|RPC=Reporting period] ({$a}) &lt;=
 [630-103b:R12C3|RPC=Reporting period] ({$b})}}</t>
        </r>
      </text>
    </comment>
    <comment ref="H27" authorId="0" shapeId="0" xr:uid="{00000000-0006-0000-5D00-000010000000}">
      <text>
        <r>
          <rPr>
            <b/>
            <sz val="10"/>
            <color rgb="FFFF0000"/>
            <rFont val="Arial"/>
            <family val="2"/>
          </rPr>
          <t xml:space="preserve">boi_v7429_v_f_1 : </t>
        </r>
        <r>
          <rPr>
            <sz val="10"/>
            <color rgb="FFFF0000"/>
            <rFont val="Arial"/>
            <family val="2"/>
          </rPr>
          <t>FATAL ERROR: Total `scode ($ a)` should be equal or less to `scode ($ b)` {{[630-103b:R14C4|RPC=Reporting period] ({$a}) &lt;=
 [630-103b:R12C4|RPC=Reporting period] ({$b})}}</t>
        </r>
      </text>
    </comment>
    <comment ref="I27" authorId="0" shapeId="0" xr:uid="{00000000-0006-0000-5D00-000011000000}">
      <text>
        <r>
          <rPr>
            <b/>
            <sz val="10"/>
            <color rgb="FFFF0000"/>
            <rFont val="Arial"/>
            <family val="2"/>
          </rPr>
          <t xml:space="preserve">boi_v7425_v_f_1 : </t>
        </r>
        <r>
          <rPr>
            <sz val="10"/>
            <color rgb="FFFF0000"/>
            <rFont val="Arial"/>
            <family val="2"/>
          </rPr>
          <t>FATAL ERROR: Total `scode ($ a)` should be equal or less to `scode ($ b)` {{[630-103b:R13C5|RPC=Reporting period] ({$a}) &lt;=
 [630-103b:R12C5|RPC=Reporting period] ({$b})}}</t>
        </r>
        <r>
          <rPr>
            <b/>
            <sz val="10"/>
            <color rgb="FFFF0000"/>
            <rFont val="Arial"/>
            <family val="2"/>
          </rPr>
          <t xml:space="preserve">
boi_v7430_v_f_1 : </t>
        </r>
        <r>
          <rPr>
            <sz val="10"/>
            <color rgb="FFFF0000"/>
            <rFont val="Arial"/>
            <family val="2"/>
          </rPr>
          <t>FATAL ERROR: Total `scode ($ a)` should be equal or less to `scode ($ b)` {{[630-103b:R14C5|RPC=Reporting period] ({$a}) &lt;=
 [630-103b:R12C5|RPC=Reporting period] ({$b})}}</t>
        </r>
      </text>
    </comment>
    <comment ref="J27" authorId="0" shapeId="0" xr:uid="{00000000-0006-0000-5D00-000012000000}">
      <text>
        <r>
          <rPr>
            <b/>
            <sz val="10"/>
            <color rgb="FFFF0000"/>
            <rFont val="Arial"/>
            <family val="2"/>
          </rPr>
          <t xml:space="preserve">boi_v7426_v_f_2 : </t>
        </r>
        <r>
          <rPr>
            <sz val="10"/>
            <color rgb="FFFF0000"/>
            <rFont val="Arial"/>
            <family val="2"/>
          </rPr>
          <t>FATAL ERROR: Total `scode ($ a)` should be equal or less to `scode ($ b)` {{[630-103b:R14C1|RPC=Year (-1)] ({$a}) &lt;=
 [630-103b:R12C1|RPC=Year (-1)] ({$b})}}</t>
        </r>
      </text>
    </comment>
    <comment ref="K27" authorId="0" shapeId="0" xr:uid="{00000000-0006-0000-5D00-000013000000}">
      <text>
        <r>
          <rPr>
            <b/>
            <sz val="10"/>
            <color rgb="FFFF0000"/>
            <rFont val="Arial"/>
            <family val="2"/>
          </rPr>
          <t xml:space="preserve">boi_v7422_v_f_2 : </t>
        </r>
        <r>
          <rPr>
            <sz val="10"/>
            <color rgb="FFFF0000"/>
            <rFont val="Arial"/>
            <family val="2"/>
          </rPr>
          <t>FATAL ERROR: Total `scode ($ a)` should be equal or less to `scode ($ b)` {{[630-103b:R13C2|RPC=Year (-1)] ({$a}) &lt;=
 [630-103b:R12C2|RPC=Year (-1)] ({$b})}}</t>
        </r>
        <r>
          <rPr>
            <b/>
            <sz val="10"/>
            <color rgb="FFFF0000"/>
            <rFont val="Arial"/>
            <family val="2"/>
          </rPr>
          <t xml:space="preserve">
boi_v7427_v_f_2 : </t>
        </r>
        <r>
          <rPr>
            <sz val="10"/>
            <color rgb="FFFF0000"/>
            <rFont val="Arial"/>
            <family val="2"/>
          </rPr>
          <t>FATAL ERROR: Total `scode ($ a)` should be equal or less to `scode ($ b)` {{[630-103b:R14C2|RPC=Year (-1)] ({$a}) &lt;=
 [630-103b:R12C2|RPC=Year (-1)] ({$b})}}</t>
        </r>
      </text>
    </comment>
    <comment ref="L27" authorId="0" shapeId="0" xr:uid="{00000000-0006-0000-5D00-000014000000}">
      <text>
        <r>
          <rPr>
            <b/>
            <sz val="10"/>
            <color rgb="FFFF0000"/>
            <rFont val="Arial"/>
            <family val="2"/>
          </rPr>
          <t xml:space="preserve">boi_v7428_v_f_2 : </t>
        </r>
        <r>
          <rPr>
            <sz val="10"/>
            <color rgb="FFFF0000"/>
            <rFont val="Arial"/>
            <family val="2"/>
          </rPr>
          <t>FATAL ERROR: Total `scode ($ a)` should be equal or less to `scode ($ b)` {{[630-103b:R14C3|RPC=Year (-1)] ({$a}) &lt;=
 [630-103b:R12C3|RPC=Year (-1)] ({$b})}}</t>
        </r>
      </text>
    </comment>
    <comment ref="M27" authorId="0" shapeId="0" xr:uid="{00000000-0006-0000-5D00-000015000000}">
      <text>
        <r>
          <rPr>
            <b/>
            <sz val="10"/>
            <color rgb="FFFF0000"/>
            <rFont val="Arial"/>
            <family val="2"/>
          </rPr>
          <t xml:space="preserve">boi_v7429_v_f_2 : </t>
        </r>
        <r>
          <rPr>
            <sz val="10"/>
            <color rgb="FFFF0000"/>
            <rFont val="Arial"/>
            <family val="2"/>
          </rPr>
          <t>FATAL ERROR: Total `scode ($ a)` should be equal or less to `scode ($ b)` {{[630-103b:R14C4|RPC=Year (-1)] ({$a}) &lt;=
 [630-103b:R12C4|RPC=Year (-1)] ({$b})}}</t>
        </r>
      </text>
    </comment>
    <comment ref="N27" authorId="0" shapeId="0" xr:uid="{00000000-0006-0000-5D00-000016000000}">
      <text>
        <r>
          <rPr>
            <b/>
            <sz val="10"/>
            <color rgb="FFFF0000"/>
            <rFont val="Arial"/>
            <family val="2"/>
          </rPr>
          <t xml:space="preserve">boi_v7430_v_f_2 : </t>
        </r>
        <r>
          <rPr>
            <sz val="10"/>
            <color rgb="FFFF0000"/>
            <rFont val="Arial"/>
            <family val="2"/>
          </rPr>
          <t>FATAL ERROR: Total `scode ($ a)` should be equal or less to `scode ($ b)` {{[630-103b:R14C5|RPC=Year (-1)] ({$a}) &lt;=
 [630-103b:R12C5|RPC=Year (-1)] ({$b})}}</t>
        </r>
      </text>
    </comment>
    <comment ref="E28" authorId="0" shapeId="0" xr:uid="{00000000-0006-0000-5D00-000017000000}">
      <text>
        <r>
          <rPr>
            <b/>
            <sz val="10"/>
            <color rgb="FFFF0000"/>
            <rFont val="Arial"/>
            <family val="2"/>
          </rPr>
          <t xml:space="preserve">boi_v7421_v_f_1 : </t>
        </r>
        <r>
          <rPr>
            <sz val="10"/>
            <color rgb="FFFF0000"/>
            <rFont val="Arial"/>
            <family val="2"/>
          </rPr>
          <t>FATAL ERROR: Total `scode ($ a)` should be equal or less to `scode ($ b)` {{[630-103b:R13C1|RPC=Reporting period] ({$a}) &lt;=
 [630-103b:R12C1|RPC=Reporting period] ({$b})}}</t>
        </r>
      </text>
    </comment>
    <comment ref="F28" authorId="0" shapeId="0" xr:uid="{00000000-0006-0000-5D00-000018000000}">
      <text>
        <r>
          <rPr>
            <b/>
            <sz val="10"/>
            <color rgb="FFFF0000"/>
            <rFont val="Arial"/>
            <family val="2"/>
          </rPr>
          <t xml:space="preserve">boi_v7422_v_f_1 : </t>
        </r>
        <r>
          <rPr>
            <sz val="10"/>
            <color rgb="FFFF0000"/>
            <rFont val="Arial"/>
            <family val="2"/>
          </rPr>
          <t>FATAL ERROR: Total `scode ($ a)` should be equal or less to `scode ($ b)` {{[630-103b:R13C2|RPC=Reporting period] ({$a}) &lt;=
 [630-103b:R12C2|RPC=Reporting period] ({$b})}}</t>
        </r>
      </text>
    </comment>
    <comment ref="G28" authorId="0" shapeId="0" xr:uid="{00000000-0006-0000-5D00-000019000000}">
      <text>
        <r>
          <rPr>
            <b/>
            <sz val="10"/>
            <color rgb="FFFF0000"/>
            <rFont val="Arial"/>
            <family val="2"/>
          </rPr>
          <t xml:space="preserve">boi_v7423_v_f_1 : </t>
        </r>
        <r>
          <rPr>
            <sz val="10"/>
            <color rgb="FFFF0000"/>
            <rFont val="Arial"/>
            <family val="2"/>
          </rPr>
          <t>FATAL ERROR: Total `scode ($ a)` should be equal or less to `scode ($ b)` {{[630-103b:R13C3|RPC=Reporting period] ({$a}) &lt;=
 [630-103b:R12C3|RPC=Reporting period] ({$b})}}</t>
        </r>
      </text>
    </comment>
    <comment ref="I28" authorId="0" shapeId="0" xr:uid="{00000000-0006-0000-5D00-00001A000000}">
      <text>
        <r>
          <rPr>
            <b/>
            <sz val="10"/>
            <color rgb="FFFF0000"/>
            <rFont val="Arial"/>
            <family val="2"/>
          </rPr>
          <t xml:space="preserve">boi_v7425_v_f_1 : </t>
        </r>
        <r>
          <rPr>
            <sz val="10"/>
            <color rgb="FFFF0000"/>
            <rFont val="Arial"/>
            <family val="2"/>
          </rPr>
          <t>FATAL ERROR: Total `scode ($ a)` should be equal or less to `scode ($ b)` {{[630-103b:R13C5|RPC=Reporting period] ({$a}) &lt;=
 [630-103b:R12C5|RPC=Reporting period] ({$b})}}</t>
        </r>
      </text>
    </comment>
    <comment ref="K28" authorId="0" shapeId="0" xr:uid="{00000000-0006-0000-5D00-00001B000000}">
      <text>
        <r>
          <rPr>
            <b/>
            <sz val="10"/>
            <color rgb="FFFF0000"/>
            <rFont val="Arial"/>
            <family val="2"/>
          </rPr>
          <t xml:space="preserve">boi_v7422_v_f_2 : </t>
        </r>
        <r>
          <rPr>
            <sz val="10"/>
            <color rgb="FFFF0000"/>
            <rFont val="Arial"/>
            <family val="2"/>
          </rPr>
          <t>FATAL ERROR: Total `scode ($ a)` should be equal or less to `scode ($ b)` {{[630-103b:R13C2|RPC=Year (-1)] ({$a}) &lt;=
 [630-103b:R12C2|RPC=Year (-1)] ({$b})}}</t>
        </r>
      </text>
    </comment>
    <comment ref="E29" authorId="0" shapeId="0" xr:uid="{00000000-0006-0000-5D00-00001C000000}">
      <text>
        <r>
          <rPr>
            <b/>
            <sz val="10"/>
            <color rgb="FFFF0000"/>
            <rFont val="Arial"/>
            <family val="2"/>
          </rPr>
          <t xml:space="preserve">boi_v7426_v_f_1 : </t>
        </r>
        <r>
          <rPr>
            <sz val="10"/>
            <color rgb="FFFF0000"/>
            <rFont val="Arial"/>
            <family val="2"/>
          </rPr>
          <t>FATAL ERROR: Total `scode ($ a)` should be equal or less to `scode ($ b)` {{[630-103b:R14C1|RPC=Reporting period] ({$a}) &lt;=
 [630-103b:R12C1|RPC=Reporting period] ({$b})}}</t>
        </r>
      </text>
    </comment>
    <comment ref="F29" authorId="0" shapeId="0" xr:uid="{00000000-0006-0000-5D00-00001D000000}">
      <text>
        <r>
          <rPr>
            <b/>
            <sz val="10"/>
            <color rgb="FFFF0000"/>
            <rFont val="Arial"/>
            <family val="2"/>
          </rPr>
          <t xml:space="preserve">boi_v7427_v_f_1 : </t>
        </r>
        <r>
          <rPr>
            <sz val="10"/>
            <color rgb="FFFF0000"/>
            <rFont val="Arial"/>
            <family val="2"/>
          </rPr>
          <t>FATAL ERROR: Total `scode ($ a)` should be equal or less to `scode ($ b)` {{[630-103b:R14C2|RPC=Reporting period] ({$a}) &lt;=
 [630-103b:R12C2|RPC=Reporting period] ({$b})}}</t>
        </r>
      </text>
    </comment>
    <comment ref="G29" authorId="0" shapeId="0" xr:uid="{00000000-0006-0000-5D00-00001E000000}">
      <text>
        <r>
          <rPr>
            <b/>
            <sz val="10"/>
            <color rgb="FFFF0000"/>
            <rFont val="Arial"/>
            <family val="2"/>
          </rPr>
          <t xml:space="preserve">boi_v7428_v_f_1 : </t>
        </r>
        <r>
          <rPr>
            <sz val="10"/>
            <color rgb="FFFF0000"/>
            <rFont val="Arial"/>
            <family val="2"/>
          </rPr>
          <t>FATAL ERROR: Total `scode ($ a)` should be equal or less to `scode ($ b)` {{[630-103b:R14C3|RPC=Reporting period] ({$a}) &lt;=
 [630-103b:R12C3|RPC=Reporting period] ({$b})}}</t>
        </r>
      </text>
    </comment>
    <comment ref="H29" authorId="0" shapeId="0" xr:uid="{00000000-0006-0000-5D00-00001F000000}">
      <text>
        <r>
          <rPr>
            <b/>
            <sz val="10"/>
            <color rgb="FFFF0000"/>
            <rFont val="Arial"/>
            <family val="2"/>
          </rPr>
          <t xml:space="preserve">boi_v7429_v_f_1 : </t>
        </r>
        <r>
          <rPr>
            <sz val="10"/>
            <color rgb="FFFF0000"/>
            <rFont val="Arial"/>
            <family val="2"/>
          </rPr>
          <t>FATAL ERROR: Total `scode ($ a)` should be equal or less to `scode ($ b)` {{[630-103b:R14C4|RPC=Reporting period] ({$a}) &lt;=
 [630-103b:R12C4|RPC=Reporting period] ({$b})}}</t>
        </r>
      </text>
    </comment>
    <comment ref="I29" authorId="0" shapeId="0" xr:uid="{00000000-0006-0000-5D00-000020000000}">
      <text>
        <r>
          <rPr>
            <b/>
            <sz val="10"/>
            <color rgb="FFFF0000"/>
            <rFont val="Arial"/>
            <family val="2"/>
          </rPr>
          <t xml:space="preserve">boi_v7430_v_f_1 : </t>
        </r>
        <r>
          <rPr>
            <sz val="10"/>
            <color rgb="FFFF0000"/>
            <rFont val="Arial"/>
            <family val="2"/>
          </rPr>
          <t>FATAL ERROR: Total `scode ($ a)` should be equal or less to `scode ($ b)` {{[630-103b:R14C5|RPC=Reporting period] ({$a}) &lt;=
 [630-103b:R12C5|RPC=Reporting period] ({$b})}}</t>
        </r>
      </text>
    </comment>
    <comment ref="J29" authorId="0" shapeId="0" xr:uid="{00000000-0006-0000-5D00-000021000000}">
      <text>
        <r>
          <rPr>
            <b/>
            <sz val="10"/>
            <color rgb="FFFF0000"/>
            <rFont val="Arial"/>
            <family val="2"/>
          </rPr>
          <t xml:space="preserve">boi_v7426_v_f_2 : </t>
        </r>
        <r>
          <rPr>
            <sz val="10"/>
            <color rgb="FFFF0000"/>
            <rFont val="Arial"/>
            <family val="2"/>
          </rPr>
          <t>FATAL ERROR: Total `scode ($ a)` should be equal or less to `scode ($ b)` {{[630-103b:R14C1|RPC=Year (-1)] ({$a}) &lt;=
 [630-103b:R12C1|RPC=Year (-1)] ({$b})}}</t>
        </r>
      </text>
    </comment>
    <comment ref="K29" authorId="0" shapeId="0" xr:uid="{00000000-0006-0000-5D00-000022000000}">
      <text>
        <r>
          <rPr>
            <b/>
            <sz val="10"/>
            <color rgb="FFFF0000"/>
            <rFont val="Arial"/>
            <family val="2"/>
          </rPr>
          <t xml:space="preserve">boi_v7427_v_f_2 : </t>
        </r>
        <r>
          <rPr>
            <sz val="10"/>
            <color rgb="FFFF0000"/>
            <rFont val="Arial"/>
            <family val="2"/>
          </rPr>
          <t>FATAL ERROR: Total `scode ($ a)` should be equal or less to `scode ($ b)` {{[630-103b:R14C2|RPC=Year (-1)] ({$a}) &lt;=
 [630-103b:R12C2|RPC=Year (-1)] ({$b})}}</t>
        </r>
      </text>
    </comment>
    <comment ref="L29" authorId="0" shapeId="0" xr:uid="{00000000-0006-0000-5D00-000023000000}">
      <text>
        <r>
          <rPr>
            <b/>
            <sz val="10"/>
            <color rgb="FFFF0000"/>
            <rFont val="Arial"/>
            <family val="2"/>
          </rPr>
          <t xml:space="preserve">boi_v7428_v_f_2 : </t>
        </r>
        <r>
          <rPr>
            <sz val="10"/>
            <color rgb="FFFF0000"/>
            <rFont val="Arial"/>
            <family val="2"/>
          </rPr>
          <t>FATAL ERROR: Total `scode ($ a)` should be equal or less to `scode ($ b)` {{[630-103b:R14C3|RPC=Year (-1)] ({$a}) &lt;=
 [630-103b:R12C3|RPC=Year (-1)] ({$b})}}</t>
        </r>
      </text>
    </comment>
    <comment ref="M29" authorId="0" shapeId="0" xr:uid="{00000000-0006-0000-5D00-000024000000}">
      <text>
        <r>
          <rPr>
            <b/>
            <sz val="10"/>
            <color rgb="FFFF0000"/>
            <rFont val="Arial"/>
            <family val="2"/>
          </rPr>
          <t xml:space="preserve">boi_v7429_v_f_2 : </t>
        </r>
        <r>
          <rPr>
            <sz val="10"/>
            <color rgb="FFFF0000"/>
            <rFont val="Arial"/>
            <family val="2"/>
          </rPr>
          <t>FATAL ERROR: Total `scode ($ a)` should be equal or less to `scode ($ b)` {{[630-103b:R14C4|RPC=Year (-1)] ({$a}) &lt;=
 [630-103b:R12C4|RPC=Year (-1)] ({$b})}}</t>
        </r>
      </text>
    </comment>
    <comment ref="N29" authorId="0" shapeId="0" xr:uid="{00000000-0006-0000-5D00-000025000000}">
      <text>
        <r>
          <rPr>
            <b/>
            <sz val="10"/>
            <color rgb="FFFF0000"/>
            <rFont val="Arial"/>
            <family val="2"/>
          </rPr>
          <t xml:space="preserve">boi_v7430_v_f_2 : </t>
        </r>
        <r>
          <rPr>
            <sz val="10"/>
            <color rgb="FFFF0000"/>
            <rFont val="Arial"/>
            <family val="2"/>
          </rPr>
          <t>FATAL ERROR: Total `scode ($ a)` should be equal or less to `scode ($ b)` {{[630-103b:R14C5|RPC=Year (-1)] ({$a}) &lt;=
 [630-103b:R12C5|RPC=Year (-1)] ({$b})}}</t>
        </r>
      </text>
    </comment>
    <comment ref="K30" authorId="0" shapeId="0" xr:uid="{00000000-0006-0000-5D00-000026000000}">
      <text>
        <r>
          <rPr>
            <b/>
            <sz val="10"/>
            <color rgb="FFFF0000"/>
            <rFont val="Arial"/>
            <family val="2"/>
          </rPr>
          <t xml:space="preserve">boi_v7437_v_f_2 : </t>
        </r>
        <r>
          <rPr>
            <sz val="10"/>
            <color rgb="FFFF0000"/>
            <rFont val="Arial"/>
            <family val="2"/>
          </rPr>
          <t>FATAL ERROR: Total `scode ($ a)` should be equal or less to `scode ($ b)` {{[630-103b:R17C2|RPC=Year (-1)] ({$a}) &lt;=
 [630-103b:R15C2|RPC=Year (-1)] ({$b})}}</t>
        </r>
      </text>
    </comment>
    <comment ref="L30" authorId="0" shapeId="0" xr:uid="{00000000-0006-0000-5D00-000027000000}">
      <text>
        <r>
          <rPr>
            <b/>
            <sz val="10"/>
            <color rgb="FFFF0000"/>
            <rFont val="Arial"/>
            <family val="2"/>
          </rPr>
          <t xml:space="preserve">boi_v7433_v_f_2 : </t>
        </r>
        <r>
          <rPr>
            <sz val="10"/>
            <color rgb="FFFF0000"/>
            <rFont val="Arial"/>
            <family val="2"/>
          </rPr>
          <t>FATAL ERROR: Total `scode ($ a)` should be equal or less to `scode ($ b)` {{[630-103b:R16C3|RPC=Year (-1)] ({$a}) &lt;=
 [630-103b:R15C3|RPC=Year (-1)] ({$b})}}</t>
        </r>
      </text>
    </comment>
    <comment ref="N30" authorId="0" shapeId="0" xr:uid="{00000000-0006-0000-5D00-000028000000}">
      <text>
        <r>
          <rPr>
            <b/>
            <sz val="10"/>
            <color rgb="FFFF0000"/>
            <rFont val="Arial"/>
            <family val="2"/>
          </rPr>
          <t xml:space="preserve">boi_v7435_v_f_2 : </t>
        </r>
        <r>
          <rPr>
            <sz val="10"/>
            <color rgb="FFFF0000"/>
            <rFont val="Arial"/>
            <family val="2"/>
          </rPr>
          <t>FATAL ERROR: Total `scode ($ a)` should be equal or less to `scode ($ b)` {{[630-103b:R16C5|RPC=Year (-1)] ({$a}) &lt;=
 [630-103b:R15C5|RPC=Year (-1)] ({$b})}}</t>
        </r>
        <r>
          <rPr>
            <b/>
            <sz val="10"/>
            <color rgb="FFFF0000"/>
            <rFont val="Arial"/>
            <family val="2"/>
          </rPr>
          <t xml:space="preserve">
boi_v7440_v_f_2 : </t>
        </r>
        <r>
          <rPr>
            <sz val="10"/>
            <color rgb="FFFF0000"/>
            <rFont val="Arial"/>
            <family val="2"/>
          </rPr>
          <t>FATAL ERROR: Total `scode ($ a)` should be equal or less to `scode ($ b)` {{[630-103b:R17C5|RPC=Year (-1)] ({$a}) &lt;=
 [630-103b:R15C5|RPC=Year (-1)] ({$b})}}</t>
        </r>
      </text>
    </comment>
    <comment ref="L31" authorId="0" shapeId="0" xr:uid="{00000000-0006-0000-5D00-000029000000}">
      <text>
        <r>
          <rPr>
            <b/>
            <sz val="10"/>
            <color rgb="FFFF0000"/>
            <rFont val="Arial"/>
            <family val="2"/>
          </rPr>
          <t xml:space="preserve">boi_v7433_v_f_2 : </t>
        </r>
        <r>
          <rPr>
            <sz val="10"/>
            <color rgb="FFFF0000"/>
            <rFont val="Arial"/>
            <family val="2"/>
          </rPr>
          <t>FATAL ERROR: Total `scode ($ a)` should be equal or less to `scode ($ b)` {{[630-103b:R16C3|RPC=Year (-1)] ({$a}) &lt;=
 [630-103b:R15C3|RPC=Year (-1)] ({$b})}}</t>
        </r>
      </text>
    </comment>
    <comment ref="N31" authorId="0" shapeId="0" xr:uid="{00000000-0006-0000-5D00-00002A000000}">
      <text>
        <r>
          <rPr>
            <b/>
            <sz val="10"/>
            <color rgb="FFFF0000"/>
            <rFont val="Arial"/>
            <family val="2"/>
          </rPr>
          <t xml:space="preserve">boi_v7435_v_f_2 : </t>
        </r>
        <r>
          <rPr>
            <sz val="10"/>
            <color rgb="FFFF0000"/>
            <rFont val="Arial"/>
            <family val="2"/>
          </rPr>
          <t>FATAL ERROR: Total `scode ($ a)` should be equal or less to `scode ($ b)` {{[630-103b:R16C5|RPC=Year (-1)] ({$a}) &lt;=
 [630-103b:R15C5|RPC=Year (-1)] ({$b})}}</t>
        </r>
      </text>
    </comment>
    <comment ref="K32" authorId="0" shapeId="0" xr:uid="{00000000-0006-0000-5D00-00002B000000}">
      <text>
        <r>
          <rPr>
            <b/>
            <sz val="10"/>
            <color rgb="FFFF0000"/>
            <rFont val="Arial"/>
            <family val="2"/>
          </rPr>
          <t xml:space="preserve">boi_v7437_v_f_2 : </t>
        </r>
        <r>
          <rPr>
            <sz val="10"/>
            <color rgb="FFFF0000"/>
            <rFont val="Arial"/>
            <family val="2"/>
          </rPr>
          <t>FATAL ERROR: Total `scode ($ a)` should be equal or less to `scode ($ b)` {{[630-103b:R17C2|RPC=Year (-1)] ({$a}) &lt;=
 [630-103b:R15C2|RPC=Year (-1)] ({$b})}}</t>
        </r>
      </text>
    </comment>
    <comment ref="N32" authorId="0" shapeId="0" xr:uid="{00000000-0006-0000-5D00-00002C000000}">
      <text>
        <r>
          <rPr>
            <b/>
            <sz val="10"/>
            <color rgb="FFFF0000"/>
            <rFont val="Arial"/>
            <family val="2"/>
          </rPr>
          <t xml:space="preserve">boi_v7440_v_f_2 : </t>
        </r>
        <r>
          <rPr>
            <sz val="10"/>
            <color rgb="FFFF0000"/>
            <rFont val="Arial"/>
            <family val="2"/>
          </rPr>
          <t>FATAL ERROR: Total `scode ($ a)` should be equal or less to `scode ($ b)` {{[630-103b:R17C5|RPC=Year (-1)] ({$a}) &lt;=
 [630-103b:R15C5|RPC=Year (-1)] ({$b})}}</t>
        </r>
      </text>
    </comment>
    <comment ref="F33" authorId="0" shapeId="0" xr:uid="{00000000-0006-0000-5D00-00002D000000}">
      <text>
        <r>
          <rPr>
            <b/>
            <sz val="10"/>
            <color rgb="FFFF0000"/>
            <rFont val="Arial"/>
            <family val="2"/>
          </rPr>
          <t xml:space="preserve">boi_v7442_v_f_1 : </t>
        </r>
        <r>
          <rPr>
            <sz val="10"/>
            <color rgb="FFFF0000"/>
            <rFont val="Arial"/>
            <family val="2"/>
          </rPr>
          <t>FATAL ERROR: Total `scode ($ a)` should be equal or less to `scode ($ b)` {{[630-103b:R19C2|RPC=Reporting period] ({$a}) &lt;=
 [630-103b:R18C2|RPC=Reporting period] ({$b})}}</t>
        </r>
      </text>
    </comment>
    <comment ref="G33" authorId="0" shapeId="0" xr:uid="{00000000-0006-0000-5D00-00002E000000}">
      <text>
        <r>
          <rPr>
            <b/>
            <sz val="10"/>
            <color rgb="FFFF0000"/>
            <rFont val="Arial"/>
            <family val="2"/>
          </rPr>
          <t xml:space="preserve">boi_v7443_v_f_1 : </t>
        </r>
        <r>
          <rPr>
            <sz val="10"/>
            <color rgb="FFFF0000"/>
            <rFont val="Arial"/>
            <family val="2"/>
          </rPr>
          <t>FATAL ERROR: Total `scode ($ a)` should be equal or less to `scode ($ b)` {{[630-103b:R19C3|RPC=Reporting period] ({$a}) &lt;=
 [630-103b:R18C3|RPC=Reporting period] ({$b})}}</t>
        </r>
      </text>
    </comment>
    <comment ref="I33" authorId="0" shapeId="0" xr:uid="{00000000-0006-0000-5D00-00002F000000}">
      <text>
        <r>
          <rPr>
            <b/>
            <sz val="10"/>
            <color rgb="FFFF0000"/>
            <rFont val="Arial"/>
            <family val="2"/>
          </rPr>
          <t xml:space="preserve">boi_v7445_v_f_1 : </t>
        </r>
        <r>
          <rPr>
            <sz val="10"/>
            <color rgb="FFFF0000"/>
            <rFont val="Arial"/>
            <family val="2"/>
          </rPr>
          <t>FATAL ERROR: Total `scode ($ a)` should be equal or less to `scode ($ b)` {{[630-103b:R19C5|RPC=Reporting period] ({$a}) &lt;=
 [630-103b:R18C5|RPC=Reporting period] ({$b})}}</t>
        </r>
      </text>
    </comment>
    <comment ref="K33" authorId="0" shapeId="0" xr:uid="{00000000-0006-0000-5D00-000030000000}">
      <text>
        <r>
          <rPr>
            <b/>
            <sz val="10"/>
            <color rgb="FFFF0000"/>
            <rFont val="Arial"/>
            <family val="2"/>
          </rPr>
          <t xml:space="preserve">boi_v7442_v_f_2 : </t>
        </r>
        <r>
          <rPr>
            <sz val="10"/>
            <color rgb="FFFF0000"/>
            <rFont val="Arial"/>
            <family val="2"/>
          </rPr>
          <t>FATAL ERROR: Total `scode ($ a)` should be equal or less to `scode ($ b)` {{[630-103b:R19C2|RPC=Year (-1)] ({$a}) &lt;=
 [630-103b:R18C2|RPC=Year (-1)] ({$b})}}</t>
        </r>
      </text>
    </comment>
    <comment ref="M33" authorId="0" shapeId="0" xr:uid="{00000000-0006-0000-5D00-000031000000}">
      <text>
        <r>
          <rPr>
            <b/>
            <sz val="10"/>
            <color rgb="FFFF0000"/>
            <rFont val="Arial"/>
            <family val="2"/>
          </rPr>
          <t xml:space="preserve">boi_v7444_v_f_2 : </t>
        </r>
        <r>
          <rPr>
            <sz val="10"/>
            <color rgb="FFFF0000"/>
            <rFont val="Arial"/>
            <family val="2"/>
          </rPr>
          <t>FATAL ERROR: Total `scode ($ a)` should be equal or less to `scode ($ b)` {{[630-103b:R19C4|RPC=Year (-1)] ({$a}) &lt;=
 [630-103b:R18C4|RPC=Year (-1)] ({$b})}}</t>
        </r>
      </text>
    </comment>
    <comment ref="N33" authorId="0" shapeId="0" xr:uid="{00000000-0006-0000-5D00-000032000000}">
      <text>
        <r>
          <rPr>
            <b/>
            <sz val="10"/>
            <color rgb="FFFF0000"/>
            <rFont val="Arial"/>
            <family val="2"/>
          </rPr>
          <t xml:space="preserve">boi_v7445_v_f_2 : </t>
        </r>
        <r>
          <rPr>
            <sz val="10"/>
            <color rgb="FFFF0000"/>
            <rFont val="Arial"/>
            <family val="2"/>
          </rPr>
          <t>FATAL ERROR: Total `scode ($ a)` should be equal or less to `scode ($ b)` {{[630-103b:R19C5|RPC=Year (-1)] ({$a}) &lt;=
 [630-103b:R18C5|RPC=Year (-1)] ({$b})}}</t>
        </r>
      </text>
    </comment>
    <comment ref="F34" authorId="0" shapeId="0" xr:uid="{00000000-0006-0000-5D00-000033000000}">
      <text>
        <r>
          <rPr>
            <b/>
            <sz val="10"/>
            <color rgb="FFFF0000"/>
            <rFont val="Arial"/>
            <family val="2"/>
          </rPr>
          <t xml:space="preserve">boi_v7442_v_f_1 : </t>
        </r>
        <r>
          <rPr>
            <sz val="10"/>
            <color rgb="FFFF0000"/>
            <rFont val="Arial"/>
            <family val="2"/>
          </rPr>
          <t>FATAL ERROR: Total `scode ($ a)` should be equal or less to `scode ($ b)` {{[630-103b:R19C2|RPC=Reporting period] ({$a}) &lt;=
 [630-103b:R18C2|RPC=Reporting period] ({$b})}}</t>
        </r>
      </text>
    </comment>
    <comment ref="G34" authorId="0" shapeId="0" xr:uid="{00000000-0006-0000-5D00-000034000000}">
      <text>
        <r>
          <rPr>
            <b/>
            <sz val="10"/>
            <color rgb="FFFF0000"/>
            <rFont val="Arial"/>
            <family val="2"/>
          </rPr>
          <t xml:space="preserve">boi_v7443_v_f_1 : </t>
        </r>
        <r>
          <rPr>
            <sz val="10"/>
            <color rgb="FFFF0000"/>
            <rFont val="Arial"/>
            <family val="2"/>
          </rPr>
          <t>FATAL ERROR: Total `scode ($ a)` should be equal or less to `scode ($ b)` {{[630-103b:R19C3|RPC=Reporting period] ({$a}) &lt;=
 [630-103b:R18C3|RPC=Reporting period] ({$b})}}</t>
        </r>
      </text>
    </comment>
    <comment ref="I34" authorId="0" shapeId="0" xr:uid="{00000000-0006-0000-5D00-000035000000}">
      <text>
        <r>
          <rPr>
            <b/>
            <sz val="10"/>
            <color rgb="FFFF0000"/>
            <rFont val="Arial"/>
            <family val="2"/>
          </rPr>
          <t xml:space="preserve">boi_v7445_v_f_1 : </t>
        </r>
        <r>
          <rPr>
            <sz val="10"/>
            <color rgb="FFFF0000"/>
            <rFont val="Arial"/>
            <family val="2"/>
          </rPr>
          <t>FATAL ERROR: Total `scode ($ a)` should be equal or less to `scode ($ b)` {{[630-103b:R19C5|RPC=Reporting period] ({$a}) &lt;=
 [630-103b:R18C5|RPC=Reporting period] ({$b})}}</t>
        </r>
      </text>
    </comment>
    <comment ref="K34" authorId="0" shapeId="0" xr:uid="{00000000-0006-0000-5D00-000036000000}">
      <text>
        <r>
          <rPr>
            <b/>
            <sz val="10"/>
            <color rgb="FFFF0000"/>
            <rFont val="Arial"/>
            <family val="2"/>
          </rPr>
          <t xml:space="preserve">boi_v7442_v_f_2 : </t>
        </r>
        <r>
          <rPr>
            <sz val="10"/>
            <color rgb="FFFF0000"/>
            <rFont val="Arial"/>
            <family val="2"/>
          </rPr>
          <t>FATAL ERROR: Total `scode ($ a)` should be equal or less to `scode ($ b)` {{[630-103b:R19C2|RPC=Year (-1)] ({$a}) &lt;=
 [630-103b:R18C2|RPC=Year (-1)] ({$b})}}</t>
        </r>
      </text>
    </comment>
    <comment ref="M34" authorId="0" shapeId="0" xr:uid="{00000000-0006-0000-5D00-000037000000}">
      <text>
        <r>
          <rPr>
            <b/>
            <sz val="10"/>
            <color rgb="FFFF0000"/>
            <rFont val="Arial"/>
            <family val="2"/>
          </rPr>
          <t xml:space="preserve">boi_v7444_v_f_2 : </t>
        </r>
        <r>
          <rPr>
            <sz val="10"/>
            <color rgb="FFFF0000"/>
            <rFont val="Arial"/>
            <family val="2"/>
          </rPr>
          <t>FATAL ERROR: Total `scode ($ a)` should be equal or less to `scode ($ b)` {{[630-103b:R19C4|RPC=Year (-1)] ({$a}) &lt;=
 [630-103b:R18C4|RPC=Year (-1)] ({$b})}}</t>
        </r>
      </text>
    </comment>
    <comment ref="N34" authorId="0" shapeId="0" xr:uid="{00000000-0006-0000-5D00-000038000000}">
      <text>
        <r>
          <rPr>
            <b/>
            <sz val="10"/>
            <color rgb="FFFF0000"/>
            <rFont val="Arial"/>
            <family val="2"/>
          </rPr>
          <t xml:space="preserve">boi_v7445_v_f_2 : </t>
        </r>
        <r>
          <rPr>
            <sz val="10"/>
            <color rgb="FFFF0000"/>
            <rFont val="Arial"/>
            <family val="2"/>
          </rPr>
          <t>FATAL ERROR: Total `scode ($ a)` should be equal or less to `scode ($ b)` {{[630-103b:R19C5|RPC=Year (-1)] ({$a}) &lt;=
 [630-103b:R18C5|RPC=Year (-1)] ({$b})}}</t>
        </r>
      </text>
    </comment>
    <comment ref="E35" authorId="0" shapeId="0" xr:uid="{00000000-0006-0000-5D00-000039000000}">
      <text>
        <r>
          <rPr>
            <b/>
            <sz val="10"/>
            <color rgb="FFFF0000"/>
            <rFont val="Arial"/>
            <family val="2"/>
          </rPr>
          <t xml:space="preserve">boi_v7446_v_f_1 : </t>
        </r>
        <r>
          <rPr>
            <sz val="10"/>
            <color rgb="FFFF0000"/>
            <rFont val="Arial"/>
            <family val="2"/>
          </rPr>
          <t>FATAL ERROR: Total `scode ($ a)` should be equal or less to `scode ($ b)` {{[630-103b:R21C1|RPC=Reporting period] ({$a}) &lt;=
 [630-103b:R20C1|RPC=Reporting period] ({$b})}}</t>
        </r>
      </text>
    </comment>
    <comment ref="G35" authorId="0" shapeId="0" xr:uid="{00000000-0006-0000-5D00-00003A000000}">
      <text>
        <r>
          <rPr>
            <b/>
            <sz val="10"/>
            <color rgb="FFFF0000"/>
            <rFont val="Arial"/>
            <family val="2"/>
          </rPr>
          <t xml:space="preserve">boi_v7448_v_f_1 : </t>
        </r>
        <r>
          <rPr>
            <sz val="10"/>
            <color rgb="FFFF0000"/>
            <rFont val="Arial"/>
            <family val="2"/>
          </rPr>
          <t>FATAL ERROR: Total `scode ($ a)` should be equal or less to `scode ($ b)` {{[630-103b:R21C3|RPC=Reporting period] ({$a}) &lt;=
 [630-103b:R20C3|RPC=Reporting period] ({$b})}}</t>
        </r>
      </text>
    </comment>
    <comment ref="I35" authorId="0" shapeId="0" xr:uid="{00000000-0006-0000-5D00-00003B000000}">
      <text>
        <r>
          <rPr>
            <b/>
            <sz val="10"/>
            <color rgb="FFFF0000"/>
            <rFont val="Arial"/>
            <family val="2"/>
          </rPr>
          <t xml:space="preserve">boi_v7450_v_f_1 : </t>
        </r>
        <r>
          <rPr>
            <sz val="10"/>
            <color rgb="FFFF0000"/>
            <rFont val="Arial"/>
            <family val="2"/>
          </rPr>
          <t>FATAL ERROR: Total `scode ($ a)` should be equal or less to `scode ($ b)` {{[630-103b:R21C5|RPC=Reporting period] ({$a}) &lt;=
 [630-103b:R20C5|RPC=Reporting period] ({$b})}}</t>
        </r>
      </text>
    </comment>
    <comment ref="E36" authorId="0" shapeId="0" xr:uid="{00000000-0006-0000-5D00-00003C000000}">
      <text>
        <r>
          <rPr>
            <b/>
            <sz val="10"/>
            <color rgb="FFFF0000"/>
            <rFont val="Arial"/>
            <family val="2"/>
          </rPr>
          <t xml:space="preserve">boi_v7446_v_f_1 : </t>
        </r>
        <r>
          <rPr>
            <sz val="10"/>
            <color rgb="FFFF0000"/>
            <rFont val="Arial"/>
            <family val="2"/>
          </rPr>
          <t>FATAL ERROR: Total `scode ($ a)` should be equal or less to `scode ($ b)` {{[630-103b:R21C1|RPC=Reporting period] ({$a}) &lt;=
 [630-103b:R20C1|RPC=Reporting period] ({$b})}}</t>
        </r>
      </text>
    </comment>
    <comment ref="G36" authorId="0" shapeId="0" xr:uid="{00000000-0006-0000-5D00-00003D000000}">
      <text>
        <r>
          <rPr>
            <b/>
            <sz val="10"/>
            <color rgb="FFFF0000"/>
            <rFont val="Arial"/>
            <family val="2"/>
          </rPr>
          <t xml:space="preserve">boi_v7448_v_f_1 : </t>
        </r>
        <r>
          <rPr>
            <sz val="10"/>
            <color rgb="FFFF0000"/>
            <rFont val="Arial"/>
            <family val="2"/>
          </rPr>
          <t>FATAL ERROR: Total `scode ($ a)` should be equal or less to `scode ($ b)` {{[630-103b:R21C3|RPC=Reporting period] ({$a}) &lt;=
 [630-103b:R20C3|RPC=Reporting period] ({$b})}}</t>
        </r>
      </text>
    </comment>
    <comment ref="I36" authorId="0" shapeId="0" xr:uid="{00000000-0006-0000-5D00-00003E000000}">
      <text>
        <r>
          <rPr>
            <b/>
            <sz val="10"/>
            <color rgb="FFFF0000"/>
            <rFont val="Arial"/>
            <family val="2"/>
          </rPr>
          <t xml:space="preserve">boi_v7450_v_f_1 : </t>
        </r>
        <r>
          <rPr>
            <sz val="10"/>
            <color rgb="FFFF0000"/>
            <rFont val="Arial"/>
            <family val="2"/>
          </rPr>
          <t>FATAL ERROR: Total `scode ($ a)` should be equal or less to `scode ($ b)` {{[630-103b:R21C5|RPC=Reporting period] ({$a}) &lt;=
 [630-103b:R20C5|RPC=Reporting period] ({$b})}}</t>
        </r>
      </text>
    </comment>
    <comment ref="E37" authorId="0" shapeId="0" xr:uid="{00000000-0006-0000-5D00-00003F000000}">
      <text>
        <r>
          <rPr>
            <b/>
            <sz val="10"/>
            <color rgb="FFFF0000"/>
            <rFont val="Arial"/>
            <family val="2"/>
          </rPr>
          <t xml:space="preserve">boi_v7451_v_f_1 : </t>
        </r>
        <r>
          <rPr>
            <sz val="10"/>
            <color rgb="FFFF0000"/>
            <rFont val="Arial"/>
            <family val="2"/>
          </rPr>
          <t>FATAL ERROR: Total `scode ($ a)` should be equal or less to `scode ($ b)` {{[630-103b:R23C1|RPC=Reporting period] ({$a}) &lt;=
 [630-103b:R22C1|RPC=Reporting period] ({$b})}}</t>
        </r>
      </text>
    </comment>
    <comment ref="G37" authorId="0" shapeId="0" xr:uid="{00000000-0006-0000-5D00-000040000000}">
      <text>
        <r>
          <rPr>
            <b/>
            <sz val="10"/>
            <color rgb="FFFF0000"/>
            <rFont val="Arial"/>
            <family val="2"/>
          </rPr>
          <t xml:space="preserve">boi_v7453_v_f_1 : </t>
        </r>
        <r>
          <rPr>
            <sz val="10"/>
            <color rgb="FFFF0000"/>
            <rFont val="Arial"/>
            <family val="2"/>
          </rPr>
          <t>FATAL ERROR: Total `scode ($ a)` should be equal or less to `scode ($ b)` {{[630-103b:R23C3|RPC=Reporting period] ({$a}) &lt;=
 [630-103b:R22C3|RPC=Reporting period] ({$b})}}</t>
        </r>
      </text>
    </comment>
    <comment ref="I37" authorId="0" shapeId="0" xr:uid="{00000000-0006-0000-5D00-000041000000}">
      <text>
        <r>
          <rPr>
            <b/>
            <sz val="10"/>
            <color rgb="FFFF0000"/>
            <rFont val="Arial"/>
            <family val="2"/>
          </rPr>
          <t xml:space="preserve">boi_v7455_v_f_1 : </t>
        </r>
        <r>
          <rPr>
            <sz val="10"/>
            <color rgb="FFFF0000"/>
            <rFont val="Arial"/>
            <family val="2"/>
          </rPr>
          <t>FATAL ERROR: Total `scode ($ a)` should be equal or less to `scode ($ b)` {{[630-103b:R23C5|RPC=Reporting period] ({$a}) &lt;=
 [630-103b:R22C5|RPC=Reporting period] ({$b})}}</t>
        </r>
      </text>
    </comment>
    <comment ref="K37" authorId="0" shapeId="0" xr:uid="{00000000-0006-0000-5D00-000042000000}">
      <text>
        <r>
          <rPr>
            <b/>
            <sz val="10"/>
            <color rgb="FFFF0000"/>
            <rFont val="Arial"/>
            <family val="2"/>
          </rPr>
          <t xml:space="preserve">boi_v7452_v_f_2 : </t>
        </r>
        <r>
          <rPr>
            <sz val="10"/>
            <color rgb="FFFF0000"/>
            <rFont val="Arial"/>
            <family val="2"/>
          </rPr>
          <t>FATAL ERROR: Total `scode ($ a)` should be equal or less to `scode ($ b)` {{[630-103b:R23C2|RPC=Year (-1)] ({$a}) &lt;=
 [630-103b:R22C2|RPC=Year (-1)] ({$b})}}</t>
        </r>
      </text>
    </comment>
    <comment ref="E38" authorId="0" shapeId="0" xr:uid="{00000000-0006-0000-5D00-000043000000}">
      <text>
        <r>
          <rPr>
            <b/>
            <sz val="10"/>
            <color rgb="FFFF0000"/>
            <rFont val="Arial"/>
            <family val="2"/>
          </rPr>
          <t xml:space="preserve">boi_v7451_v_f_1 : </t>
        </r>
        <r>
          <rPr>
            <sz val="10"/>
            <color rgb="FFFF0000"/>
            <rFont val="Arial"/>
            <family val="2"/>
          </rPr>
          <t>FATAL ERROR: Total `scode ($ a)` should be equal or less to `scode ($ b)` {{[630-103b:R23C1|RPC=Reporting period] ({$a}) &lt;=
 [630-103b:R22C1|RPC=Reporting period] ({$b})}}</t>
        </r>
      </text>
    </comment>
    <comment ref="G38" authorId="0" shapeId="0" xr:uid="{00000000-0006-0000-5D00-000044000000}">
      <text>
        <r>
          <rPr>
            <b/>
            <sz val="10"/>
            <color rgb="FFFF0000"/>
            <rFont val="Arial"/>
            <family val="2"/>
          </rPr>
          <t xml:space="preserve">boi_v7453_v_f_1 : </t>
        </r>
        <r>
          <rPr>
            <sz val="10"/>
            <color rgb="FFFF0000"/>
            <rFont val="Arial"/>
            <family val="2"/>
          </rPr>
          <t>FATAL ERROR: Total `scode ($ a)` should be equal or less to `scode ($ b)` {{[630-103b:R23C3|RPC=Reporting period] ({$a}) &lt;=
 [630-103b:R22C3|RPC=Reporting period] ({$b})}}</t>
        </r>
      </text>
    </comment>
    <comment ref="I38" authorId="0" shapeId="0" xr:uid="{00000000-0006-0000-5D00-000045000000}">
      <text>
        <r>
          <rPr>
            <b/>
            <sz val="10"/>
            <color rgb="FFFF0000"/>
            <rFont val="Arial"/>
            <family val="2"/>
          </rPr>
          <t xml:space="preserve">boi_v7455_v_f_1 : </t>
        </r>
        <r>
          <rPr>
            <sz val="10"/>
            <color rgb="FFFF0000"/>
            <rFont val="Arial"/>
            <family val="2"/>
          </rPr>
          <t>FATAL ERROR: Total `scode ($ a)` should be equal or less to `scode ($ b)` {{[630-103b:R23C5|RPC=Reporting period] ({$a}) &lt;=
 [630-103b:R22C5|RPC=Reporting period] ({$b})}}</t>
        </r>
      </text>
    </comment>
    <comment ref="K38" authorId="0" shapeId="0" xr:uid="{00000000-0006-0000-5D00-000046000000}">
      <text>
        <r>
          <rPr>
            <b/>
            <sz val="10"/>
            <color rgb="FFFF0000"/>
            <rFont val="Arial"/>
            <family val="2"/>
          </rPr>
          <t xml:space="preserve">boi_v7452_v_f_2 : </t>
        </r>
        <r>
          <rPr>
            <sz val="10"/>
            <color rgb="FFFF0000"/>
            <rFont val="Arial"/>
            <family val="2"/>
          </rPr>
          <t>FATAL ERROR: Total `scode ($ a)` should be equal or less to `scode ($ b)` {{[630-103b:R23C2|RPC=Year (-1)] ({$a}) &lt;=
 [630-103b:R22C2|RPC=Year (-1)] ({$b})}}</t>
        </r>
      </text>
    </comment>
    <comment ref="L39" authorId="0" shapeId="0" xr:uid="{00000000-0006-0000-5D00-000047000000}">
      <text>
        <r>
          <rPr>
            <b/>
            <sz val="10"/>
            <color rgb="FFFF0000"/>
            <rFont val="Arial"/>
            <family val="2"/>
          </rPr>
          <t xml:space="preserve">boi_v7458_v_f_2 : </t>
        </r>
        <r>
          <rPr>
            <sz val="10"/>
            <color rgb="FFFF0000"/>
            <rFont val="Arial"/>
            <family val="2"/>
          </rPr>
          <t>FATAL ERROR: Total `scode ($ a)` should be equal or less to `scode ($ b)` {{[630-103b:R25C3|RPC=Year (-1)] ({$a}) &lt;=
 [630-103b:R24C3|RPC=Year (-1)] ({$b})}}</t>
        </r>
      </text>
    </comment>
    <comment ref="N39" authorId="0" shapeId="0" xr:uid="{00000000-0006-0000-5D00-000048000000}">
      <text>
        <r>
          <rPr>
            <b/>
            <sz val="10"/>
            <color rgb="FFFF0000"/>
            <rFont val="Arial"/>
            <family val="2"/>
          </rPr>
          <t xml:space="preserve">boi_v7460_v_f_2 : </t>
        </r>
        <r>
          <rPr>
            <sz val="10"/>
            <color rgb="FFFF0000"/>
            <rFont val="Arial"/>
            <family val="2"/>
          </rPr>
          <t>FATAL ERROR: Total `scode ($ a)` should be equal or less to `scode ($ b)` {{[630-103b:R25C5|RPC=Year (-1)] ({$a}) &lt;=
 [630-103b:R24C5|RPC=Year (-1)] ({$b})}}</t>
        </r>
      </text>
    </comment>
    <comment ref="L40" authorId="0" shapeId="0" xr:uid="{00000000-0006-0000-5D00-000049000000}">
      <text>
        <r>
          <rPr>
            <b/>
            <sz val="10"/>
            <color rgb="FFFF0000"/>
            <rFont val="Arial"/>
            <family val="2"/>
          </rPr>
          <t xml:space="preserve">boi_v7458_v_f_2 : </t>
        </r>
        <r>
          <rPr>
            <sz val="10"/>
            <color rgb="FFFF0000"/>
            <rFont val="Arial"/>
            <family val="2"/>
          </rPr>
          <t>FATAL ERROR: Total `scode ($ a)` should be equal or less to `scode ($ b)` {{[630-103b:R25C3|RPC=Year (-1)] ({$a}) &lt;=
 [630-103b:R24C3|RPC=Year (-1)] ({$b})}}</t>
        </r>
      </text>
    </comment>
    <comment ref="N40" authorId="0" shapeId="0" xr:uid="{00000000-0006-0000-5D00-00004A000000}">
      <text>
        <r>
          <rPr>
            <b/>
            <sz val="10"/>
            <color rgb="FFFF0000"/>
            <rFont val="Arial"/>
            <family val="2"/>
          </rPr>
          <t xml:space="preserve">boi_v7460_v_f_2 : </t>
        </r>
        <r>
          <rPr>
            <sz val="10"/>
            <color rgb="FFFF0000"/>
            <rFont val="Arial"/>
            <family val="2"/>
          </rPr>
          <t>FATAL ERROR: Total `scode ($ a)` should be equal or less to `scode ($ b)` {{[630-103b:R25C5|RPC=Year (-1)] ({$a}) &lt;=
 [630-103b:R24C5|RPC=Year (-1)] ({$b})}}</t>
        </r>
      </text>
    </comment>
    <comment ref="F41" authorId="0" shapeId="0" xr:uid="{00000000-0006-0000-5D00-00004B000000}">
      <text>
        <r>
          <rPr>
            <b/>
            <sz val="10"/>
            <color rgb="FFFF0000"/>
            <rFont val="Arial"/>
            <family val="2"/>
          </rPr>
          <t xml:space="preserve">boi_v7462_v_f_1 : </t>
        </r>
        <r>
          <rPr>
            <sz val="10"/>
            <color rgb="FFFF0000"/>
            <rFont val="Arial"/>
            <family val="2"/>
          </rPr>
          <t>FATAL ERROR: Total `scode ($ a)` should be equal or less to `scode ($ b)` {{[630-103b:R27C2|RPC=Reporting period] ({$a}) &lt;=
 [630-103b:R26C2|RPC=Reporting period] ({$b})}}</t>
        </r>
      </text>
    </comment>
    <comment ref="G41" authorId="0" shapeId="0" xr:uid="{00000000-0006-0000-5D00-00004C000000}">
      <text>
        <r>
          <rPr>
            <b/>
            <sz val="10"/>
            <color rgb="FFFF0000"/>
            <rFont val="Arial"/>
            <family val="2"/>
          </rPr>
          <t xml:space="preserve">boi_v7463_v_f_1 : </t>
        </r>
        <r>
          <rPr>
            <sz val="10"/>
            <color rgb="FFFF0000"/>
            <rFont val="Arial"/>
            <family val="2"/>
          </rPr>
          <t>FATAL ERROR: Total `scode ($ a)` should be equal or less to `scode ($ b)` {{[630-103b:R27C3|RPC=Reporting period] ({$a}) &lt;=
 [630-103b:R26C3|RPC=Reporting period] ({$b})}}</t>
        </r>
      </text>
    </comment>
    <comment ref="I41" authorId="0" shapeId="0" xr:uid="{00000000-0006-0000-5D00-00004D000000}">
      <text>
        <r>
          <rPr>
            <b/>
            <sz val="10"/>
            <color rgb="FFFF0000"/>
            <rFont val="Arial"/>
            <family val="2"/>
          </rPr>
          <t xml:space="preserve">boi_v7465_v_f_1 : </t>
        </r>
        <r>
          <rPr>
            <sz val="10"/>
            <color rgb="FFFF0000"/>
            <rFont val="Arial"/>
            <family val="2"/>
          </rPr>
          <t>FATAL ERROR: Total `scode ($ a)` should be equal or less to `scode ($ b)` {{[630-103b:R27C5|RPC=Reporting period] ({$a}) &lt;=
 [630-103b:R26C5|RPC=Reporting period] ({$b})}}</t>
        </r>
      </text>
    </comment>
    <comment ref="J41" authorId="0" shapeId="0" xr:uid="{00000000-0006-0000-5D00-00004E000000}">
      <text>
        <r>
          <rPr>
            <b/>
            <sz val="10"/>
            <color rgb="FFFF0000"/>
            <rFont val="Arial"/>
            <family val="2"/>
          </rPr>
          <t xml:space="preserve">boi_v7461_v_f_2 : </t>
        </r>
        <r>
          <rPr>
            <sz val="10"/>
            <color rgb="FFFF0000"/>
            <rFont val="Arial"/>
            <family val="2"/>
          </rPr>
          <t>FATAL ERROR: Total `scode ($ a)` should be equal or less to `scode ($ b)` {{[630-103b:R27C1|RPC=Year (-1)] ({$a}) &lt;=
 [630-103b:R26C1|RPC=Year (-1)] ({$b})}}</t>
        </r>
      </text>
    </comment>
    <comment ref="K41" authorId="0" shapeId="0" xr:uid="{00000000-0006-0000-5D00-00004F000000}">
      <text>
        <r>
          <rPr>
            <b/>
            <sz val="10"/>
            <color rgb="FFFF0000"/>
            <rFont val="Arial"/>
            <family val="2"/>
          </rPr>
          <t xml:space="preserve">boi_v7462_v_f_2 : </t>
        </r>
        <r>
          <rPr>
            <sz val="10"/>
            <color rgb="FFFF0000"/>
            <rFont val="Arial"/>
            <family val="2"/>
          </rPr>
          <t>FATAL ERROR: Total `scode ($ a)` should be equal or less to `scode ($ b)` {{[630-103b:R27C2|RPC=Year (-1)] ({$a}) &lt;=
 [630-103b:R26C2|RPC=Year (-1)] ({$b})}}</t>
        </r>
      </text>
    </comment>
    <comment ref="L41" authorId="0" shapeId="0" xr:uid="{00000000-0006-0000-5D00-000050000000}">
      <text>
        <r>
          <rPr>
            <b/>
            <sz val="10"/>
            <color rgb="FFFF0000"/>
            <rFont val="Arial"/>
            <family val="2"/>
          </rPr>
          <t xml:space="preserve">boi_v7463_v_f_2 : </t>
        </r>
        <r>
          <rPr>
            <sz val="10"/>
            <color rgb="FFFF0000"/>
            <rFont val="Arial"/>
            <family val="2"/>
          </rPr>
          <t>FATAL ERROR: Total `scode ($ a)` should be equal or less to `scode ($ b)` {{[630-103b:R27C3|RPC=Year (-1)] ({$a}) &lt;=
 [630-103b:R26C3|RPC=Year (-1)] ({$b})}}</t>
        </r>
      </text>
    </comment>
    <comment ref="N41" authorId="0" shapeId="0" xr:uid="{00000000-0006-0000-5D00-000051000000}">
      <text>
        <r>
          <rPr>
            <b/>
            <sz val="10"/>
            <color rgb="FFFF0000"/>
            <rFont val="Arial"/>
            <family val="2"/>
          </rPr>
          <t xml:space="preserve">boi_v7465_v_f_2 : </t>
        </r>
        <r>
          <rPr>
            <sz val="10"/>
            <color rgb="FFFF0000"/>
            <rFont val="Arial"/>
            <family val="2"/>
          </rPr>
          <t>FATAL ERROR: Total `scode ($ a)` should be equal or less to `scode ($ b)` {{[630-103b:R27C5|RPC=Year (-1)] ({$a}) &lt;=
 [630-103b:R26C5|RPC=Year (-1)] ({$b})}}</t>
        </r>
      </text>
    </comment>
    <comment ref="F42" authorId="0" shapeId="0" xr:uid="{00000000-0006-0000-5D00-000052000000}">
      <text>
        <r>
          <rPr>
            <b/>
            <sz val="10"/>
            <color rgb="FFFF0000"/>
            <rFont val="Arial"/>
            <family val="2"/>
          </rPr>
          <t xml:space="preserve">boi_v7462_v_f_1 : </t>
        </r>
        <r>
          <rPr>
            <sz val="10"/>
            <color rgb="FFFF0000"/>
            <rFont val="Arial"/>
            <family val="2"/>
          </rPr>
          <t>FATAL ERROR: Total `scode ($ a)` should be equal or less to `scode ($ b)` {{[630-103b:R27C2|RPC=Reporting period] ({$a}) &lt;=
 [630-103b:R26C2|RPC=Reporting period] ({$b})}}</t>
        </r>
      </text>
    </comment>
    <comment ref="G42" authorId="0" shapeId="0" xr:uid="{00000000-0006-0000-5D00-000053000000}">
      <text>
        <r>
          <rPr>
            <b/>
            <sz val="10"/>
            <color rgb="FFFF0000"/>
            <rFont val="Arial"/>
            <family val="2"/>
          </rPr>
          <t xml:space="preserve">boi_v7463_v_f_1 : </t>
        </r>
        <r>
          <rPr>
            <sz val="10"/>
            <color rgb="FFFF0000"/>
            <rFont val="Arial"/>
            <family val="2"/>
          </rPr>
          <t>FATAL ERROR: Total `scode ($ a)` should be equal or less to `scode ($ b)` {{[630-103b:R27C3|RPC=Reporting period] ({$a}) &lt;=
 [630-103b:R26C3|RPC=Reporting period] ({$b})}}</t>
        </r>
      </text>
    </comment>
    <comment ref="I42" authorId="0" shapeId="0" xr:uid="{00000000-0006-0000-5D00-000054000000}">
      <text>
        <r>
          <rPr>
            <b/>
            <sz val="10"/>
            <color rgb="FFFF0000"/>
            <rFont val="Arial"/>
            <family val="2"/>
          </rPr>
          <t xml:space="preserve">boi_v7465_v_f_1 : </t>
        </r>
        <r>
          <rPr>
            <sz val="10"/>
            <color rgb="FFFF0000"/>
            <rFont val="Arial"/>
            <family val="2"/>
          </rPr>
          <t>FATAL ERROR: Total `scode ($ a)` should be equal or less to `scode ($ b)` {{[630-103b:R27C5|RPC=Reporting period] ({$a}) &lt;=
 [630-103b:R26C5|RPC=Reporting period] ({$b})}}</t>
        </r>
      </text>
    </comment>
    <comment ref="J42" authorId="0" shapeId="0" xr:uid="{00000000-0006-0000-5D00-000055000000}">
      <text>
        <r>
          <rPr>
            <b/>
            <sz val="10"/>
            <color rgb="FFFF0000"/>
            <rFont val="Arial"/>
            <family val="2"/>
          </rPr>
          <t xml:space="preserve">boi_v7461_v_f_2 : </t>
        </r>
        <r>
          <rPr>
            <sz val="10"/>
            <color rgb="FFFF0000"/>
            <rFont val="Arial"/>
            <family val="2"/>
          </rPr>
          <t>FATAL ERROR: Total `scode ($ a)` should be equal or less to `scode ($ b)` {{[630-103b:R27C1|RPC=Year (-1)] ({$a}) &lt;=
 [630-103b:R26C1|RPC=Year (-1)] ({$b})}}</t>
        </r>
      </text>
    </comment>
    <comment ref="K42" authorId="0" shapeId="0" xr:uid="{00000000-0006-0000-5D00-000056000000}">
      <text>
        <r>
          <rPr>
            <b/>
            <sz val="10"/>
            <color rgb="FFFF0000"/>
            <rFont val="Arial"/>
            <family val="2"/>
          </rPr>
          <t xml:space="preserve">boi_v7462_v_f_2 : </t>
        </r>
        <r>
          <rPr>
            <sz val="10"/>
            <color rgb="FFFF0000"/>
            <rFont val="Arial"/>
            <family val="2"/>
          </rPr>
          <t>FATAL ERROR: Total `scode ($ a)` should be equal or less to `scode ($ b)` {{[630-103b:R27C2|RPC=Year (-1)] ({$a}) &lt;=
 [630-103b:R26C2|RPC=Year (-1)] ({$b})}}</t>
        </r>
      </text>
    </comment>
    <comment ref="L42" authorId="0" shapeId="0" xr:uid="{00000000-0006-0000-5D00-000057000000}">
      <text>
        <r>
          <rPr>
            <b/>
            <sz val="10"/>
            <color rgb="FFFF0000"/>
            <rFont val="Arial"/>
            <family val="2"/>
          </rPr>
          <t xml:space="preserve">boi_v7463_v_f_2 : </t>
        </r>
        <r>
          <rPr>
            <sz val="10"/>
            <color rgb="FFFF0000"/>
            <rFont val="Arial"/>
            <family val="2"/>
          </rPr>
          <t>FATAL ERROR: Total `scode ($ a)` should be equal or less to `scode ($ b)` {{[630-103b:R27C3|RPC=Year (-1)] ({$a}) &lt;=
 [630-103b:R26C3|RPC=Year (-1)] ({$b})}}</t>
        </r>
      </text>
    </comment>
    <comment ref="N42" authorId="0" shapeId="0" xr:uid="{00000000-0006-0000-5D00-000058000000}">
      <text>
        <r>
          <rPr>
            <b/>
            <sz val="10"/>
            <color rgb="FFFF0000"/>
            <rFont val="Arial"/>
            <family val="2"/>
          </rPr>
          <t xml:space="preserve">boi_v7465_v_f_2 : </t>
        </r>
        <r>
          <rPr>
            <sz val="10"/>
            <color rgb="FFFF0000"/>
            <rFont val="Arial"/>
            <family val="2"/>
          </rPr>
          <t>FATAL ERROR: Total `scode ($ a)` should be equal or less to `scode ($ b)` {{[630-103b:R27C5|RPC=Year (-1)] ({$a}) &lt;=
 [630-103b:R26C5|RPC=Year (-1)] ({$b})}}</t>
        </r>
      </text>
    </comment>
  </commentList>
</comments>
</file>

<file path=xl/comments107.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G37" authorId="0" shapeId="0" xr:uid="{00000000-0006-0000-6A00-000001000000}">
      <text>
        <r>
          <rPr>
            <b/>
            <sz val="10"/>
            <color rgb="FFFFA500"/>
            <rFont val="Arial"/>
            <family val="2"/>
          </rPr>
          <t xml:space="preserve">boi_v7278_v_w_1 : </t>
        </r>
        <r>
          <rPr>
            <sz val="10"/>
            <color rgb="FFFFA500"/>
            <rFont val="Arial"/>
            <family val="2"/>
          </rPr>
          <t>WARNING: `scode ($ a)` should be equal or less than  `scode ($ b)`  with margin of error [1] {{[630-117a:R24C1|RPC=Reporting period]
 ({$a}) &lt;= [630-117a:R23C1|RPC=Reporting period] ({$b})}}</t>
        </r>
      </text>
    </comment>
    <comment ref="G38" authorId="0" shapeId="0" xr:uid="{00000000-0006-0000-6A00-000002000000}">
      <text>
        <r>
          <rPr>
            <b/>
            <sz val="10"/>
            <color rgb="FFFFA500"/>
            <rFont val="Arial"/>
            <family val="2"/>
          </rPr>
          <t xml:space="preserve">boi_v7278_v_w_1 : </t>
        </r>
        <r>
          <rPr>
            <sz val="10"/>
            <color rgb="FFFFA500"/>
            <rFont val="Arial"/>
            <family val="2"/>
          </rPr>
          <t>WARNING: `scode ($ a)` should be equal or less than  `scode ($ b)`  with margin of error [1] {{[630-117a:R24C1|RPC=Reporting period]
 ({$a}) &lt;= [630-117a:R23C1|RPC=Reporting period] ({$b})}}</t>
        </r>
      </text>
    </comment>
  </commentList>
</comments>
</file>

<file path=xl/sharedStrings.xml><?xml version="1.0" encoding="utf-8"?>
<sst xmlns="http://schemas.openxmlformats.org/spreadsheetml/2006/main" count="8639" uniqueCount="1935">
  <si>
    <t>%</t>
  </si>
  <si>
    <t>% מסך הכל</t>
  </si>
  <si>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</si>
  <si>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</si>
  <si>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</si>
  <si>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</si>
  <si>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</si>
  <si>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</si>
  <si>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</si>
  <si>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</si>
  <si>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</si>
  <si>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</si>
  <si>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</si>
  <si>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</si>
  <si>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</si>
  <si>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(חייבים אחרים ויתרות חובה (לרבות זהב</t>
  </si>
  <si>
    <t>(מחשב (למעט משכורות פחת והפחתות</t>
  </si>
  <si>
    <t>(מטבע חוץ (לרבות מטבע ישראלי הצמוד למטבע חוץ</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</si>
  <si>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</si>
  <si>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</si>
  <si>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</si>
  <si>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</si>
  <si>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</si>
  <si>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</si>
  <si>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</si>
  <si>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</si>
  <si>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</si>
  <si>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</si>
  <si>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</si>
  <si>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</si>
  <si>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</si>
  <si>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</si>
  <si>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</si>
  <si>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</si>
  <si>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</si>
  <si>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</si>
  <si>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</si>
  <si>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</si>
  <si>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</si>
  <si>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</si>
  <si>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</si>
  <si>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</si>
  <si>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</si>
  <si>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</si>
  <si>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</si>
  <si>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</si>
  <si>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</si>
  <si>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</si>
  <si>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</si>
  <si>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</si>
  <si>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</si>
  <si>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</si>
  <si>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</si>
  <si>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</si>
  <si>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</si>
  <si>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</si>
  <si>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</si>
  <si>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</si>
  <si>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</si>
  <si>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</si>
  <si>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</si>
  <si>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</si>
  <si>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</si>
  <si>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</si>
  <si>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</si>
  <si>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</si>
  <si>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</si>
  <si>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</si>
  <si>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</si>
  <si>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</si>
  <si>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</si>
  <si>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</si>
  <si>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</si>
  <si>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</si>
  <si>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</si>
  <si>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</si>
  <si>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</si>
  <si>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20X-1</t>
  </si>
  <si>
    <t>20X-2</t>
  </si>
  <si>
    <t>20X-3</t>
  </si>
  <si>
    <t>20X-4</t>
  </si>
  <si>
    <t>20X-5</t>
  </si>
  <si>
    <t>20X0</t>
  </si>
  <si>
    <t>21</t>
  </si>
  <si>
    <t>22</t>
  </si>
  <si>
    <t>23</t>
  </si>
  <si>
    <t>24</t>
  </si>
  <si>
    <t>25</t>
  </si>
  <si>
    <t>26</t>
  </si>
  <si>
    <t>27</t>
  </si>
  <si>
    <t>28</t>
  </si>
  <si>
    <t>29</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</si>
  <si>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</si>
  <si>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</si>
  <si>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</si>
  <si>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</si>
  <si>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</si>
  <si>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</si>
  <si>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</si>
  <si>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</si>
  <si>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</si>
  <si>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</si>
  <si>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</si>
  <si>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</si>
  <si>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</si>
  <si>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</si>
  <si>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</si>
  <si>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</si>
  <si>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</si>
  <si>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</si>
  <si>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</si>
  <si>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</si>
  <si>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</si>
  <si>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</si>
  <si>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</si>
  <si>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</si>
  <si>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</si>
  <si>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54001</t>
  </si>
  <si>
    <t>6</t>
  </si>
  <si>
    <t>630-1</t>
  </si>
  <si>
    <t>630-100</t>
  </si>
  <si>
    <t>630-100 - דוח על הסיכונים נספח 6 - חשיפות אשראי לפי תקופה לפירעון</t>
  </si>
  <si>
    <t>630-101</t>
  </si>
  <si>
    <t>630-101b - דוח על הסיכונים - חשיפה למדינות זרות-מאוחד</t>
  </si>
  <si>
    <t>630-102</t>
  </si>
  <si>
    <t>630-102b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</si>
  <si>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</si>
  <si>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</si>
  <si>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</si>
  <si>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</si>
  <si>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</si>
  <si>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</si>
  <si>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</si>
  <si>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</si>
  <si>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</si>
  <si>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</si>
  <si>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</si>
  <si>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</si>
  <si>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</si>
  <si>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</si>
  <si>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630-110</t>
  </si>
  <si>
    <t>630-110 -OV1 – סקירת נכסי סיכון משוקללים</t>
  </si>
  <si>
    <t>630-112</t>
  </si>
  <si>
    <t>630-112 -LR2 – יחס המינוף</t>
  </si>
  <si>
    <t>630-113</t>
  </si>
  <si>
    <t>630-113 -CR1 – איכות האשראי של חשיפות אשראי</t>
  </si>
  <si>
    <t>630-114</t>
  </si>
  <si>
    <t>630-114 -CR4 – הגישה הסטנדרטית - חשיפה לסיכון אשראי והשפעות הפחתת סיכון אשראי</t>
  </si>
  <si>
    <t>630-115</t>
  </si>
  <si>
    <t>630-115 -CR5 – הגישה הסטנדרטית - חשיפות לפי סוגי נכסים ומשקלות סיכון</t>
  </si>
  <si>
    <t>630-116</t>
  </si>
  <si>
    <t>630-116 - חובות אשר בוצעה לגביהם דחיית תשלומים ואשר לא סווגו כחובות בארגון מחדש של חוב בעייתי</t>
  </si>
  <si>
    <t>630-117</t>
  </si>
  <si>
    <t>630-117a -LIQ2 – יחס מימון יציב נטו</t>
  </si>
  <si>
    <t>630-118</t>
  </si>
  <si>
    <t>630-118 - דוח כספי רבעוני - לציבור ביאור 31ב 1.1 איכות אשראי לפי שנות העמדת האשראי</t>
  </si>
  <si>
    <t>630-119</t>
  </si>
  <si>
    <t>630-119 - דוח כספי שנתי - לציבור הטבות במסגרת ההתמודדות עם המלחמה</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</si>
  <si>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</si>
  <si>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</si>
  <si>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</si>
  <si>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</si>
  <si>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</si>
  <si>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</si>
  <si>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</si>
  <si>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</si>
  <si>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</si>
  <si>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</si>
  <si>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</si>
  <si>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</si>
  <si>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</si>
  <si>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</si>
  <si>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</si>
  <si>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</si>
  <si>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</si>
  <si>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</si>
  <si>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</si>
  <si>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</si>
  <si>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</si>
  <si>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</si>
  <si>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</si>
  <si>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</si>
  <si>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</si>
  <si>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</si>
  <si>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</si>
  <si>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</si>
  <si>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</si>
  <si>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</si>
  <si>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</si>
  <si>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</si>
  <si>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</si>
  <si>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</si>
  <si>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</si>
  <si>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</si>
  <si>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</si>
  <si>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</si>
  <si>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</si>
  <si>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</si>
  <si>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</si>
  <si>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</si>
  <si>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</si>
  <si>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</si>
  <si>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</si>
  <si>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630-4 - דוח הדירקטוריון וההנהלה - סיכון אשראי בעייתי ונכסים שאינם מבצעים</t>
  </si>
  <si>
    <t>630-40 - דוח כספי שנתי לציבור באור 12א.ז. פירוט נוסף לגבי ניירות ערך מגובי משכנתאות ומגובי נכסים - מאוחד</t>
  </si>
  <si>
    <t>630-40_unfiled</t>
  </si>
  <si>
    <t>630-41.1</t>
  </si>
  <si>
    <t>630-41.1 - דוח כספי שנתי לציבור ביאור 13 חובות ומכשירי אשראי חוץ מאזניים - הפרשה להפסדי אשראי</t>
  </si>
  <si>
    <t>630-41.2</t>
  </si>
  <si>
    <t>630-41.2a - דוח כספי שנתי לציבור ביאור 13 חובות ומכשירי אשראי חוץ מאזניים - תנועה בהפרשה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</si>
  <si>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</si>
  <si>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</si>
  <si>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</si>
  <si>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</si>
  <si>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</si>
  <si>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</si>
  <si>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</si>
  <si>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</si>
  <si>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630-46 - דוח כספי שנתי לציבור באור 17 נכסים בלתי מוחשיים ומוניטין - מאוחד</t>
  </si>
  <si>
    <t>630-46_unfiled</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</si>
  <si>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</si>
  <si>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</si>
  <si>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</si>
  <si>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</si>
  <si>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</si>
  <si>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</si>
  <si>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t>
  </si>
  <si>
    <t>630-4A - דוח הדירקטוריון וההנהלה -תנועה בחובות פגומים בגין אשראי לציבור</t>
  </si>
  <si>
    <t>630-4B</t>
  </si>
  <si>
    <t>630-4B - דוח הדירקטוריון וההנהלה -נספח 3.ב מדדי ניתוח איכות האשראי</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</si>
  <si>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</si>
  <si>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</si>
  <si>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</si>
  <si>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</si>
  <si>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</si>
  <si>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</si>
  <si>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</si>
  <si>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</si>
  <si>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</si>
  <si>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</si>
  <si>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</si>
  <si>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</si>
  <si>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</si>
  <si>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</si>
  <si>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</si>
  <si>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</si>
  <si>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</si>
  <si>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</si>
  <si>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</si>
  <si>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</si>
  <si>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</si>
  <si>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</si>
  <si>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</si>
  <si>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</si>
  <si>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</si>
  <si>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</si>
  <si>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</si>
  <si>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</si>
  <si>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</si>
  <si>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</si>
  <si>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</si>
  <si>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</si>
  <si>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</si>
  <si>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</si>
  <si>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</si>
  <si>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</si>
  <si>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630-67a - דוח כספי שנתי - לציבור ביאור 30-מגזרי פעילות</t>
  </si>
  <si>
    <t>630-68</t>
  </si>
  <si>
    <t>630-68 - ביאור 30- מגזרי פעילות - אנשים פרטיים - משקי בית ובנקאות פרטית - פעילות בישראל</t>
  </si>
  <si>
    <t>630-69</t>
  </si>
  <si>
    <t>630-69 - ביאור 30- מגזרי פעילות - עסקים זעירים, קטנים, בינוניים וגדולים - פעילות בישראל</t>
  </si>
  <si>
    <t>630-6b - דוח הדירקטוריון וההנהלה - חשיפת אשראי למוסדות פיננסיים זרים</t>
  </si>
  <si>
    <t>630-70</t>
  </si>
  <si>
    <t>630-70 - ביאור 30-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</si>
  <si>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</si>
  <si>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</si>
  <si>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</si>
  <si>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</si>
  <si>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</si>
  <si>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630-73a - דוח כספי שנתי לציבור ביאור 31.ב.2.א חובות פגומים והפרשה פרטנית</t>
  </si>
  <si>
    <t>630-75</t>
  </si>
  <si>
    <t>630-75a - דוח כספי רבעוני - לציבור ביאור 31 2.ב.1 איכות אשראי ומצב הפיגור של חובות של לווים בקשיים פיננסיים שעברו שינוי בתנאים</t>
  </si>
  <si>
    <t>630-77.1</t>
  </si>
  <si>
    <t>630-77.1 - דוח כספי רבעוני - לציבור ביאור 31 2.ב.2 איכות אשראי ומצב הפיגור של חובות של לווים בקשיים פיננסיים שעברו שינוי בתנאים במהלך שנת הדיווח</t>
  </si>
  <si>
    <t>630-77.2</t>
  </si>
  <si>
    <t>630-77.2 - דוח כספי רבעוני - לציבור ביאור 31 ב.2.ב.3 איכות אשראי ומצב הפיגור של חובות של לווים בקשיים פיננסיים שעברו שינוי בתנאים במהלך התקופה</t>
  </si>
  <si>
    <t>630-77.3</t>
  </si>
  <si>
    <t>630-77.3 - דוח כספי רבעוני - לציבור ביאור 31 ב.2.ב.3 איכות אשראי ומצב הפיגור של חובות של לווים בקשיים פיננסיים שעברו שינוי בתנאים במהלך התקופה (המשך)</t>
  </si>
  <si>
    <t>630-77.4</t>
  </si>
  <si>
    <t>630-77.4 - דוח כספי רבעוני - לציבור ביאור 31ב. 2.ג מידע נוסף על אשראי לא צובר בפיגור</t>
  </si>
  <si>
    <t>630-78</t>
  </si>
  <si>
    <t>630-78 - דוח כספי שנתי לציבור ביאור 31.ב.3- מידע נוסף על הלוואות לדיור</t>
  </si>
  <si>
    <t>630-79</t>
  </si>
  <si>
    <t>630-79.1</t>
  </si>
  <si>
    <t>630-79.1 - דוח כספי שנתי לציבור באור 31 ב1 1 -מכירה ורכישה של אשראי לציבור(בסיס מאוחד)</t>
  </si>
  <si>
    <t>630-79.2</t>
  </si>
  <si>
    <t>630-79.2 - דוח כספי שנתי לציבור באור 31 ב1 2 -סינדיקציות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</si>
  <si>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</si>
  <si>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</si>
  <si>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</si>
  <si>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</si>
  <si>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</si>
  <si>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</si>
  <si>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</si>
  <si>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</si>
  <si>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630-83a - דוח כספי שנתי לציבור באור 33.א - תזרימי מזומנים בהתאם למועד הפרעון החוזי - המאוחד</t>
  </si>
  <si>
    <t>630-84</t>
  </si>
  <si>
    <t>630-84a - דוח כספי שנתי לציבור באור 33.ב - תזרימי מזומנים בהתאם למועד הפרעון החוזי - סולו</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</si>
  <si>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</si>
  <si>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</si>
  <si>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</si>
  <si>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</si>
  <si>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</si>
  <si>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</si>
  <si>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</si>
  <si>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</si>
  <si>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</si>
  <si>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</si>
  <si>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</si>
  <si>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</si>
  <si>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</si>
  <si>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</si>
  <si>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</si>
  <si>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</si>
  <si>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</si>
  <si>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</si>
  <si>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</si>
  <si>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</si>
  <si>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</si>
  <si>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</si>
  <si>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</si>
  <si>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</si>
  <si>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</si>
  <si>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</si>
  <si>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</si>
  <si>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</si>
  <si>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</si>
  <si>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</si>
  <si>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</si>
  <si>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</si>
  <si>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</si>
  <si>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</si>
  <si>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</si>
  <si>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</si>
  <si>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</si>
  <si>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</si>
  <si>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</si>
  <si>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</si>
  <si>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</si>
  <si>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</si>
  <si>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</si>
  <si>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</si>
  <si>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</si>
  <si>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</si>
  <si>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</si>
  <si>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</si>
  <si>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</si>
  <si>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</si>
  <si>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</si>
  <si>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</si>
  <si>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</si>
  <si>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</si>
  <si>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</si>
  <si>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</si>
  <si>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</si>
  <si>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</si>
  <si>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</si>
  <si>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</si>
  <si>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</si>
  <si>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</si>
  <si>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</si>
  <si>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</si>
  <si>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</si>
  <si>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</si>
  <si>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</si>
  <si>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</si>
  <si>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</si>
  <si>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</si>
  <si>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</si>
  <si>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</si>
  <si>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</si>
  <si>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</si>
  <si>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</si>
  <si>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</si>
  <si>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</si>
  <si>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&lt;&lt;</t>
  </si>
  <si>
    <t>?</t>
  </si>
  <si>
    <t>A- עד A+</t>
  </si>
  <si>
    <t>AA- עד AAA :דרוג אשראי חיצוני</t>
  </si>
  <si>
    <t>ABS סך הכל ני"ע מגובי נכסים</t>
  </si>
  <si>
    <t>B- עד BB+</t>
  </si>
  <si>
    <t>B-:נמוך מ</t>
  </si>
  <si>
    <t>BBB- עד BBB+</t>
  </si>
  <si>
    <t>FHLMC וע"י FNMA ני"ע שהונפקו ע"י</t>
  </si>
  <si>
    <t>FNMA וע"י FHLMC ני"ע שהונפקו ע"י</t>
  </si>
  <si>
    <t>GNMA ני"ע בערבות</t>
  </si>
  <si>
    <t>ILS</t>
  </si>
  <si>
    <t>LTV מעל 60% ועד 75%</t>
  </si>
  <si>
    <t>LTV מעל 75%</t>
  </si>
  <si>
    <t>LTV עד 60%</t>
  </si>
  <si>
    <t>MBS סך הכל ני"ע מגובי משכנתאות</t>
  </si>
  <si>
    <t>NSFR</t>
  </si>
  <si>
    <t>RWA</t>
  </si>
  <si>
    <t>RWA וצפיפות RWA</t>
  </si>
  <si>
    <t>boi_tab_630-117a:boi_c8 (he ?)</t>
  </si>
  <si>
    <t>boi_tab_630-5a:label_breakdown_boi_a2 (he ?)</t>
  </si>
  <si>
    <t>countries</t>
  </si>
  <si>
    <t>label_breakdown_boi_a2(en ?)</t>
  </si>
  <si>
    <t>x1250</t>
  </si>
  <si>
    <t>x1257</t>
  </si>
  <si>
    <t>א. 2 מהשקעה באגרות חוב</t>
  </si>
  <si>
    <t>א. הכנסות ריבית</t>
  </si>
  <si>
    <t>א. השפעת הטבות שהבנק העניק במסגרת ההתמודדות עם המלחמה</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</si>
  <si>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</si>
  <si>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</si>
  <si>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</si>
  <si>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</si>
  <si>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הטבות אשר נוצלו במהלך תקופת הדיווח</t>
  </si>
  <si>
    <t>א.2. הטבות עומדות אשר טרם נוצלו ליום הדיווח</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</si>
  <si>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</si>
  <si>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</si>
  <si>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</si>
  <si>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</si>
  <si>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</si>
  <si>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</si>
  <si>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</si>
  <si>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</si>
  <si>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</si>
  <si>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</si>
  <si>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</si>
  <si>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</si>
  <si>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</si>
  <si>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</si>
  <si>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</si>
  <si>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</si>
  <si>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</si>
  <si>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</si>
  <si>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</si>
  <si>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</si>
  <si>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</si>
  <si>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</si>
  <si>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</si>
  <si>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</si>
  <si>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</si>
  <si>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</si>
  <si>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</si>
  <si>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</si>
  <si>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אגרות חוב וכתבי התחייבויות נדחים</t>
  </si>
  <si>
    <t>אגרות חוב ממשלתיות סחירות</t>
  </si>
  <si>
    <t>אגרות חוב סחירות אחרות</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</si>
  <si>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</si>
  <si>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</si>
  <si>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</si>
  <si>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</si>
  <si>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</si>
  <si>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</si>
  <si>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</si>
  <si>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</si>
  <si>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</si>
  <si>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</si>
  <si>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</si>
  <si>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אינו בפיגור של 90 יום או יותר</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</si>
  <si>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</si>
  <si>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</si>
  <si>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</si>
  <si>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</si>
  <si>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</si>
  <si>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אחר - סה"כ</t>
  </si>
  <si>
    <t>אנשים פרטיים - הלוואות לדיור</t>
  </si>
  <si>
    <t>אנשים פרטיים - לא לדיור</t>
  </si>
  <si>
    <t>אנשים פרטיים הלוואות לדיור</t>
  </si>
  <si>
    <t>אנשים פרטיים הלוואות לדיור-סה"כ</t>
  </si>
  <si>
    <t>אספקת חשמל ומים</t>
  </si>
  <si>
    <t>אשראי אחר</t>
  </si>
  <si>
    <t>אשראי אחר לאנשים פרטיים</t>
  </si>
  <si>
    <t>אשראי בדירוג ביצוע</t>
  </si>
  <si>
    <t>אשראי במסגרת ההסדר להשלמת ריבית לזכאי משרד השיכון</t>
  </si>
  <si>
    <t>אשראי בעייתי צובר</t>
  </si>
  <si>
    <t>אשראי בקשר עם תוכניות חסכון</t>
  </si>
  <si>
    <t>אשראי לא בעייתי</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</si>
  <si>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</si>
  <si>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</si>
  <si>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</si>
  <si>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</si>
  <si>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</si>
  <si>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</si>
  <si>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</si>
  <si>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</si>
  <si>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</si>
  <si>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</si>
  <si>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</si>
  <si>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</si>
  <si>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</si>
  <si>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</si>
  <si>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</si>
  <si>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</si>
  <si>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</si>
  <si>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</si>
  <si>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</si>
  <si>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</si>
  <si>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</si>
  <si>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</si>
  <si>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</si>
  <si>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</si>
  <si>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</si>
  <si>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</si>
  <si>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</si>
  <si>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</si>
  <si>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</si>
  <si>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</si>
  <si>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</si>
  <si>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</si>
  <si>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</si>
  <si>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עם דחיית תשלומים ואו הארכת תקופה, שבו תקופת הדחייה טרם הסתיימה</t>
  </si>
  <si>
    <t>אשראי עם שינוי אחר בתנאים</t>
  </si>
  <si>
    <t>אשראי פגום שגבייתו מותנית בבטחון</t>
  </si>
  <si>
    <t>אשראי שאינו בדירוג ביצוע ואינו בעייתי</t>
  </si>
  <si>
    <t>אשראי שאינו בפיגור ואינו בדירוג ביוע אשראי</t>
  </si>
  <si>
    <t>אשראי שאינו בפיגור ואינו בדירוג ביצוע אשראי</t>
  </si>
  <si>
    <t>אשראי שאינו בפיגור ובדירוג ביצוע אשראי</t>
  </si>
  <si>
    <t>אשראי שאינו לאנשים פרטיים</t>
  </si>
  <si>
    <t>אשראי שאינו צובר</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</si>
  <si>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</si>
  <si>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</si>
  <si>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</si>
  <si>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</si>
  <si>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</si>
  <si>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</si>
  <si>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</si>
  <si>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מידע נוסף על פעילויות לטובת לווים במסגרת ההתמודדות עם המלחמה</t>
  </si>
  <si>
    <t>ב. פיקדונות הציבור לפי גודל</t>
  </si>
  <si>
    <t>ב.1.א סך האשראי שעבר שינוי בתנאים, במהלך תקופת הדיווח</t>
  </si>
  <si>
    <t>ב.1.ב. יתרת האשראי שעבר שינוי בתנאים, ליום הדיווח,מידע נוסף על שינוי בתנאים ללווים שלא היו בקשיים פיננסיים</t>
  </si>
  <si>
    <t>ב.1.ב. יתרת האשראי שעבר שינוי בתנאים, ליום הדיווח:</t>
  </si>
  <si>
    <t>ב.2. יתרת הלוואות שניתנו ללא ריבית או בריבית מופחתת,ליום הדיווח</t>
  </si>
  <si>
    <t>ב.3. הלוואות שניתנו במסגרת קרנות בערבות מדינה, ליום הדיווח</t>
  </si>
  <si>
    <t>ב.4. יתרת הלוואות שניתנו במימון בנק ישראל (לרבות באמצעות קרנות בערבות מדינה), ליום הדיווח</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</si>
  <si>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</si>
  <si>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</si>
  <si>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</si>
  <si>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</si>
  <si>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</si>
  <si>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</si>
  <si>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</si>
  <si>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</si>
  <si>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</si>
  <si>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</si>
  <si>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</si>
  <si>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</si>
  <si>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</si>
  <si>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</si>
  <si>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</si>
  <si>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</si>
  <si>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</si>
  <si>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</si>
  <si>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</si>
  <si>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</si>
  <si>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סה"כ</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</si>
  <si>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</si>
  <si>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</si>
  <si>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</si>
  <si>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</si>
  <si>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</si>
  <si>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</si>
  <si>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</si>
  <si>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</si>
  <si>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</si>
  <si>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</si>
  <si>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</si>
  <si>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</si>
  <si>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</si>
  <si>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</si>
  <si>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</si>
  <si>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</si>
  <si>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</si>
  <si>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</si>
  <si>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</si>
  <si>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</si>
  <si>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</si>
  <si>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</si>
  <si>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</si>
  <si>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</si>
  <si>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</si>
  <si>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</si>
  <si>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</si>
  <si>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</si>
  <si>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</si>
  <si>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</si>
  <si>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</si>
  <si>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</si>
  <si>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</si>
  <si>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</si>
  <si>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</si>
  <si>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</si>
  <si>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</si>
  <si>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30-89 יום</t>
  </si>
  <si>
    <t>בפיגור מעל 180 ימים עד שנה</t>
  </si>
  <si>
    <t>בפיגור מעל 3 שנים עד ועד 5 שנים</t>
  </si>
  <si>
    <t>בפיגור מעל 5 שנים ועד 7 שנים</t>
  </si>
  <si>
    <t>בפיגור מעל 7 שנים</t>
  </si>
  <si>
    <t>בפיגור מעל 90 יום</t>
  </si>
  <si>
    <t>בפיגור מעל שנה עד 3 שנים</t>
  </si>
  <si>
    <t>בפיגור של 30 ועד 89 ימים</t>
  </si>
  <si>
    <t>בפיגור של 30 ימים או יותר</t>
  </si>
  <si>
    <t>בפיגור של 90 יום או יותר</t>
  </si>
  <si>
    <t>בפיגור של 90 ימים עד 180 ימים</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</si>
  <si>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</si>
  <si>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</si>
  <si>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</si>
  <si>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</si>
  <si>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</si>
  <si>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</si>
  <si>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</si>
  <si>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</si>
  <si>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</si>
  <si>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</si>
  <si>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</si>
  <si>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</si>
  <si>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</si>
  <si>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- 630-99a</t>
  </si>
  <si>
    <t>דוח הדירקטוריון וההנהלה דוח רווח והפסד מאוחד - מידע רב תקופתי 630-1</t>
  </si>
  <si>
    <t>דולר</t>
  </si>
  <si>
    <t>דחיית תשלומים</t>
  </si>
  <si>
    <t>דחיית תשלומים ממוצעת</t>
  </si>
  <si>
    <t>דחיית תשלומים ממוצעת בחודשים</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</si>
  <si>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</si>
  <si>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</si>
  <si>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</si>
  <si>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</si>
  <si>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</si>
  <si>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</si>
  <si>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</si>
  <si>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</si>
  <si>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</si>
  <si>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</si>
  <si>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</si>
  <si>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</si>
  <si>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הארכת תקופה</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</si>
  <si>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</si>
  <si>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</si>
  <si>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</si>
  <si>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</si>
  <si>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</si>
  <si>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</si>
  <si>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</si>
  <si>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</si>
  <si>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</si>
  <si>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</si>
  <si>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</si>
  <si>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</si>
  <si>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</si>
  <si>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</si>
  <si>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</si>
  <si>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</si>
  <si>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</si>
  <si>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</si>
  <si>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</si>
  <si>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</si>
  <si>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</si>
  <si>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</si>
  <si>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</si>
  <si>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</si>
  <si>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</si>
  <si>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</si>
  <si>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</si>
  <si>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</si>
  <si>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</si>
  <si>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</si>
  <si>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</si>
  <si>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</si>
  <si>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</si>
  <si>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</si>
  <si>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</si>
  <si>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</si>
  <si>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</si>
  <si>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</si>
  <si>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</si>
  <si>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</si>
  <si>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</si>
  <si>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</si>
  <si>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(רק אם מהותי)</t>
  </si>
  <si>
    <t>הטבות אחרות לאחר סיום העסקה והטבות לאחר פרישה שאינן פנסיה</t>
  </si>
  <si>
    <t>הטבות באמצעות ויתור על עמלות</t>
  </si>
  <si>
    <t>הטבות באמצעות מתן הלוואות ללא ריבית או בריבית מופחתת</t>
  </si>
  <si>
    <t>הטבות באמצעות שינויים בתנאי חובות</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</si>
  <si>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</si>
  <si>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</si>
  <si>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</si>
  <si>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</si>
  <si>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</si>
  <si>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</si>
  <si>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</si>
  <si>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</si>
  <si>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</si>
  <si>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</si>
  <si>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</si>
  <si>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</si>
  <si>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</si>
  <si>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</si>
  <si>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</si>
  <si>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</si>
  <si>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</si>
  <si>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</si>
  <si>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</si>
  <si>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</si>
  <si>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</si>
  <si>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</si>
  <si>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</si>
  <si>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</si>
  <si>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</si>
  <si>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</si>
  <si>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</si>
  <si>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</si>
  <si>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</si>
  <si>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</si>
  <si>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</si>
  <si>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</si>
  <si>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</si>
  <si>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</si>
  <si>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</si>
  <si>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</si>
  <si>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</si>
  <si>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</si>
  <si>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</si>
  <si>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</si>
  <si>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</si>
  <si>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</si>
  <si>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</si>
  <si>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</si>
  <si>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</si>
  <si>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</si>
  <si>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</si>
  <si>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</si>
  <si>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</si>
  <si>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</si>
  <si>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</si>
  <si>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</si>
  <si>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</si>
  <si>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</si>
  <si>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</si>
  <si>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</si>
  <si>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</si>
  <si>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</si>
  <si>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</si>
  <si>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</si>
  <si>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</si>
  <si>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</si>
  <si>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</si>
  <si>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</si>
  <si>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</si>
  <si>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</si>
  <si>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לניהול המידע</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</si>
  <si>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</si>
  <si>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</si>
  <si>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</si>
  <si>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</si>
  <si>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</si>
  <si>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</si>
  <si>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</si>
  <si>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</si>
  <si>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</si>
  <si>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</si>
  <si>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</si>
  <si>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</si>
  <si>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</si>
  <si>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</si>
  <si>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</si>
  <si>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</si>
  <si>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</si>
  <si>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</si>
  <si>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</si>
  <si>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</si>
  <si>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</si>
  <si>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</si>
  <si>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</si>
  <si>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</si>
  <si>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</si>
  <si>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</si>
  <si>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</si>
  <si>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</si>
  <si>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</si>
  <si>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</si>
  <si>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</si>
  <si>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</si>
  <si>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</si>
  <si>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</si>
  <si>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</si>
  <si>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</si>
  <si>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</si>
  <si>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</si>
  <si>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</si>
  <si>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</si>
  <si>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</si>
  <si>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</si>
  <si>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</si>
  <si>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</si>
  <si>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</si>
  <si>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</si>
  <si>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</si>
  <si>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</si>
  <si>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</si>
  <si>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</si>
  <si>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</si>
  <si>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כספיות של שינוי בתנאים של חובות של לווים בקשיים פיננסיים</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</si>
  <si>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</si>
  <si>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</si>
  <si>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</si>
  <si>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</si>
  <si>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</si>
  <si>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</si>
  <si>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</si>
  <si>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</si>
  <si>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</si>
  <si>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</si>
  <si>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זכויות עובדים ופריטים חוץ מאזניים</t>
  </si>
  <si>
    <t>השפעת זכויות עובדים ופריטים חוץ מאזניים במט"ח</t>
  </si>
  <si>
    <t>השפעת מכשירים נגזרים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</si>
  <si>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</si>
  <si>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</si>
  <si>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</si>
  <si>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</si>
  <si>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</si>
  <si>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</si>
  <si>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</si>
  <si>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</si>
  <si>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</si>
  <si>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</si>
  <si>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</si>
  <si>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</si>
  <si>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</si>
  <si>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</si>
  <si>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</si>
  <si>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</si>
  <si>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</si>
  <si>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</si>
  <si>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</si>
  <si>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</si>
  <si>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</si>
  <si>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</si>
  <si>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</si>
  <si>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</si>
  <si>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</si>
  <si>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</si>
  <si>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</si>
  <si>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</si>
  <si>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</si>
  <si>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</si>
  <si>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</si>
  <si>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</si>
  <si>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</si>
  <si>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</si>
  <si>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</si>
  <si>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</si>
  <si>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כספיות</t>
  </si>
  <si>
    <t>התחייבויות כספיות אחרות למעט נגזרים</t>
  </si>
  <si>
    <t>התחייבויות להוצאת ערבויות</t>
  </si>
  <si>
    <t>התחייבויות להעמיד אשראי</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</si>
  <si>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</si>
  <si>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</si>
  <si>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</si>
  <si>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</si>
  <si>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</si>
  <si>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</si>
  <si>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</si>
  <si>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</si>
  <si>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</si>
  <si>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</si>
  <si>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</si>
  <si>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</si>
  <si>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</si>
  <si>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ויתור על קרן</t>
  </si>
  <si>
    <t>ויתור על ריבית</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</si>
  <si>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</si>
  <si>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</si>
  <si>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</si>
  <si>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</si>
  <si>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</si>
  <si>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עובדים</t>
  </si>
  <si>
    <t>זכויות עובדים ופריטים חוץ מאזניים</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</si>
  <si>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</si>
  <si>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</si>
  <si>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</si>
  <si>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</si>
  <si>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</si>
  <si>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</si>
  <si>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</si>
  <si>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</si>
  <si>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</si>
  <si>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</si>
  <si>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</si>
  <si>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</si>
  <si>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</si>
  <si>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</si>
  <si>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</si>
  <si>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</si>
  <si>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</si>
  <si>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</si>
  <si>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</si>
  <si>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</si>
  <si>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</si>
  <si>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</si>
  <si>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</si>
  <si>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</si>
  <si>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צוברים - מידע נוסף</t>
  </si>
  <si>
    <t>חובות צוברים שעברו שינוי בתנאים בשנים קודמות, הפסיקו להיכלל בגילוי,משום שהתקיימו שני תנאים</t>
  </si>
  <si>
    <t>חובות שאינם בדירוג ביצוע אשראי</t>
  </si>
  <si>
    <t>חובות של לווים בקשיים פיננסיים שכשלו בשנת הדיווח לאחר שעברו שינוי בתנאים</t>
  </si>
  <si>
    <t>חובות של לווים בקשיים פיננסיים שעברו שינוי בתנאים</t>
  </si>
  <si>
    <t>חובות, למעט איגרות חוב</t>
  </si>
  <si>
    <t>חודשים</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</si>
  <si>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</si>
  <si>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</si>
  <si>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</si>
  <si>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</si>
  <si>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</si>
  <si>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</si>
  <si>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</si>
  <si>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</si>
  <si>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</si>
  <si>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</si>
  <si>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</si>
  <si>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</si>
  <si>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</si>
  <si>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</si>
  <si>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</si>
  <si>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</si>
  <si>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</si>
  <si>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</si>
  <si>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</si>
  <si>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</si>
  <si>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</si>
  <si>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</si>
  <si>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</si>
  <si>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</si>
  <si>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</si>
  <si>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</si>
  <si>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</si>
  <si>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</si>
  <si>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</si>
  <si>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</si>
  <si>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</si>
  <si>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</si>
  <si>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</si>
  <si>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</si>
  <si>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</si>
  <si>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</si>
  <si>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</si>
  <si>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</si>
  <si>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</si>
  <si>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</si>
  <si>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</si>
  <si>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</si>
  <si>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</si>
  <si>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</si>
  <si>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</si>
  <si>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</si>
  <si>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</si>
  <si>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</si>
  <si>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</si>
  <si>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</si>
  <si>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</si>
  <si>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</si>
  <si>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</si>
  <si>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</si>
  <si>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</si>
  <si>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</si>
  <si>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</si>
  <si>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</si>
  <si>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</si>
  <si>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</si>
  <si>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</si>
  <si>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</si>
  <si>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</si>
  <si>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</si>
  <si>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</si>
  <si>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</si>
  <si>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</si>
  <si>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</si>
  <si>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ירושלים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</si>
  <si>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</si>
  <si>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</si>
  <si>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</si>
  <si>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</si>
  <si>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</si>
  <si>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</si>
  <si>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</si>
  <si>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</si>
  <si>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</si>
  <si>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</si>
  <si>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</si>
  <si>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</si>
  <si>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</si>
  <si>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</si>
  <si>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</si>
  <si>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</si>
  <si>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</si>
  <si>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</si>
  <si>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</si>
  <si>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</si>
  <si>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</si>
  <si>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</si>
  <si>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</si>
  <si>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</si>
  <si>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</si>
  <si>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</si>
  <si>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</si>
  <si>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</si>
  <si>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</si>
  <si>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</si>
  <si>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</si>
  <si>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t>
  </si>
  <si>
    <t>יתרת אשראי בו דחיית התשלומים הסתיימה</t>
  </si>
  <si>
    <t>יתרת אשראי לציבור לא צובר לתחילת התקופה</t>
  </si>
  <si>
    <t>יתרת אשראי עם דחיית תשלומים ואו הארכת תקופה, שבו תקופת הדחייה טרם הסתיימה</t>
  </si>
  <si>
    <t>יתרת האשראי לציבור לסוף תקופת הדיווח</t>
  </si>
  <si>
    <t>יתרת ההפרשה להפסדי אשראי לסוף שנה</t>
  </si>
  <si>
    <t>יתרת ההפרשה להפסדי אשראי לסוף שנה מזה: בגין מכשירי אשראי חוץ מאזניים</t>
  </si>
  <si>
    <t>יתרת החוזים</t>
  </si>
  <si>
    <t>יתרת הלוואות לדיור ללקוחות עסקיים</t>
  </si>
  <si>
    <t>יתרת הפרשה</t>
  </si>
  <si>
    <t>יתרת הפרשה להפסדי אשראי</t>
  </si>
  <si>
    <t>יתרת הפרשה להפסדי אשראי לסוף תקופת הדיווח</t>
  </si>
  <si>
    <t>יתרת הפרשה להפסדי אשראי לתחילת התקופה</t>
  </si>
  <si>
    <t>יתרת חוב רשומה</t>
  </si>
  <si>
    <t>יתרת חוב רשומה של אשראי לציבור לזמן קצוב</t>
  </si>
  <si>
    <t>יתרת חוב רשומה של הלוואות מתחדשות</t>
  </si>
  <si>
    <t>יתרת חוב רשומה של הלוואות מתחדשות שהומרו להלואוות לזמן קצוב</t>
  </si>
  <si>
    <t>יתרת חוב רשומה של חובות</t>
  </si>
  <si>
    <t>יתרת חובות בעייתיים אחרים</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</si>
  <si>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</si>
  <si>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</si>
  <si>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</si>
  <si>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</si>
  <si>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וחובות בפיגור מעל 90 יום</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</si>
  <si>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</si>
  <si>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</si>
  <si>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</si>
  <si>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</si>
  <si>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</si>
  <si>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</si>
  <si>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</si>
  <si>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</si>
  <si>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</si>
  <si>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</si>
  <si>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</si>
  <si>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</si>
  <si>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</si>
  <si>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</si>
  <si>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</si>
  <si>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</si>
  <si>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בפיגור</t>
  </si>
  <si>
    <t>לא צובר</t>
  </si>
  <si>
    <t>לא צוברים</t>
  </si>
  <si>
    <t>לא צוברים או בפיגור של 90 ימים או יותר</t>
  </si>
  <si>
    <t>לא צמוד</t>
  </si>
  <si>
    <t>לאחר מס</t>
  </si>
  <si>
    <t>לאחרים</t>
  </si>
  <si>
    <t>לבנקים</t>
  </si>
  <si>
    <t>לדיור</t>
  </si>
  <si>
    <t>לווים בקשיים פיננסיים עברו שינוי יותר מפעמיים</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</si>
  <si>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</si>
  <si>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</si>
  <si>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</si>
  <si>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</si>
  <si>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</si>
  <si>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</si>
  <si>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</si>
  <si>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</si>
  <si>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</si>
  <si>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</si>
  <si>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</si>
  <si>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</si>
  <si>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</si>
  <si>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</si>
  <si>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</si>
  <si>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</si>
  <si>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</si>
  <si>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</si>
  <si>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</si>
  <si>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</si>
  <si>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</si>
  <si>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</si>
  <si>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</si>
  <si>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</si>
  <si>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</si>
  <si>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</si>
  <si>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 ש"ח</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</si>
  <si>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</si>
  <si>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</si>
  <si>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</si>
  <si>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</si>
  <si>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</si>
  <si>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</si>
  <si>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</si>
  <si>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</si>
  <si>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</si>
  <si>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</si>
  <si>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</si>
  <si>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</si>
  <si>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</si>
  <si>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</si>
  <si>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</si>
  <si>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</si>
  <si>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</si>
  <si>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</si>
  <si>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</si>
  <si>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</si>
  <si>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</si>
  <si>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</si>
  <si>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</si>
  <si>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</si>
  <si>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</si>
  <si>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</si>
  <si>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לא בעייתי, בפיגור של 30 ימים או יותר</t>
  </si>
  <si>
    <t>מזה: אשראי לממשלות זרות</t>
  </si>
  <si>
    <t>מזה: בגין העברת אג"ח לתיק למסחר</t>
  </si>
  <si>
    <t>מזה: בגין חובות לא צוברים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</si>
  <si>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</si>
  <si>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</si>
  <si>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</si>
  <si>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</si>
  <si>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</si>
  <si>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</si>
  <si>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</si>
  <si>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</si>
  <si>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</si>
  <si>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</si>
  <si>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</si>
  <si>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הפרשה להפסדי אשראי מכשירי אשראי חוץ מאזניים</t>
  </si>
  <si>
    <t>מזה: הפרשה למיסים בחו"ל</t>
  </si>
  <si>
    <t>מזה: הפרשות לירידת ערך</t>
  </si>
  <si>
    <t>מזה: השפעות הנחות התנהגותיות</t>
  </si>
  <si>
    <t>מזה: השפעת פירעונות מוקדמים בהלוואות לדיור</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</si>
  <si>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</si>
  <si>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</si>
  <si>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</si>
  <si>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</si>
  <si>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פגומים שאינם צוברים הכנסות ריבית</t>
  </si>
  <si>
    <t>מזה: חובות שכשלו לאחר שעברו שינוי בתנאים</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</si>
  <si>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</si>
  <si>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</si>
  <si>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</si>
  <si>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</si>
  <si>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</si>
  <si>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</si>
  <si>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</si>
  <si>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</si>
  <si>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</si>
  <si>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יתרת אשראי שניתנה במימון בנק ישראל</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</si>
  <si>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</si>
  <si>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</si>
  <si>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</si>
  <si>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</si>
  <si>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</si>
  <si>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</si>
  <si>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משקי בית ועסקים קטנים</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</si>
  <si>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</si>
  <si>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</si>
  <si>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</si>
  <si>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</si>
  <si>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</si>
  <si>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</si>
  <si>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</si>
  <si>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</si>
  <si>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</si>
  <si>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</si>
  <si>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</si>
  <si>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</si>
  <si>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</si>
  <si>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</si>
  <si>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</si>
  <si>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</si>
  <si>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</si>
  <si>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</si>
  <si>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</si>
  <si>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שיעור ריבית ממוצע</t>
  </si>
  <si>
    <t>מזה: תזרימים נטו במט"ח</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</si>
  <si>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</si>
  <si>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</si>
  <si>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</si>
  <si>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</si>
  <si>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</si>
  <si>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</si>
  <si>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</si>
  <si>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</si>
  <si>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</si>
  <si>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</si>
  <si>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</si>
  <si>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</si>
  <si>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פקדונות ואג"ח סחירות</t>
  </si>
  <si>
    <t>מזומנים, פקדונות ואגרות חוב סחירות</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</si>
  <si>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</si>
  <si>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</si>
  <si>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</si>
  <si>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</si>
  <si>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</si>
  <si>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</si>
  <si>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</si>
  <si>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</si>
  <si>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</si>
  <si>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t>
  </si>
  <si>
    <t>מחיקות חשבונאיות ברוטו</t>
  </si>
  <si>
    <t>מחיקות חשבונאיות לתקופה</t>
  </si>
  <si>
    <t>מחיקות חשבונאיות נטו</t>
  </si>
  <si>
    <t>מחיקות חשבונאיות נטו בתקופת הדיווח</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</si>
  <si>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</si>
  <si>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</si>
  <si>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</si>
  <si>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</si>
  <si>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</si>
  <si>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</si>
  <si>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</si>
  <si>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</si>
  <si>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</si>
  <si>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</si>
  <si>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</si>
  <si>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</si>
  <si>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</si>
  <si>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</si>
  <si>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</si>
  <si>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</si>
  <si>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</si>
  <si>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</si>
  <si>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</si>
  <si>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</si>
  <si>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</si>
  <si>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</si>
  <si>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</si>
  <si>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</si>
  <si>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</si>
  <si>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</si>
  <si>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</si>
  <si>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</si>
  <si>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הארכת תקופה</t>
  </si>
  <si>
    <t>ממוצע ויתור על ריבית</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</si>
  <si>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</si>
  <si>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</si>
  <si>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</si>
  <si>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</si>
  <si>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</si>
  <si>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</si>
  <si>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</si>
  <si>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</si>
  <si>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</si>
  <si>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</si>
  <si>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</si>
  <si>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</si>
  <si>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</si>
  <si>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</si>
  <si>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</si>
  <si>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</si>
  <si>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</si>
  <si>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</si>
  <si>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מסחרי אחר</t>
  </si>
  <si>
    <t>מסחרי אחר סה"כ</t>
  </si>
  <si>
    <t>מספר הלוואות</t>
  </si>
  <si>
    <t>מספר לוח</t>
  </si>
  <si>
    <t>מספר משרות ממוצע</t>
  </si>
  <si>
    <t>מעל 10 עד 20 שנה</t>
  </si>
  <si>
    <t>מעל 10 עד 20 שנים</t>
  </si>
  <si>
    <t>מעל 15 שנים</t>
  </si>
  <si>
    <t>מעל 20 שנה</t>
  </si>
  <si>
    <t>מעל 20 שנים</t>
  </si>
  <si>
    <t>מעל 3 חודשים ועד שנה</t>
  </si>
  <si>
    <t>מעל 3 חודשים עד שנה</t>
  </si>
  <si>
    <t>מעל 3 עד 5 שנים</t>
  </si>
  <si>
    <t>מעל 5 עד 10 שנים</t>
  </si>
  <si>
    <t>מעל 5 שנים</t>
  </si>
  <si>
    <t>מעל 60%</t>
  </si>
  <si>
    <t>מעל חודש ועד 3 חודשים</t>
  </si>
  <si>
    <t>מעל חודש עד 3 חודשים</t>
  </si>
  <si>
    <t>מעל חמש שנים ועד 15 שנים</t>
  </si>
  <si>
    <t>מעל יום ועד שבוע</t>
  </si>
  <si>
    <t>מעל שבוע ועד חודש</t>
  </si>
  <si>
    <t>מעל שנה ועד 5 שנים</t>
  </si>
  <si>
    <t>מעל שנה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</si>
  <si>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</si>
  <si>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</si>
  <si>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</si>
  <si>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</si>
  <si>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</si>
  <si>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</si>
  <si>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</si>
  <si>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</si>
  <si>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</si>
  <si>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</si>
  <si>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</si>
  <si>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</si>
  <si>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</si>
  <si>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</si>
  <si>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</si>
  <si>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</si>
  <si>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</si>
  <si>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</si>
  <si>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</si>
  <si>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</si>
  <si>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</si>
  <si>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</si>
  <si>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</si>
  <si>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</si>
  <si>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</si>
  <si>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</si>
  <si>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</si>
  <si>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</si>
  <si>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</si>
  <si>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</si>
  <si>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</si>
  <si>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</si>
  <si>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</si>
  <si>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</si>
  <si>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</si>
  <si>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</si>
  <si>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</si>
  <si>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</si>
  <si>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</si>
  <si>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</si>
  <si>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</si>
  <si>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</si>
  <si>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</si>
  <si>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</si>
  <si>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</si>
  <si>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</si>
  <si>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</si>
  <si>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</si>
  <si>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</si>
  <si>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</si>
  <si>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שהושאלו או נמכרו בהסכמי רכש חוזר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</si>
  <si>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</si>
  <si>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</si>
  <si>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</si>
  <si>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</si>
  <si>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</si>
  <si>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</si>
  <si>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</si>
  <si>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</si>
  <si>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</si>
  <si>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</si>
  <si>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</si>
  <si>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</si>
  <si>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</si>
  <si>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</si>
  <si>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</si>
  <si>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</si>
  <si>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</si>
  <si>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</si>
  <si>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</si>
  <si>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</si>
  <si>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</si>
  <si>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</si>
  <si>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</si>
  <si>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כספיים אחרים</t>
  </si>
  <si>
    <t>נכסים כספיים אחרים למעט נגזרים</t>
  </si>
  <si>
    <t>נכסים כספיים אחרים, למעט נגזרים</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</si>
  <si>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</si>
  <si>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</si>
  <si>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</si>
  <si>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</si>
  <si>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</si>
  <si>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</si>
  <si>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</si>
  <si>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</si>
  <si>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</si>
  <si>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</si>
  <si>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</si>
  <si>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</si>
  <si>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</si>
  <si>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</si>
  <si>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</si>
  <si>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</si>
  <si>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</si>
  <si>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</si>
  <si>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</si>
  <si>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</si>
  <si>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</si>
  <si>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</si>
  <si>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</si>
  <si>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</si>
  <si>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</si>
  <si>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</si>
  <si>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</si>
  <si>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אשראי לציבור</t>
  </si>
  <si>
    <t>סה"כ אשראי לציבור פעילות בחו"ל</t>
  </si>
  <si>
    <t>סה"כ אשראי לציבור פעילות בישראל</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</si>
  <si>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</si>
  <si>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</si>
  <si>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</si>
  <si>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</si>
  <si>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</si>
  <si>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</si>
  <si>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</si>
  <si>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</si>
  <si>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</si>
  <si>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</si>
  <si>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</si>
  <si>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</si>
  <si>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</si>
  <si>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</si>
  <si>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</si>
  <si>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</si>
  <si>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כספיות אחרות למעט נגזרים</t>
  </si>
  <si>
    <t>סה"כ התחייבויות נושאות ריבית</t>
  </si>
  <si>
    <t>סה"כ חובות בעייתיים</t>
  </si>
  <si>
    <t>סה"כ חובות לא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</si>
  <si>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</si>
  <si>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</si>
  <si>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</si>
  <si>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</si>
  <si>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</si>
  <si>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</si>
  <si>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</si>
  <si>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</si>
  <si>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</si>
  <si>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</si>
  <si>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</si>
  <si>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</si>
  <si>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</si>
  <si>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</si>
  <si>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</si>
  <si>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</si>
  <si>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</si>
  <si>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</si>
  <si>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</si>
  <si>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</si>
  <si>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</si>
  <si>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</si>
  <si>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</si>
  <si>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</si>
  <si>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</si>
  <si>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</si>
  <si>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</si>
  <si>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</si>
  <si>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</si>
  <si>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ציבור - פעילות בחו"ל</t>
  </si>
  <si>
    <t>סה"כ ציבור -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</si>
  <si>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</si>
  <si>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</si>
  <si>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</si>
  <si>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</si>
  <si>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</si>
  <si>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</si>
  <si>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</si>
  <si>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</si>
  <si>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</si>
  <si>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</si>
  <si>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</si>
  <si>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</si>
  <si>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</si>
  <si>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</si>
  <si>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</si>
  <si>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</si>
  <si>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</si>
  <si>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</si>
  <si>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</si>
  <si>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</si>
  <si>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</si>
  <si>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</si>
  <si>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</si>
  <si>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</si>
  <si>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</si>
  <si>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</si>
  <si>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</si>
  <si>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</si>
  <si>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</si>
  <si>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</si>
  <si>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</si>
  <si>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</si>
  <si>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</si>
  <si>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</si>
  <si>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</si>
  <si>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</si>
  <si>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</si>
  <si>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</si>
  <si>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</si>
  <si>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</si>
  <si>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</si>
  <si>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ההתאמות בגין הפסדי אשראי צפויים - הון עצמי רובד 1</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</si>
  <si>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</si>
  <si>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</si>
  <si>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</si>
  <si>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</si>
  <si>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</si>
  <si>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</si>
  <si>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</si>
  <si>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</si>
  <si>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</si>
  <si>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</si>
  <si>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</si>
  <si>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</si>
  <si>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</si>
  <si>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אשראי</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</si>
  <si>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</si>
  <si>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</si>
  <si>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</si>
  <si>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</si>
  <si>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</si>
  <si>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</si>
  <si>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</si>
  <si>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</si>
  <si>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התחייבויות כספיות במט"ח</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</si>
  <si>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</si>
  <si>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</si>
  <si>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</si>
  <si>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</si>
  <si>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</si>
  <si>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</si>
  <si>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</si>
  <si>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</si>
  <si>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</si>
  <si>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מזומנים, פקדונות ואג"ח סחירות במט"ח</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</si>
  <si>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</si>
  <si>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</si>
  <si>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</si>
  <si>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</si>
  <si>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</si>
  <si>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</si>
  <si>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</si>
  <si>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</si>
  <si>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</si>
  <si>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</si>
  <si>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</si>
  <si>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</si>
  <si>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כספיים אחרים במט"ח</t>
  </si>
  <si>
    <t>סך הכל נכסים כספיים, למעט נגזרים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</si>
  <si>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</si>
  <si>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</si>
  <si>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</si>
  <si>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</si>
  <si>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</si>
  <si>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</si>
  <si>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</si>
  <si>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</si>
  <si>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</si>
  <si>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</si>
  <si>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</si>
  <si>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</si>
  <si>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</si>
  <si>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</si>
  <si>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</si>
  <si>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</si>
  <si>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תזרימים נטו</t>
  </si>
  <si>
    <t>סך הכל תזרימים נטו (כולל בשקלים ומט"ח)</t>
  </si>
  <si>
    <t>סך הכל תזרימים נטו במט"ח</t>
  </si>
  <si>
    <t>סך הכל*</t>
  </si>
  <si>
    <t>סך הכל, מזומנים פקדונות ואגרות חוב סחירות</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</si>
  <si>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</si>
  <si>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</si>
  <si>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</si>
  <si>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</si>
  <si>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</si>
  <si>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</si>
  <si>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</si>
  <si>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</si>
  <si>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</si>
  <si>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</si>
  <si>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</si>
  <si>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</si>
  <si>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</si>
  <si>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</si>
  <si>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</si>
  <si>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</si>
  <si>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</si>
  <si>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</si>
  <si>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</si>
  <si>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</si>
  <si>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</si>
  <si>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</si>
  <si>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</si>
  <si>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</si>
  <si>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</si>
  <si>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</si>
  <si>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</si>
  <si>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</si>
  <si>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</si>
  <si>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</si>
  <si>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</si>
  <si>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</si>
  <si>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</si>
  <si>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</si>
  <si>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</si>
  <si>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</si>
  <si>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</si>
  <si>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</si>
  <si>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</si>
  <si>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</si>
  <si>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</si>
  <si>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</si>
  <si>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</si>
  <si>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</si>
  <si>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</si>
  <si>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</si>
  <si>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</si>
  <si>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</si>
  <si>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</si>
  <si>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</si>
  <si>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</si>
  <si>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</si>
  <si>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</si>
  <si>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</si>
  <si>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</si>
  <si>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</si>
  <si>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</si>
  <si>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</si>
  <si>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</si>
  <si>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</si>
  <si>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</si>
  <si>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</si>
  <si>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</si>
  <si>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</si>
  <si>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</si>
  <si>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</si>
  <si>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</si>
  <si>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</si>
  <si>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</si>
  <si>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</si>
  <si>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</si>
  <si>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</si>
  <si>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</si>
  <si>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</si>
  <si>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</si>
  <si>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</si>
  <si>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</si>
  <si>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</si>
  <si>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</si>
  <si>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</si>
  <si>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</si>
  <si>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</si>
  <si>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</si>
  <si>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</si>
  <si>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</si>
  <si>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</si>
  <si>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</si>
  <si>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</si>
  <si>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</si>
  <si>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</si>
  <si>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</si>
  <si>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</si>
  <si>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</si>
  <si>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</si>
  <si>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</si>
  <si>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</si>
  <si>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</si>
  <si>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</si>
  <si>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</si>
  <si>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</si>
  <si>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</si>
  <si>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</si>
  <si>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</si>
  <si>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</si>
  <si>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</si>
  <si>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</si>
  <si>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</si>
  <si>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</si>
  <si>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</si>
  <si>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</si>
  <si>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</si>
  <si>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</si>
  <si>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</si>
  <si>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ועד יום</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</si>
  <si>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</si>
  <si>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</si>
  <si>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</si>
  <si>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</si>
  <si>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</si>
  <si>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</si>
  <si>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</si>
  <si>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</si>
  <si>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</si>
  <si>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</si>
  <si>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</si>
  <si>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</si>
  <si>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</si>
  <si>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</si>
  <si>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</si>
  <si>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</si>
  <si>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</si>
  <si>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</si>
  <si>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</si>
  <si>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</si>
  <si>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</si>
  <si>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</si>
  <si>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</si>
  <si>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</si>
  <si>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</si>
  <si>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</si>
  <si>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</si>
  <si>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</si>
  <si>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</si>
  <si>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</si>
  <si>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</si>
  <si>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</si>
  <si>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</si>
  <si>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</si>
  <si>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</si>
  <si>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</si>
  <si>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</si>
  <si>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</si>
  <si>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</si>
  <si>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</si>
  <si>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</si>
  <si>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</si>
  <si>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</si>
  <si>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</si>
  <si>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</si>
  <si>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</si>
  <si>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</si>
  <si>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</si>
  <si>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</si>
  <si>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</si>
  <si>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</si>
  <si>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</si>
  <si>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</si>
  <si>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</si>
  <si>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</si>
  <si>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</si>
  <si>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</si>
  <si>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</si>
  <si>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</si>
  <si>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</si>
  <si>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</si>
  <si>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</si>
  <si>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</si>
  <si>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</si>
  <si>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</si>
  <si>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t>
  </si>
  <si>
    <t>פקדונות הציבור שאינם נושאים ריבית</t>
  </si>
  <si>
    <t>פקדונות מבנקים</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</si>
  <si>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</si>
  <si>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</si>
  <si>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</si>
  <si>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</si>
  <si>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</si>
  <si>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</si>
  <si>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התאגיד הבנקאי</t>
  </si>
  <si>
    <t>צובר הכנסות ריבית</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</si>
  <si>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</si>
  <si>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</si>
  <si>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</si>
  <si>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</si>
  <si>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</si>
  <si>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</si>
  <si>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</si>
  <si>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</si>
  <si>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</si>
  <si>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קודם</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</si>
  <si>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</si>
  <si>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</si>
  <si>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</si>
  <si>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</si>
  <si>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</si>
  <si>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</si>
  <si>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</si>
  <si>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</si>
  <si>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</si>
  <si>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</si>
  <si>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</si>
  <si>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</si>
  <si>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</si>
  <si>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</si>
  <si>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</si>
  <si>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</si>
  <si>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</si>
  <si>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</si>
  <si>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</si>
  <si>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</si>
  <si>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</si>
  <si>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</si>
  <si>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</si>
  <si>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</si>
  <si>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</si>
  <si>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</si>
  <si>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</si>
  <si>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</si>
  <si>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</si>
  <si>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</si>
  <si>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</si>
  <si>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</si>
  <si>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</si>
  <si>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</si>
  <si>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</si>
  <si>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</si>
  <si>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</si>
  <si>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</si>
  <si>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</si>
  <si>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</si>
  <si>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</si>
  <si>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</si>
  <si>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</si>
  <si>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</si>
  <si>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</si>
  <si>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</si>
  <si>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</si>
  <si>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</si>
  <si>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</si>
  <si>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</si>
  <si>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</si>
  <si>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</si>
  <si>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</si>
  <si>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</si>
  <si>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</si>
  <si>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</si>
  <si>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</si>
  <si>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</si>
  <si>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</si>
  <si>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</si>
  <si>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</si>
  <si>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</si>
  <si>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</si>
  <si>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</si>
  <si>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</si>
  <si>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</si>
  <si>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</si>
  <si>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</si>
  <si>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</si>
  <si>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</si>
  <si>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</si>
  <si>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</si>
  <si>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</si>
  <si>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</si>
  <si>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</si>
  <si>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</si>
  <si>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</si>
  <si>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</si>
  <si>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</si>
  <si>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</si>
  <si>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</si>
  <si>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</si>
  <si>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</si>
  <si>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</si>
  <si>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</si>
  <si>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</si>
  <si>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</si>
  <si>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</si>
  <si>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</si>
  <si>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</si>
  <si>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</si>
  <si>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</si>
  <si>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</si>
  <si>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</si>
  <si>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</si>
  <si>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</si>
  <si>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בתנאים ללוויים בקשיים פיננסיים</t>
  </si>
  <si>
    <t>שינוי בתנאים ללוויים שלא היו קשיים פיננסיים:</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</si>
  <si>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</si>
  <si>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</si>
  <si>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</si>
  <si>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</si>
  <si>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</si>
  <si>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</si>
  <si>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</si>
  <si>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</si>
  <si>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</si>
  <si>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</si>
  <si>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</si>
  <si>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</si>
  <si>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</si>
  <si>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</si>
  <si>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</si>
  <si>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</si>
  <si>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</si>
  <si>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</si>
  <si>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</si>
  <si>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</si>
  <si>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</si>
  <si>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</si>
  <si>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</si>
  <si>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</si>
  <si>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</si>
  <si>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</si>
  <si>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</si>
  <si>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</si>
  <si>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ממוצע של ריבית הפריים בתקופה האמורה - % X</t>
  </si>
  <si>
    <t>שיעור עזיבה</t>
  </si>
  <si>
    <t>שיעור עליית המדד</t>
  </si>
  <si>
    <t>שיעור פחת ממוצע משוקלל לשנה</t>
  </si>
  <si>
    <t>שיעור ריבית ממוצע</t>
  </si>
  <si>
    <t>שיעור תשואה אפקטיבי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</si>
  <si>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</si>
  <si>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</si>
  <si>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</si>
  <si>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</si>
  <si>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</si>
  <si>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</si>
  <si>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</si>
  <si>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</si>
  <si>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</si>
  <si>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</si>
  <si>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</si>
  <si>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</si>
  <si>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</si>
  <si>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</si>
  <si>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</si>
  <si>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</si>
  <si>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</si>
  <si>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</si>
  <si>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</si>
  <si>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</si>
  <si>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</si>
  <si>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</si>
  <si>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</si>
  <si>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</si>
  <si>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</si>
  <si>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תזרים</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</si>
  <si>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</si>
  <si>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</si>
  <si>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</si>
  <si>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</si>
  <si>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</si>
  <si>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</si>
  <si>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</si>
  <si>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</si>
  <si>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</si>
  <si>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</si>
  <si>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</si>
  <si>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</si>
  <si>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</si>
  <si>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</si>
  <si>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</si>
  <si>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</si>
  <si>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</si>
  <si>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</si>
  <si>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</si>
  <si>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</si>
  <si>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</si>
  <si>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</si>
  <si>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</si>
  <si>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</si>
  <si>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</si>
  <si>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</si>
  <si>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</si>
  <si>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 xml:space="preserve">סיום מידע טבלה </t>
  </si>
  <si>
    <t>סיום מידע טבלה צד ימין</t>
  </si>
  <si>
    <t>סיום מידע טבלה</t>
  </si>
  <si>
    <t xml:space="preserve">תחילת מידע טבלה </t>
  </si>
  <si>
    <t>תחילת מידע טבלה צד שמאל</t>
  </si>
  <si>
    <t>תחילת מידע טבלה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</si>
</sst>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font>
      <sz val="10"/>
      <name val="Arial"/>
      <family val="2"/>
    </font>
    <font>
      <sz val="10"/>
      <color theme="1"/>
      <name val="Arial"/>
      <family val="2"/>
    </font>
    <font>
      <b/>
      <u val="single"/>
      <sz val="13"/>
      <color rgb="FF000080"/>
      <name val="Arial Unicode MS"/>
      <family val="2"/>
    </font>
    <font>
      <sz val="10"/>
      <color rgb="FF000000"/>
      <name val="Arial Unicode MS"/>
      <family val="2"/>
    </font>
    <font>
      <sz val="10"/>
      <color rgb="FF000080"/>
      <name val="Arial Unicode MS"/>
      <family val="2"/>
    </font>
    <font>
      <b/>
      <sz val="10"/>
      <color rgb="FFFF0000"/>
      <name val="Arial"/>
      <family val="2"/>
    </font>
    <font>
      <sz val="10"/>
      <color rgb="FF000000"/>
      <name val="Arial"/>
      <family val="2"/>
    </font>
    <font>
      <b/>
      <sz val="10"/>
      <color rgb="FFFFA500"/>
      <name val="Arial"/>
      <family val="2"/>
    </font>
    <font>
      <b/>
      <sz val="10"/>
      <color rgb="FF000000"/>
      <name val="Arial Unicode MS"/>
      <family val="2"/>
    </font>
    <font>
      <sz val="10"/>
      <color rgb="FFFFFFFF"/>
      <name val="Arial Unicode MS"/>
      <family val="2"/>
    </font>
    <font>
      <sz val="10"/>
      <color rgb="FFFFA500"/>
      <name val="Arial"/>
      <family val="2"/>
    </font>
    <font>
      <sz val="10"/>
      <color rgb="FFFF0000"/>
      <name val="Arial"/>
      <family val="2"/>
    </font>
    <font>
      <sz val="10"/>
      <color theme="0"/>
      <name val="Arial Unicode MS"/>
      <family val="2"/>
    </font>
    <font>
      <sz val="10"/>
      <color theme="0"/>
      <name val="Arial"/>
      <family val="2"/>
    </font>
  </fonts>
  <fills count="7">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
      <patternFill patternType="solid">
        <fgColor rgb="FFFFDAB9"/>
        <bgColor indexed="64"/>
      </patternFill>
    </fill>
    <fill>
      <patternFill patternType="solid">
        <fgColor rgb="FFF08080"/>
        <bgColor indexed="64"/>
      </patternFill>
    </fill>
  </fills>
  <borders count="17">
    <border>
      <left/>
      <right/>
      <top/>
      <bottom/>
      <diagonal/>
    </border>
    <border>
      <left/>
      <right style="thin">
        <color rgb="FFFFFFFF"/>
      </right>
      <top/>
      <bottom style="thin">
        <color rgb="FFFFFFFF"/>
      </bottom>
    </border>
    <border>
      <left/>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right style="thin">
        <color rgb="FF000000"/>
      </right>
      <top/>
      <bottom style="thin">
        <color rgb="FF000000"/>
      </bottom>
    </border>
    <border>
      <left style="thin">
        <color rgb="FF000000"/>
      </left>
      <right style="thin">
        <color rgb="FF000000"/>
      </right>
      <top/>
      <bottom/>
    </border>
    <border>
      <left/>
      <right style="thin">
        <color rgb="FF000000"/>
      </right>
      <top style="thin">
        <color rgb="FF000000"/>
      </top>
      <bottom/>
    </border>
    <border>
      <left/>
      <right style="thin">
        <color rgb="FFFFFFFF"/>
      </right>
      <top/>
      <bottom style="thin">
        <color rgb="FF000000"/>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1">
    <xf numFmtId="0" fontId="0" fillId="0" borderId="0" xfId="0"/>
    <xf numFmtId="0" fontId="3" fillId="2" borderId="1" xfId="0" applyFont="1" applyFill="1" applyBorder="1" applyAlignment="1">
      <alignment horizontal="right" vertical="center"/>
    </xf>
    <xf numFmtId="0" fontId="4" fillId="3" borderId="2" xfId="0" applyFont="1" applyFill="1" applyBorder="1" applyAlignment="1">
      <alignment horizontal="center" vertical="center" wrapText="1"/>
    </xf>
    <xf numFmtId="0" fontId="6" fillId="0" borderId="0" xfId="0" applyFont="1" applyAlignment="1">
      <alignment vertical="center"/>
    </xf>
    <xf numFmtId="164" fontId="3" fillId="4" borderId="3" xfId="0" applyNumberFormat="1" applyFont="1" applyFill="1" applyBorder="1" applyAlignment="1">
      <alignment horizontal="right" vertical="center"/>
    </xf>
    <xf numFmtId="0" fontId="9" fillId="0" borderId="0" xfId="0" applyFont="1" applyAlignment="1">
      <alignment horizontal="right" vertical="center"/>
    </xf>
    <xf numFmtId="4" fontId="3" fillId="4" borderId="3" xfId="0" applyNumberFormat="1" applyFont="1" applyFill="1" applyBorder="1" applyAlignment="1">
      <alignment horizontal="right" vertical="center"/>
    </xf>
    <xf numFmtId="0" fontId="4" fillId="3" borderId="4" xfId="0" applyFont="1" applyFill="1" applyBorder="1" applyAlignment="1">
      <alignment horizontal="left" vertical="center" wrapText="1"/>
    </xf>
    <xf numFmtId="0" fontId="3" fillId="2" borderId="5" xfId="0" applyFont="1" applyFill="1" applyBorder="1" applyAlignment="1">
      <alignment horizontal="right" vertical="center"/>
    </xf>
    <xf numFmtId="0" fontId="4" fillId="3" borderId="6"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3" fillId="2" borderId="7" xfId="0" applyFont="1" applyFill="1" applyBorder="1" applyAlignment="1">
      <alignment horizontal="right" vertical="center"/>
    </xf>
    <xf numFmtId="14" fontId="3" fillId="2" borderId="7" xfId="0" applyNumberFormat="1" applyFont="1" applyFill="1" applyBorder="1" applyAlignment="1">
      <alignment horizontal="right" vertical="center"/>
    </xf>
    <xf numFmtId="0" fontId="3" fillId="2" borderId="7" xfId="0" applyFont="1" applyFill="1" applyBorder="1" applyAlignment="1">
      <alignment horizontal="left" vertical="center"/>
    </xf>
    <xf numFmtId="0" fontId="3" fillId="2" borderId="8" xfId="0" applyFont="1" applyFill="1" applyBorder="1" applyAlignment="1">
      <alignment horizontal="right" vertical="center"/>
    </xf>
    <xf numFmtId="0" fontId="4" fillId="2" borderId="3" xfId="0" applyFont="1" applyFill="1" applyBorder="1" applyAlignment="1">
      <alignment horizontal="center" vertical="center" wrapText="1"/>
    </xf>
    <xf numFmtId="49" fontId="3" fillId="0" borderId="3" xfId="0" applyNumberFormat="1" applyFont="1" applyBorder="1" applyAlignment="1">
      <alignment horizontal="left" vertical="center" wrapText="1"/>
    </xf>
    <xf numFmtId="0" fontId="4" fillId="2"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4" fontId="3" fillId="4" borderId="6" xfId="0" applyNumberFormat="1" applyFont="1" applyFill="1" applyBorder="1" applyAlignment="1">
      <alignment horizontal="right" vertical="center"/>
    </xf>
    <xf numFmtId="4" fontId="3" fillId="0" borderId="3" xfId="0" applyNumberFormat="1" applyFont="1" applyBorder="1" applyAlignment="1">
      <alignment horizontal="right" vertical="center"/>
    </xf>
    <xf numFmtId="4" fontId="3" fillId="5" borderId="3" xfId="0" applyNumberFormat="1" applyFont="1" applyFill="1" applyBorder="1" applyAlignment="1">
      <alignment horizontal="right" vertical="center"/>
    </xf>
    <xf numFmtId="4" fontId="3" fillId="0" borderId="6" xfId="0" applyNumberFormat="1" applyFont="1" applyBorder="1" applyAlignment="1">
      <alignment horizontal="right" vertical="center"/>
    </xf>
    <xf numFmtId="164" fontId="3" fillId="4" borderId="6" xfId="0" applyNumberFormat="1" applyFont="1" applyFill="1" applyBorder="1" applyAlignment="1">
      <alignment horizontal="right" vertical="center"/>
    </xf>
    <xf numFmtId="164" fontId="3" fillId="0" borderId="3" xfId="0" applyNumberFormat="1" applyFont="1" applyBorder="1" applyAlignment="1">
      <alignment horizontal="right" vertical="center"/>
    </xf>
    <xf numFmtId="164" fontId="3" fillId="0" borderId="6" xfId="0" applyNumberFormat="1" applyFont="1" applyBorder="1" applyAlignment="1">
      <alignment horizontal="right" vertical="center"/>
    </xf>
    <xf numFmtId="3" fontId="3" fillId="4" borderId="6" xfId="0" applyNumberFormat="1" applyFont="1" applyFill="1" applyBorder="1" applyAlignment="1">
      <alignment horizontal="right" vertical="center"/>
    </xf>
    <xf numFmtId="3" fontId="3" fillId="0" borderId="3" xfId="0" applyNumberFormat="1" applyFont="1" applyBorder="1" applyAlignment="1">
      <alignment horizontal="right" vertical="center"/>
    </xf>
    <xf numFmtId="3" fontId="3" fillId="0" borderId="6" xfId="0" applyNumberFormat="1" applyFont="1" applyBorder="1" applyAlignment="1">
      <alignment horizontal="right" vertical="center"/>
    </xf>
    <xf numFmtId="0" fontId="6" fillId="4" borderId="0" xfId="0" applyFont="1" applyFill="1" applyAlignment="1">
      <alignmen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3" fillId="6" borderId="3" xfId="0" applyNumberFormat="1" applyFont="1" applyFill="1" applyBorder="1" applyAlignment="1">
      <alignment horizontal="right" vertical="center"/>
    </xf>
    <xf numFmtId="4" fontId="3" fillId="6" borderId="3"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3" fontId="3" fillId="5" borderId="3" xfId="0" applyNumberFormat="1" applyFont="1" applyFill="1" applyBorder="1" applyAlignment="1">
      <alignment horizontal="right" vertical="center"/>
    </xf>
    <xf numFmtId="4" fontId="3" fillId="5" borderId="6" xfId="0" applyNumberFormat="1" applyFont="1" applyFill="1" applyBorder="1" applyAlignment="1">
      <alignment horizontal="right" vertical="center"/>
    </xf>
    <xf numFmtId="0" fontId="4" fillId="3" borderId="6" xfId="0" applyFont="1" applyFill="1" applyBorder="1" applyAlignment="1">
      <alignment horizontal="right" vertical="center" wrapText="1"/>
    </xf>
    <xf numFmtId="0" fontId="6" fillId="0" borderId="9" xfId="0" applyFont="1" applyBorder="1" applyAlignment="1">
      <alignment vertical="center"/>
    </xf>
    <xf numFmtId="0" fontId="4" fillId="3" borderId="3" xfId="0" applyFont="1" applyFill="1" applyBorder="1" applyAlignment="1">
      <alignment horizontal="right" vertical="center" wrapText="1"/>
    </xf>
    <xf numFmtId="0" fontId="4" fillId="2" borderId="1" xfId="0" applyFont="1" applyFill="1" applyBorder="1" applyAlignment="1">
      <alignment horizontal="right" vertical="center"/>
    </xf>
    <xf numFmtId="0" fontId="4" fillId="2" borderId="11" xfId="0" applyFont="1" applyFill="1" applyBorder="1" applyAlignment="1">
      <alignment horizontal="right" vertical="center"/>
    </xf>
    <xf numFmtId="0" fontId="2" fillId="0" borderId="0" xfId="0" applyFont="1" applyAlignment="1">
      <alignment horizontal="left" vertical="center" wrapText="1"/>
    </xf>
    <xf numFmtId="0" fontId="6" fillId="0" borderId="0" xfId="0" applyFont="1" applyAlignment="1">
      <alignment vertical="center"/>
    </xf>
    <xf numFmtId="0" fontId="8" fillId="0" borderId="0" xfId="0" applyFont="1" applyAlignment="1">
      <alignment horizontal="right" vertical="center"/>
    </xf>
    <xf numFmtId="0" fontId="4" fillId="2" borderId="12" xfId="0" applyFont="1" applyFill="1" applyBorder="1" applyAlignment="1">
      <alignment horizontal="right" vertical="center"/>
    </xf>
    <xf numFmtId="0" fontId="4" fillId="2" borderId="13" xfId="0" applyFont="1" applyFill="1" applyBorder="1" applyAlignment="1">
      <alignment horizontal="right" vertical="center"/>
    </xf>
    <xf numFmtId="0" fontId="3" fillId="3" borderId="14" xfId="0" applyFont="1" applyFill="1" applyBorder="1" applyAlignment="1">
      <alignment horizontal="right" vertical="center"/>
    </xf>
    <xf numFmtId="0" fontId="4" fillId="3" borderId="3" xfId="0" applyFont="1" applyFill="1" applyBorder="1" applyAlignment="1">
      <alignment horizontal="center" vertical="center" wrapText="1"/>
    </xf>
    <xf numFmtId="0" fontId="6" fillId="0" borderId="2"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14" xfId="0" applyFont="1" applyBorder="1" applyAlignment="1">
      <alignment vertical="center"/>
    </xf>
    <xf numFmtId="0" fontId="4" fillId="3" borderId="6" xfId="0" applyFont="1" applyFill="1" applyBorder="1" applyAlignment="1">
      <alignment horizontal="center" vertical="center" wrapText="1"/>
    </xf>
    <xf numFmtId="0" fontId="6" fillId="0" borderId="16" xfId="0" applyFont="1" applyBorder="1" applyAlignment="1">
      <alignment vertical="center"/>
    </xf>
    <xf numFmtId="0" fontId="6" fillId="0" borderId="8" xfId="0" applyFont="1" applyBorder="1" applyAlignment="1">
      <alignment vertical="center"/>
    </xf>
    <xf numFmtId="0" fontId="9"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xf>
    <xf numFmtId="0" fontId="0" fillId="0" borderId="2" xfId="0" applyBorder="1" applyAlignment="1">
      <alignment horizontal="center"/>
    </xf>
    <xf numFmtId="0" fontId="13" fillId="0" borderId="2" xfId="0" applyFont="1" applyBorder="1" applyAlignment="1">
      <alignment horizont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1.xml" /><Relationship Id="rId73" Type="http://schemas.openxmlformats.org/officeDocument/2006/relationships/worksheet" Target="worksheets/sheet71.xml" /><Relationship Id="rId18" Type="http://schemas.openxmlformats.org/officeDocument/2006/relationships/worksheet" Target="worksheets/sheet16.xml" /><Relationship Id="rId19" Type="http://schemas.openxmlformats.org/officeDocument/2006/relationships/worksheet" Target="worksheets/sheet17.xml" /><Relationship Id="rId79" Type="http://schemas.openxmlformats.org/officeDocument/2006/relationships/worksheet" Target="worksheets/sheet77.xml" /><Relationship Id="rId34" Type="http://schemas.openxmlformats.org/officeDocument/2006/relationships/worksheet" Target="worksheets/sheet32.xml" /><Relationship Id="rId35" Type="http://schemas.openxmlformats.org/officeDocument/2006/relationships/worksheet" Target="worksheets/sheet33.xml" /><Relationship Id="rId36" Type="http://schemas.openxmlformats.org/officeDocument/2006/relationships/worksheet" Target="worksheets/sheet34.xml" /><Relationship Id="rId37" Type="http://schemas.openxmlformats.org/officeDocument/2006/relationships/worksheet" Target="worksheets/sheet35.xml" /><Relationship Id="rId30" Type="http://schemas.openxmlformats.org/officeDocument/2006/relationships/worksheet" Target="worksheets/sheet28.xml" /><Relationship Id="rId31" Type="http://schemas.openxmlformats.org/officeDocument/2006/relationships/worksheet" Target="worksheets/sheet29.xml" /><Relationship Id="rId32" Type="http://schemas.openxmlformats.org/officeDocument/2006/relationships/worksheet" Target="worksheets/sheet30.xml" /><Relationship Id="rId33" Type="http://schemas.openxmlformats.org/officeDocument/2006/relationships/worksheet" Target="worksheets/sheet31.xml" /><Relationship Id="rId9" Type="http://schemas.openxmlformats.org/officeDocument/2006/relationships/worksheet" Target="worksheets/sheet7.xml" /><Relationship Id="rId38" Type="http://schemas.openxmlformats.org/officeDocument/2006/relationships/worksheet" Target="worksheets/sheet36.xml" /><Relationship Id="rId39" Type="http://schemas.openxmlformats.org/officeDocument/2006/relationships/worksheet" Target="worksheets/sheet37.xml" /><Relationship Id="rId54" Type="http://schemas.openxmlformats.org/officeDocument/2006/relationships/worksheet" Target="worksheets/sheet52.xml" /><Relationship Id="rId55" Type="http://schemas.openxmlformats.org/officeDocument/2006/relationships/worksheet" Target="worksheets/sheet53.xml" /><Relationship Id="rId56" Type="http://schemas.openxmlformats.org/officeDocument/2006/relationships/worksheet" Target="worksheets/sheet54.xml" /><Relationship Id="rId57" Type="http://schemas.openxmlformats.org/officeDocument/2006/relationships/worksheet" Target="worksheets/sheet55.xml" /><Relationship Id="rId50" Type="http://schemas.openxmlformats.org/officeDocument/2006/relationships/worksheet" Target="worksheets/sheet48.xml" /><Relationship Id="rId51" Type="http://schemas.openxmlformats.org/officeDocument/2006/relationships/worksheet" Target="worksheets/sheet49.xml" /><Relationship Id="rId52" Type="http://schemas.openxmlformats.org/officeDocument/2006/relationships/worksheet" Target="worksheets/sheet50.xml" /><Relationship Id="rId53" Type="http://schemas.openxmlformats.org/officeDocument/2006/relationships/worksheet" Target="worksheets/sheet51.xml" /><Relationship Id="rId113" Type="http://schemas.openxmlformats.org/officeDocument/2006/relationships/calcChain" Target="calcChain.xml" /><Relationship Id="rId106" Type="http://schemas.openxmlformats.org/officeDocument/2006/relationships/worksheet" Target="worksheets/sheet104.xml" /><Relationship Id="rId75" Type="http://schemas.openxmlformats.org/officeDocument/2006/relationships/worksheet" Target="worksheets/sheet73.xml" /><Relationship Id="rId58" Type="http://schemas.openxmlformats.org/officeDocument/2006/relationships/worksheet" Target="worksheets/sheet56.xml" /><Relationship Id="rId59" Type="http://schemas.openxmlformats.org/officeDocument/2006/relationships/worksheet" Target="worksheets/sheet57.xml" /><Relationship Id="rId5" Type="http://schemas.openxmlformats.org/officeDocument/2006/relationships/worksheet" Target="worksheets/sheet3.xml" /><Relationship Id="rId77" Type="http://schemas.openxmlformats.org/officeDocument/2006/relationships/worksheet" Target="worksheets/sheet75.xml" /><Relationship Id="rId109" Type="http://schemas.openxmlformats.org/officeDocument/2006/relationships/worksheet" Target="worksheets/sheet107.xml" /><Relationship Id="rId71" Type="http://schemas.openxmlformats.org/officeDocument/2006/relationships/worksheet" Target="worksheets/sheet69.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2" Type="http://schemas.openxmlformats.org/officeDocument/2006/relationships/styles" Target="styles.xml" /><Relationship Id="rId84" Type="http://schemas.openxmlformats.org/officeDocument/2006/relationships/worksheet" Target="worksheets/sheet82.xml" /><Relationship Id="rId85" Type="http://schemas.openxmlformats.org/officeDocument/2006/relationships/worksheet" Target="worksheets/sheet83.xml" /><Relationship Id="rId86" Type="http://schemas.openxmlformats.org/officeDocument/2006/relationships/worksheet" Target="worksheets/sheet84.xml" /><Relationship Id="rId87" Type="http://schemas.openxmlformats.org/officeDocument/2006/relationships/worksheet" Target="worksheets/sheet85.xml" /><Relationship Id="rId80" Type="http://schemas.openxmlformats.org/officeDocument/2006/relationships/worksheet" Target="worksheets/sheet78.xml" /><Relationship Id="rId81" Type="http://schemas.openxmlformats.org/officeDocument/2006/relationships/worksheet" Target="worksheets/sheet79.xml" /><Relationship Id="rId82" Type="http://schemas.openxmlformats.org/officeDocument/2006/relationships/worksheet" Target="worksheets/sheet80.xml" /><Relationship Id="rId83" Type="http://schemas.openxmlformats.org/officeDocument/2006/relationships/worksheet" Target="worksheets/sheet81.xml" /><Relationship Id="rId76" Type="http://schemas.openxmlformats.org/officeDocument/2006/relationships/worksheet" Target="worksheets/sheet74.xml" /><Relationship Id="rId88" Type="http://schemas.openxmlformats.org/officeDocument/2006/relationships/worksheet" Target="worksheets/sheet86.xml" /><Relationship Id="rId89" Type="http://schemas.openxmlformats.org/officeDocument/2006/relationships/worksheet" Target="worksheets/sheet87.xml" /><Relationship Id="rId8" Type="http://schemas.openxmlformats.org/officeDocument/2006/relationships/worksheet" Target="worksheets/sheet6.xml" /><Relationship Id="rId96" Type="http://schemas.openxmlformats.org/officeDocument/2006/relationships/worksheet" Target="worksheets/sheet94.xml" /><Relationship Id="rId108" Type="http://schemas.openxmlformats.org/officeDocument/2006/relationships/worksheet" Target="worksheets/sheet106.xml" /><Relationship Id="rId102" Type="http://schemas.openxmlformats.org/officeDocument/2006/relationships/worksheet" Target="worksheets/sheet100.xml" /><Relationship Id="rId112" Type="http://schemas.openxmlformats.org/officeDocument/2006/relationships/sharedStrings" Target="sharedStrings.xml" /><Relationship Id="rId101" Type="http://schemas.openxmlformats.org/officeDocument/2006/relationships/worksheet" Target="worksheets/sheet99.xml" /><Relationship Id="rId111" Type="http://schemas.openxmlformats.org/officeDocument/2006/relationships/worksheet" Target="worksheets/sheet109.xml" /><Relationship Id="rId24" Type="http://schemas.openxmlformats.org/officeDocument/2006/relationships/worksheet" Target="worksheets/sheet22.xml" /><Relationship Id="rId25" Type="http://schemas.openxmlformats.org/officeDocument/2006/relationships/worksheet" Target="worksheets/sheet23.xml" /><Relationship Id="rId26" Type="http://schemas.openxmlformats.org/officeDocument/2006/relationships/worksheet" Target="worksheets/sheet24.xml" /><Relationship Id="rId27" Type="http://schemas.openxmlformats.org/officeDocument/2006/relationships/worksheet" Target="worksheets/sheet25.xml" /><Relationship Id="rId20" Type="http://schemas.openxmlformats.org/officeDocument/2006/relationships/worksheet" Target="worksheets/sheet18.xml" /><Relationship Id="rId21" Type="http://schemas.openxmlformats.org/officeDocument/2006/relationships/worksheet" Target="worksheets/sheet19.xml" /><Relationship Id="rId22" Type="http://schemas.openxmlformats.org/officeDocument/2006/relationships/worksheet" Target="worksheets/sheet20.xml" /><Relationship Id="rId23" Type="http://schemas.openxmlformats.org/officeDocument/2006/relationships/worksheet" Target="worksheets/sheet21.xml" /><Relationship Id="rId28" Type="http://schemas.openxmlformats.org/officeDocument/2006/relationships/worksheet" Target="worksheets/sheet26.xml" /><Relationship Id="rId29" Type="http://schemas.openxmlformats.org/officeDocument/2006/relationships/worksheet" Target="worksheets/sheet27.xml" /><Relationship Id="rId44" Type="http://schemas.openxmlformats.org/officeDocument/2006/relationships/worksheet" Target="worksheets/sheet42.xml" /><Relationship Id="rId45" Type="http://schemas.openxmlformats.org/officeDocument/2006/relationships/worksheet" Target="worksheets/sheet43.xml" /><Relationship Id="rId46" Type="http://schemas.openxmlformats.org/officeDocument/2006/relationships/worksheet" Target="worksheets/sheet44.xml" /><Relationship Id="rId47" Type="http://schemas.openxmlformats.org/officeDocument/2006/relationships/worksheet" Target="worksheets/sheet45.xml" /><Relationship Id="rId40" Type="http://schemas.openxmlformats.org/officeDocument/2006/relationships/worksheet" Target="worksheets/sheet38.xml" /><Relationship Id="rId41" Type="http://schemas.openxmlformats.org/officeDocument/2006/relationships/worksheet" Target="worksheets/sheet39.xml" /><Relationship Id="rId42" Type="http://schemas.openxmlformats.org/officeDocument/2006/relationships/worksheet" Target="worksheets/sheet40.xml" /><Relationship Id="rId43" Type="http://schemas.openxmlformats.org/officeDocument/2006/relationships/worksheet" Target="worksheets/sheet41.xml" /><Relationship Id="rId48" Type="http://schemas.openxmlformats.org/officeDocument/2006/relationships/worksheet" Target="worksheets/sheet46.xml" /><Relationship Id="rId49" Type="http://schemas.openxmlformats.org/officeDocument/2006/relationships/worksheet" Target="worksheets/sheet47.xml" /><Relationship Id="rId74" Type="http://schemas.openxmlformats.org/officeDocument/2006/relationships/worksheet" Target="worksheets/sheet72.xml" /><Relationship Id="rId64" Type="http://schemas.openxmlformats.org/officeDocument/2006/relationships/worksheet" Target="worksheets/sheet62.xml" /><Relationship Id="rId65" Type="http://schemas.openxmlformats.org/officeDocument/2006/relationships/worksheet" Target="worksheets/sheet63.xml" /><Relationship Id="rId4" Type="http://schemas.openxmlformats.org/officeDocument/2006/relationships/worksheet" Target="worksheets/sheet2.xml" /><Relationship Id="rId67" Type="http://schemas.openxmlformats.org/officeDocument/2006/relationships/worksheet" Target="worksheets/sheet65.xml" /><Relationship Id="rId60" Type="http://schemas.openxmlformats.org/officeDocument/2006/relationships/worksheet" Target="worksheets/sheet58.xml" /><Relationship Id="rId61" Type="http://schemas.openxmlformats.org/officeDocument/2006/relationships/worksheet" Target="worksheets/sheet59.xml" /><Relationship Id="rId62" Type="http://schemas.openxmlformats.org/officeDocument/2006/relationships/worksheet" Target="worksheets/sheet60.xml" /><Relationship Id="rId63" Type="http://schemas.openxmlformats.org/officeDocument/2006/relationships/worksheet" Target="worksheets/sheet61.xml" /><Relationship Id="rId68" Type="http://schemas.openxmlformats.org/officeDocument/2006/relationships/worksheet" Target="worksheets/sheet66.xml" /><Relationship Id="rId69" Type="http://schemas.openxmlformats.org/officeDocument/2006/relationships/worksheet" Target="worksheets/sheet67.xml" /><Relationship Id="rId70" Type="http://schemas.openxmlformats.org/officeDocument/2006/relationships/worksheet" Target="worksheets/sheet68.xml" /><Relationship Id="rId104" Type="http://schemas.openxmlformats.org/officeDocument/2006/relationships/worksheet" Target="worksheets/sheet102.xml" /><Relationship Id="rId6" Type="http://schemas.openxmlformats.org/officeDocument/2006/relationships/worksheet" Target="worksheets/sheet4.xml" /><Relationship Id="rId66" Type="http://schemas.openxmlformats.org/officeDocument/2006/relationships/worksheet" Target="worksheets/sheet64.xml" /><Relationship Id="rId72" Type="http://schemas.openxmlformats.org/officeDocument/2006/relationships/worksheet" Target="worksheets/sheet70.xml" /><Relationship Id="rId100" Type="http://schemas.openxmlformats.org/officeDocument/2006/relationships/worksheet" Target="worksheets/sheet98.xml" /><Relationship Id="rId110" Type="http://schemas.openxmlformats.org/officeDocument/2006/relationships/worksheet" Target="worksheets/sheet108.xml" /><Relationship Id="rId107" Type="http://schemas.openxmlformats.org/officeDocument/2006/relationships/worksheet" Target="worksheets/sheet105.xml" /><Relationship Id="rId105" Type="http://schemas.openxmlformats.org/officeDocument/2006/relationships/worksheet" Target="worksheets/sheet103.xml" /><Relationship Id="rId103" Type="http://schemas.openxmlformats.org/officeDocument/2006/relationships/worksheet" Target="worksheets/sheet101.xml" /><Relationship Id="rId94" Type="http://schemas.openxmlformats.org/officeDocument/2006/relationships/worksheet" Target="worksheets/sheet92.xml" /><Relationship Id="rId95" Type="http://schemas.openxmlformats.org/officeDocument/2006/relationships/worksheet" Target="worksheets/sheet93.xml" /><Relationship Id="rId78" Type="http://schemas.openxmlformats.org/officeDocument/2006/relationships/worksheet" Target="worksheets/sheet76.xml" /><Relationship Id="rId97" Type="http://schemas.openxmlformats.org/officeDocument/2006/relationships/worksheet" Target="worksheets/sheet95.xml" /><Relationship Id="rId90" Type="http://schemas.openxmlformats.org/officeDocument/2006/relationships/worksheet" Target="worksheets/sheet88.xml" /><Relationship Id="rId91" Type="http://schemas.openxmlformats.org/officeDocument/2006/relationships/worksheet" Target="worksheets/sheet89.xml" /><Relationship Id="rId92" Type="http://schemas.openxmlformats.org/officeDocument/2006/relationships/worksheet" Target="worksheets/sheet90.xml" /><Relationship Id="rId93" Type="http://schemas.openxmlformats.org/officeDocument/2006/relationships/worksheet" Target="worksheets/sheet91.xml" /><Relationship Id="rId98" Type="http://schemas.openxmlformats.org/officeDocument/2006/relationships/worksheet" Target="worksheets/sheet96.xml" /><Relationship Id="rId99" Type="http://schemas.openxmlformats.org/officeDocument/2006/relationships/worksheet" Target="worksheets/sheet97.xml" /><Relationship Id="rId14" Type="http://schemas.openxmlformats.org/officeDocument/2006/relationships/worksheet" Target="worksheets/sheet12.xml" /><Relationship Id="rId15" Type="http://schemas.openxmlformats.org/officeDocument/2006/relationships/worksheet" Target="worksheets/sheet13.xml" /><Relationship Id="rId16" Type="http://schemas.openxmlformats.org/officeDocument/2006/relationships/worksheet" Target="worksheets/sheet14.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1</xdr:col>
      <xdr:colOff>243840</xdr:colOff>
      <xdr:row>2</xdr:row>
      <xdr:rowOff>132677</xdr:rowOff>
    </xdr:to>
    <xdr:pic>
      <xdr:nvPicPr>
        <xdr:cNvPr id="3" name="תמונה 2" descr="קוֹבֶץ זֶה הוּנְגַּש עַל יְדֵי חברת אֵיְי טוּ זִי - סֶמֶל  הַנגישוּת "/>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0" y="0"/>
          <a:ext cx="438150" cy="457200"/>
        </a:xfrm>
        <a:prstGeom prst="rect"/>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1.v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2.vml"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3.vml"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4.vml" /></Relationships>
</file>

<file path=xl/worksheets/_rels/sheet19.xml.rels><?xml version="1.0" encoding="UTF-8" standalone="yes"?><Relationships xmlns="http://schemas.openxmlformats.org/package/2006/relationships"><Relationship Id="rId1" Type="http://schemas.openxmlformats.org/officeDocument/2006/relationships/comments" Target="../comments19.xml" /><Relationship Id="rId2" Type="http://schemas.openxmlformats.org/officeDocument/2006/relationships/vmlDrawing" Target="../drawings/vmlDrawing5.vml" /></Relationships>
</file>

<file path=xl/worksheets/_rels/sheet27.xml.rels><?xml version="1.0" encoding="UTF-8" standalone="yes"?><Relationships xmlns="http://schemas.openxmlformats.org/package/2006/relationships"><Relationship Id="rId1" Type="http://schemas.openxmlformats.org/officeDocument/2006/relationships/comments" Target="../comments27.xml" /><Relationship Id="rId2" Type="http://schemas.openxmlformats.org/officeDocument/2006/relationships/vmlDrawing" Target="../drawings/vmlDrawing6.vml" /></Relationships>
</file>

<file path=xl/worksheets/_rels/sheet30.xml.rels><?xml version="1.0" encoding="UTF-8" standalone="yes"?><Relationships xmlns="http://schemas.openxmlformats.org/package/2006/relationships"><Relationship Id="rId1" Type="http://schemas.openxmlformats.org/officeDocument/2006/relationships/comments" Target="../comments30.xml" /><Relationship Id="rId2" Type="http://schemas.openxmlformats.org/officeDocument/2006/relationships/vmlDrawing" Target="../drawings/vmlDrawing7.vml" /></Relationships>
</file>

<file path=xl/worksheets/_rels/sheet42.xml.rels><?xml version="1.0" encoding="UTF-8" standalone="yes"?><Relationships xmlns="http://schemas.openxmlformats.org/package/2006/relationships"><Relationship Id="rId1" Type="http://schemas.openxmlformats.org/officeDocument/2006/relationships/comments" Target="../comments42.xml" /><Relationship Id="rId2" Type="http://schemas.openxmlformats.org/officeDocument/2006/relationships/vmlDrawing" Target="../drawings/vmlDrawing8.vml" /></Relationships>
</file>

<file path=xl/worksheets/_rels/sheet50.xml.rels><?xml version="1.0" encoding="UTF-8" standalone="yes"?><Relationships xmlns="http://schemas.openxmlformats.org/package/2006/relationships"><Relationship Id="rId1" Type="http://schemas.openxmlformats.org/officeDocument/2006/relationships/comments" Target="../comments50.xml" /><Relationship Id="rId2" Type="http://schemas.openxmlformats.org/officeDocument/2006/relationships/vmlDrawing" Target="../drawings/vmlDrawing9.vml" /></Relationships>
</file>

<file path=xl/worksheets/_rels/sheet51.xml.rels><?xml version="1.0" encoding="UTF-8" standalone="yes"?><Relationships xmlns="http://schemas.openxmlformats.org/package/2006/relationships"><Relationship Id="rId1" Type="http://schemas.openxmlformats.org/officeDocument/2006/relationships/comments" Target="../comments51.xml" /><Relationship Id="rId2" Type="http://schemas.openxmlformats.org/officeDocument/2006/relationships/vmlDrawing" Target="../drawings/vmlDrawing10.vml" /></Relationships>
</file>

<file path=xl/worksheets/_rels/sheet52.xml.rels><?xml version="1.0" encoding="UTF-8" standalone="yes"?><Relationships xmlns="http://schemas.openxmlformats.org/package/2006/relationships"><Relationship Id="rId1" Type="http://schemas.openxmlformats.org/officeDocument/2006/relationships/comments" Target="../comments52.xml" /><Relationship Id="rId2" Type="http://schemas.openxmlformats.org/officeDocument/2006/relationships/vmlDrawing" Target="../drawings/vmlDrawing11.vml" /></Relationships>
</file>

<file path=xl/worksheets/_rels/sheet53.xml.rels><?xml version="1.0" encoding="UTF-8" standalone="yes"?><Relationships xmlns="http://schemas.openxmlformats.org/package/2006/relationships"><Relationship Id="rId1" Type="http://schemas.openxmlformats.org/officeDocument/2006/relationships/comments" Target="../comments53.xml" /><Relationship Id="rId2" Type="http://schemas.openxmlformats.org/officeDocument/2006/relationships/vmlDrawing" Target="../drawings/vmlDrawing12.vml" /></Relationships>
</file>

<file path=xl/worksheets/_rels/sheet55.xml.rels><?xml version="1.0" encoding="UTF-8" standalone="yes"?><Relationships xmlns="http://schemas.openxmlformats.org/package/2006/relationships"><Relationship Id="rId1" Type="http://schemas.openxmlformats.org/officeDocument/2006/relationships/comments" Target="../comments55.xml" /><Relationship Id="rId2" Type="http://schemas.openxmlformats.org/officeDocument/2006/relationships/vmlDrawing" Target="../drawings/vmlDrawing13.vml" /></Relationships>
</file>

<file path=xl/worksheets/_rels/sheet56.xml.rels><?xml version="1.0" encoding="UTF-8" standalone="yes"?><Relationships xmlns="http://schemas.openxmlformats.org/package/2006/relationships"><Relationship Id="rId1" Type="http://schemas.openxmlformats.org/officeDocument/2006/relationships/comments" Target="../comments56.xml" /><Relationship Id="rId2" Type="http://schemas.openxmlformats.org/officeDocument/2006/relationships/vmlDrawing" Target="../drawings/vmlDrawing14.vml" /></Relationships>
</file>

<file path=xl/worksheets/_rels/sheet57.xml.rels><?xml version="1.0" encoding="UTF-8" standalone="yes"?><Relationships xmlns="http://schemas.openxmlformats.org/package/2006/relationships"><Relationship Id="rId1" Type="http://schemas.openxmlformats.org/officeDocument/2006/relationships/comments" Target="../comments57.xml" /><Relationship Id="rId2" Type="http://schemas.openxmlformats.org/officeDocument/2006/relationships/vmlDrawing" Target="../drawings/vmlDrawing15.vml" /></Relationships>
</file>

<file path=xl/worksheets/_rels/sheet58.xml.rels><?xml version="1.0" encoding="UTF-8" standalone="yes"?><Relationships xmlns="http://schemas.openxmlformats.org/package/2006/relationships"><Relationship Id="rId1" Type="http://schemas.openxmlformats.org/officeDocument/2006/relationships/comments" Target="../comments58.xml" /><Relationship Id="rId2" Type="http://schemas.openxmlformats.org/officeDocument/2006/relationships/vmlDrawing" Target="../drawings/vmlDrawing16.vml" /></Relationships>
</file>

<file path=xl/worksheets/_rels/sheet68.xml.rels><?xml version="1.0" encoding="UTF-8" standalone="yes"?><Relationships xmlns="http://schemas.openxmlformats.org/package/2006/relationships"><Relationship Id="rId1" Type="http://schemas.openxmlformats.org/officeDocument/2006/relationships/comments" Target="../comments68.xml" /><Relationship Id="rId2" Type="http://schemas.openxmlformats.org/officeDocument/2006/relationships/vmlDrawing" Target="../drawings/vmlDrawing17.vml" /></Relationships>
</file>

<file path=xl/worksheets/_rels/sheet72.xml.rels><?xml version="1.0" encoding="UTF-8" standalone="yes"?><Relationships xmlns="http://schemas.openxmlformats.org/package/2006/relationships"><Relationship Id="rId1" Type="http://schemas.openxmlformats.org/officeDocument/2006/relationships/comments" Target="../comments72.xml" /><Relationship Id="rId2" Type="http://schemas.openxmlformats.org/officeDocument/2006/relationships/vmlDrawing" Target="../drawings/vmlDrawing18.vml" /></Relationships>
</file>

<file path=xl/worksheets/_rels/sheet74.xml.rels><?xml version="1.0" encoding="UTF-8" standalone="yes"?><Relationships xmlns="http://schemas.openxmlformats.org/package/2006/relationships"><Relationship Id="rId1" Type="http://schemas.openxmlformats.org/officeDocument/2006/relationships/comments" Target="../comments74.xml" /><Relationship Id="rId2" Type="http://schemas.openxmlformats.org/officeDocument/2006/relationships/vmlDrawing" Target="../drawings/vmlDrawing19.vml" /></Relationships>
</file>

<file path=xl/worksheets/_rels/sheet77.xml.rels><?xml version="1.0" encoding="UTF-8" standalone="yes"?><Relationships xmlns="http://schemas.openxmlformats.org/package/2006/relationships"><Relationship Id="rId1" Type="http://schemas.openxmlformats.org/officeDocument/2006/relationships/comments" Target="../comments77.xml" /><Relationship Id="rId2" Type="http://schemas.openxmlformats.org/officeDocument/2006/relationships/vmlDrawing" Target="../drawings/vmlDrawing20.vml" /></Relationships>
</file>

<file path=xl/worksheets/_rels/sheet90.xml.rels><?xml version="1.0" encoding="UTF-8" standalone="yes"?><Relationships xmlns="http://schemas.openxmlformats.org/package/2006/relationships"><Relationship Id="rId1" Type="http://schemas.openxmlformats.org/officeDocument/2006/relationships/comments" Target="../comments90.xml" /><Relationship Id="rId2" Type="http://schemas.openxmlformats.org/officeDocument/2006/relationships/vmlDrawing" Target="../drawings/vmlDrawing21.vml" /></Relationships>
</file>

<file path=xl/worksheets/_rels/sheet94.xml.rels><?xml version="1.0" encoding="UTF-8" standalone="yes"?><Relationships xmlns="http://schemas.openxmlformats.org/package/2006/relationships"><Relationship Id="rId1" Type="http://schemas.openxmlformats.org/officeDocument/2006/relationships/comments" Target="../comments94.xml" /><Relationship Id="rId2" Type="http://schemas.openxmlformats.org/officeDocument/2006/relationships/vmlDrawing" Target="../drawings/vmlDrawing22.vml" /></Relationships>
</file>

<file path=xl/worksheets/_rels/sheet107.xml.rels><?xml version="1.0" encoding="UTF-8" standalone="yes"?><Relationships xmlns="http://schemas.openxmlformats.org/package/2006/relationships"><Relationship Id="rId1" Type="http://schemas.openxmlformats.org/officeDocument/2006/relationships/comments" Target="../comments107.xml" /><Relationship Id="rId2" Type="http://schemas.openxmlformats.org/officeDocument/2006/relationships/vmlDrawing" Target="../drawings/vmlDrawing2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R38"/>
  <sheetViews>
    <sheetView tabSelected="1" workbookViewId="0" topLeftCell="A1">
      <selection pane="topLeft" activeCell="B13" sqref="B13"/>
    </sheetView>
  </sheetViews>
  <sheetFormatPr defaultColWidth="11.4442857142857" defaultRowHeight="13.2"/>
  <cols>
    <col min="1" max="1" width="2.85714285714286" customWidth="1"/>
    <col min="2" max="2" width="25.1428571428571" customWidth="1"/>
    <col min="3" max="3" width="39.8571428571429" customWidth="1"/>
    <col min="4" max="4" width="8" customWidth="1"/>
    <col min="5" max="17"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119</v>
      </c>
    </row>
    <row r="10" spans="2:9" ht="13.2">
      <c r="B10" s="42" t="s">
        <v>620</v>
      </c>
      <c r="C10" s="43"/>
      <c r="D10" s="43"/>
      <c r="E10" s="43"/>
      <c r="F10" s="43"/>
      <c r="G10" s="43"/>
      <c r="H10" s="43"/>
      <c r="I10" s="43"/>
    </row>
    <row r="11" spans="1:18" ht="13.2">
      <c r="A11" s="58" t="s">
        <v>1933</v>
      </c>
      <c r="B11" s="57" t="s">
        <v>1932</v>
      </c>
      <c r="C11" s="57"/>
      <c r="D11" s="57"/>
      <c r="E11" s="57"/>
      <c r="F11" s="57"/>
      <c r="G11" s="57"/>
      <c r="H11" s="57"/>
      <c r="I11" s="57"/>
      <c r="J11" s="57"/>
      <c r="K11" s="57"/>
      <c r="L11" s="57"/>
      <c r="M11" s="57"/>
      <c r="N11" s="57"/>
      <c r="O11" s="57"/>
      <c r="P11" s="57"/>
      <c r="Q11" s="57"/>
      <c r="R11" s="58" t="s">
        <v>1930</v>
      </c>
    </row>
    <row r="12" spans="1:18" ht="13.2">
      <c r="A12" s="58"/>
      <c r="E12" s="18" t="s">
        <v>1912</v>
      </c>
      <c r="F12" s="18" t="s">
        <v>1893</v>
      </c>
      <c r="G12" s="18" t="s">
        <v>1076</v>
      </c>
      <c r="H12" s="18" t="s">
        <v>1075</v>
      </c>
      <c r="I12" s="18" t="s">
        <v>1071</v>
      </c>
      <c r="J12" s="18" t="s">
        <v>1753</v>
      </c>
      <c r="K12" s="18" t="s">
        <v>1755</v>
      </c>
      <c r="L12" s="18" t="s">
        <v>1757</v>
      </c>
      <c r="M12" s="18" t="s">
        <v>1751</v>
      </c>
      <c r="N12" s="18" t="s">
        <v>1754</v>
      </c>
      <c r="O12" s="18" t="s">
        <v>1756</v>
      </c>
      <c r="P12" s="18" t="s">
        <v>1758</v>
      </c>
      <c r="Q12" s="18" t="s">
        <v>1752</v>
      </c>
      <c r="R12" s="58"/>
    </row>
    <row r="13" spans="1:18" ht="52.8">
      <c r="A13" s="58"/>
      <c r="E13" s="18" t="s">
        <v>1084</v>
      </c>
      <c r="F13" s="18" t="s">
        <v>1084</v>
      </c>
      <c r="G13" s="18" t="s">
        <v>1084</v>
      </c>
      <c r="H13" s="18" t="s">
        <v>1084</v>
      </c>
      <c r="I13" s="18" t="s">
        <v>1084</v>
      </c>
      <c r="J13" s="18" t="s">
        <v>1083</v>
      </c>
      <c r="K13" s="18" t="s">
        <v>1083</v>
      </c>
      <c r="L13" s="18" t="s">
        <v>1083</v>
      </c>
      <c r="M13" s="18" t="s">
        <v>1083</v>
      </c>
      <c r="N13" s="18" t="s">
        <v>1083</v>
      </c>
      <c r="O13" s="18" t="s">
        <v>1083</v>
      </c>
      <c r="P13" s="18" t="s">
        <v>1083</v>
      </c>
      <c r="Q13" s="18" t="s">
        <v>1083</v>
      </c>
      <c r="R13" s="58"/>
    </row>
    <row r="14" spans="1:18" ht="13.2">
      <c r="A14" s="58"/>
      <c r="E14" s="15" t="s">
        <v>53</v>
      </c>
      <c r="F14" s="15" t="s">
        <v>53</v>
      </c>
      <c r="G14" s="15" t="s">
        <v>53</v>
      </c>
      <c r="H14" s="15" t="s">
        <v>53</v>
      </c>
      <c r="I14" s="15" t="s">
        <v>53</v>
      </c>
      <c r="J14" s="15" t="s">
        <v>72</v>
      </c>
      <c r="K14" s="15" t="s">
        <v>72</v>
      </c>
      <c r="L14" s="15" t="s">
        <v>72</v>
      </c>
      <c r="M14" s="15" t="s">
        <v>72</v>
      </c>
      <c r="N14" s="15" t="s">
        <v>72</v>
      </c>
      <c r="O14" s="15" t="s">
        <v>72</v>
      </c>
      <c r="P14" s="15" t="s">
        <v>72</v>
      </c>
      <c r="Q14" s="15" t="s">
        <v>72</v>
      </c>
      <c r="R14" s="58"/>
    </row>
    <row r="15" spans="1:18" ht="13.2">
      <c r="A15" s="58"/>
      <c r="B15" s="39" t="s">
        <v>704</v>
      </c>
      <c r="C15" s="39"/>
      <c r="D15" s="15" t="s">
        <v>53</v>
      </c>
      <c r="E15" s="20">
        <v>1487400</v>
      </c>
      <c r="F15" s="20">
        <v>1370900</v>
      </c>
      <c r="G15" s="20">
        <v>906700</v>
      </c>
      <c r="H15" s="20">
        <v>628700</v>
      </c>
      <c r="I15" s="20">
        <v>521500</v>
      </c>
      <c r="J15" s="20">
        <v>324400</v>
      </c>
      <c r="K15" s="20">
        <v>416100</v>
      </c>
      <c r="L15" s="20">
        <v>416400</v>
      </c>
      <c r="M15" s="20">
        <v>330500</v>
      </c>
      <c r="N15" s="20">
        <v>333600</v>
      </c>
      <c r="O15" s="20">
        <v>365200</v>
      </c>
      <c r="P15" s="20">
        <v>359900</v>
      </c>
      <c r="Q15" s="20">
        <v>312200</v>
      </c>
      <c r="R15" s="58"/>
    </row>
    <row r="16" spans="1:18" ht="13.2">
      <c r="A16" s="58"/>
      <c r="B16" s="39" t="s">
        <v>670</v>
      </c>
      <c r="C16" s="39"/>
      <c r="D16" s="15" t="s">
        <v>72</v>
      </c>
      <c r="E16" s="20">
        <v>783800</v>
      </c>
      <c r="F16" s="20">
        <v>639200</v>
      </c>
      <c r="G16" s="20">
        <v>311500</v>
      </c>
      <c r="H16" s="20">
        <v>174500</v>
      </c>
      <c r="I16" s="20">
        <v>100800</v>
      </c>
      <c r="J16" s="20">
        <v>159800</v>
      </c>
      <c r="K16" s="20">
        <v>232100</v>
      </c>
      <c r="L16" s="20">
        <v>233600</v>
      </c>
      <c r="M16" s="20">
        <v>158300</v>
      </c>
      <c r="N16" s="20">
        <v>155000</v>
      </c>
      <c r="O16" s="20">
        <v>177000</v>
      </c>
      <c r="P16" s="20">
        <v>171200</v>
      </c>
      <c r="Q16" s="20">
        <v>136000</v>
      </c>
      <c r="R16" s="58"/>
    </row>
    <row r="17" spans="1:18" ht="13.2">
      <c r="A17" s="58"/>
      <c r="B17" s="39" t="s">
        <v>708</v>
      </c>
      <c r="C17" s="39"/>
      <c r="D17" s="15" t="s">
        <v>92</v>
      </c>
      <c r="E17" s="20">
        <v>703600</v>
      </c>
      <c r="F17" s="20">
        <v>731700</v>
      </c>
      <c r="G17" s="20">
        <v>595200</v>
      </c>
      <c r="H17" s="20">
        <v>454200</v>
      </c>
      <c r="I17" s="20">
        <v>420700</v>
      </c>
      <c r="J17" s="20">
        <v>164600</v>
      </c>
      <c r="K17" s="20">
        <v>184000</v>
      </c>
      <c r="L17" s="20">
        <v>182800</v>
      </c>
      <c r="M17" s="20">
        <v>172200</v>
      </c>
      <c r="N17" s="20">
        <v>178600</v>
      </c>
      <c r="O17" s="20">
        <v>188200</v>
      </c>
      <c r="P17" s="20">
        <v>188700</v>
      </c>
      <c r="Q17" s="20">
        <v>176200</v>
      </c>
      <c r="R17" s="58"/>
    </row>
    <row r="18" spans="1:18" ht="13.2">
      <c r="A18" s="58"/>
      <c r="B18" s="39" t="s">
        <v>663</v>
      </c>
      <c r="C18" s="39"/>
      <c r="D18" s="15" t="s">
        <v>103</v>
      </c>
      <c r="E18" s="20">
        <v>79700</v>
      </c>
      <c r="F18" s="20">
        <v>133300</v>
      </c>
      <c r="G18" s="20">
        <v>78800</v>
      </c>
      <c r="H18" s="20">
        <v>-58900</v>
      </c>
      <c r="I18" s="20">
        <v>102400</v>
      </c>
      <c r="J18" s="20">
        <v>16900</v>
      </c>
      <c r="K18" s="20">
        <v>26700</v>
      </c>
      <c r="L18" s="20">
        <v>25100</v>
      </c>
      <c r="M18" s="20">
        <v>11000</v>
      </c>
      <c r="N18" s="20">
        <v>35100</v>
      </c>
      <c r="O18" s="20">
        <v>47100</v>
      </c>
      <c r="P18" s="20">
        <v>33500</v>
      </c>
      <c r="Q18" s="20">
        <v>17600</v>
      </c>
      <c r="R18" s="58"/>
    </row>
    <row r="19" spans="1:18" ht="13.2">
      <c r="A19" s="58"/>
      <c r="B19" s="39" t="s">
        <v>709</v>
      </c>
      <c r="C19" s="39"/>
      <c r="D19" s="15" t="s">
        <v>115</v>
      </c>
      <c r="E19" s="20">
        <v>623900</v>
      </c>
      <c r="F19" s="20">
        <v>598400</v>
      </c>
      <c r="G19" s="20">
        <v>516400</v>
      </c>
      <c r="H19" s="20">
        <v>513100</v>
      </c>
      <c r="I19" s="20">
        <v>318300</v>
      </c>
      <c r="J19" s="20">
        <v>147700</v>
      </c>
      <c r="K19" s="20">
        <v>157300</v>
      </c>
      <c r="L19" s="20">
        <v>157700</v>
      </c>
      <c r="M19" s="20">
        <v>161200</v>
      </c>
      <c r="N19" s="20">
        <v>143500</v>
      </c>
      <c r="O19" s="20">
        <v>141100</v>
      </c>
      <c r="P19" s="20">
        <v>155200</v>
      </c>
      <c r="Q19" s="20">
        <v>158600</v>
      </c>
      <c r="R19" s="58"/>
    </row>
    <row r="20" spans="1:18" ht="13.2">
      <c r="A20" s="58"/>
      <c r="B20" s="37" t="s">
        <v>711</v>
      </c>
      <c r="C20" s="10" t="s">
        <v>700</v>
      </c>
      <c r="D20" s="15" t="s">
        <v>118</v>
      </c>
      <c r="E20" s="20">
        <v>48800</v>
      </c>
      <c r="F20" s="20">
        <v>37000</v>
      </c>
      <c r="G20" s="20">
        <v>77200</v>
      </c>
      <c r="H20" s="20">
        <v>44600</v>
      </c>
      <c r="I20" s="20">
        <v>73900</v>
      </c>
      <c r="J20" s="20">
        <v>5800</v>
      </c>
      <c r="K20" s="20">
        <v>18900</v>
      </c>
      <c r="L20" s="20">
        <v>12500</v>
      </c>
      <c r="M20" s="20">
        <v>11600</v>
      </c>
      <c r="N20" s="20">
        <v>14200</v>
      </c>
      <c r="O20" s="20">
        <v>14100</v>
      </c>
      <c r="P20" s="20">
        <v>400</v>
      </c>
      <c r="Q20" s="20">
        <v>8300</v>
      </c>
      <c r="R20" s="58"/>
    </row>
    <row r="21" spans="1:18" ht="13.2">
      <c r="A21" s="58"/>
      <c r="B21" s="38"/>
      <c r="C21" s="10" t="s">
        <v>1660</v>
      </c>
      <c r="D21" s="15" t="s">
        <v>335</v>
      </c>
      <c r="E21" s="20">
        <v>155200</v>
      </c>
      <c r="F21" s="20">
        <v>123800</v>
      </c>
      <c r="G21" s="20">
        <v>116900</v>
      </c>
      <c r="H21" s="20">
        <v>102600</v>
      </c>
      <c r="I21" s="20">
        <v>95300</v>
      </c>
      <c r="J21" s="20">
        <v>51300</v>
      </c>
      <c r="K21" s="20">
        <v>37700</v>
      </c>
      <c r="L21" s="20">
        <v>33900</v>
      </c>
      <c r="M21" s="20">
        <v>32300</v>
      </c>
      <c r="N21" s="20">
        <v>30500</v>
      </c>
      <c r="O21" s="20">
        <v>31400</v>
      </c>
      <c r="P21" s="20">
        <v>30900</v>
      </c>
      <c r="Q21" s="20">
        <v>31000</v>
      </c>
      <c r="R21" s="58"/>
    </row>
    <row r="22" spans="1:18" ht="13.2">
      <c r="A22" s="58"/>
      <c r="B22" s="39"/>
      <c r="C22" s="10" t="s">
        <v>696</v>
      </c>
      <c r="D22" s="15" t="s">
        <v>336</v>
      </c>
      <c r="E22" s="20">
        <v>7400</v>
      </c>
      <c r="F22" s="20">
        <v>0</v>
      </c>
      <c r="G22" s="20">
        <v>30600</v>
      </c>
      <c r="H22" s="20">
        <v>13300</v>
      </c>
      <c r="I22" s="20">
        <v>0</v>
      </c>
      <c r="J22" s="20">
        <v>0</v>
      </c>
      <c r="K22" s="20">
        <v>0</v>
      </c>
      <c r="L22" s="20">
        <v>7400</v>
      </c>
      <c r="M22" s="20">
        <v>0</v>
      </c>
      <c r="N22" s="20">
        <v>0</v>
      </c>
      <c r="O22" s="20">
        <v>0</v>
      </c>
      <c r="P22" s="20">
        <v>0</v>
      </c>
      <c r="Q22" s="20">
        <v>0</v>
      </c>
      <c r="R22" s="58"/>
    </row>
    <row r="23" spans="1:18" ht="13.2">
      <c r="A23" s="58"/>
      <c r="B23" s="39" t="s">
        <v>1563</v>
      </c>
      <c r="C23" s="39"/>
      <c r="D23" s="15" t="s">
        <v>337</v>
      </c>
      <c r="E23" s="20">
        <v>211400</v>
      </c>
      <c r="F23" s="20">
        <v>160800</v>
      </c>
      <c r="G23" s="20">
        <v>224700</v>
      </c>
      <c r="H23" s="20">
        <v>160500</v>
      </c>
      <c r="I23" s="20">
        <v>169200</v>
      </c>
      <c r="J23" s="20">
        <v>57100</v>
      </c>
      <c r="K23" s="20">
        <v>56600</v>
      </c>
      <c r="L23" s="20">
        <v>53800</v>
      </c>
      <c r="M23" s="20">
        <v>43900</v>
      </c>
      <c r="N23" s="20">
        <v>44700</v>
      </c>
      <c r="O23" s="20">
        <v>45500</v>
      </c>
      <c r="P23" s="20">
        <v>31300</v>
      </c>
      <c r="Q23" s="20">
        <v>39300</v>
      </c>
      <c r="R23" s="58"/>
    </row>
    <row r="24" spans="1:18" ht="13.2">
      <c r="A24" s="58"/>
      <c r="B24" s="37" t="s">
        <v>672</v>
      </c>
      <c r="C24" s="10" t="s">
        <v>1289</v>
      </c>
      <c r="D24" s="15" t="s">
        <v>61</v>
      </c>
      <c r="E24" s="20">
        <v>259800</v>
      </c>
      <c r="F24" s="20">
        <v>254300</v>
      </c>
      <c r="G24" s="20">
        <v>221900</v>
      </c>
      <c r="H24" s="20">
        <v>207300</v>
      </c>
      <c r="I24" s="20">
        <v>184500</v>
      </c>
      <c r="J24" s="20">
        <v>71300</v>
      </c>
      <c r="K24" s="20">
        <v>63800</v>
      </c>
      <c r="L24" s="20">
        <v>63200</v>
      </c>
      <c r="M24" s="20">
        <v>61500</v>
      </c>
      <c r="N24" s="20">
        <v>69800</v>
      </c>
      <c r="O24" s="20">
        <v>58200</v>
      </c>
      <c r="P24" s="20">
        <v>63400</v>
      </c>
      <c r="Q24" s="20">
        <v>62900</v>
      </c>
      <c r="R24" s="58"/>
    </row>
    <row r="25" spans="1:18" ht="13.2">
      <c r="A25" s="58"/>
      <c r="B25" s="38"/>
      <c r="C25" s="10" t="s">
        <v>453</v>
      </c>
      <c r="D25" s="15" t="s">
        <v>62</v>
      </c>
      <c r="E25" s="20">
        <v>139600</v>
      </c>
      <c r="F25" s="20">
        <v>126800</v>
      </c>
      <c r="G25" s="20">
        <v>112600</v>
      </c>
      <c r="H25" s="20">
        <v>105500</v>
      </c>
      <c r="I25" s="20">
        <v>104200</v>
      </c>
      <c r="J25" s="20">
        <v>35300</v>
      </c>
      <c r="K25" s="20">
        <v>36100</v>
      </c>
      <c r="L25" s="20">
        <v>34300</v>
      </c>
      <c r="M25" s="20">
        <v>33900</v>
      </c>
      <c r="N25" s="20">
        <v>32700</v>
      </c>
      <c r="O25" s="20">
        <v>31900</v>
      </c>
      <c r="P25" s="20">
        <v>31500</v>
      </c>
      <c r="Q25" s="20">
        <v>30700</v>
      </c>
      <c r="R25" s="58"/>
    </row>
    <row r="26" spans="1:18" ht="13.2">
      <c r="A26" s="58"/>
      <c r="B26" s="38"/>
      <c r="C26" s="10" t="s">
        <v>748</v>
      </c>
      <c r="D26" s="15" t="s">
        <v>63</v>
      </c>
      <c r="E26" s="20">
        <v>0</v>
      </c>
      <c r="F26" s="20">
        <v>0</v>
      </c>
      <c r="G26" s="20">
        <v>0</v>
      </c>
      <c r="H26" s="20">
        <v>0</v>
      </c>
      <c r="I26" s="20">
        <v>0</v>
      </c>
      <c r="J26" s="20">
        <v>0</v>
      </c>
      <c r="K26" s="20">
        <v>0</v>
      </c>
      <c r="L26" s="20">
        <v>0</v>
      </c>
      <c r="M26" s="20">
        <v>0</v>
      </c>
      <c r="N26" s="20">
        <v>0</v>
      </c>
      <c r="O26" s="20">
        <v>0</v>
      </c>
      <c r="P26" s="20">
        <v>0</v>
      </c>
      <c r="Q26" s="20">
        <v>0</v>
      </c>
      <c r="R26" s="58"/>
    </row>
    <row r="27" spans="1:18" ht="13.2">
      <c r="A27" s="58"/>
      <c r="B27" s="38"/>
      <c r="C27" s="10" t="s">
        <v>660</v>
      </c>
      <c r="D27" s="15" t="s">
        <v>65</v>
      </c>
      <c r="E27" s="20">
        <v>191500</v>
      </c>
      <c r="F27" s="20">
        <v>165100</v>
      </c>
      <c r="G27" s="20">
        <v>155500</v>
      </c>
      <c r="H27" s="20">
        <v>138800</v>
      </c>
      <c r="I27" s="20">
        <v>118900</v>
      </c>
      <c r="J27" s="20">
        <v>58900</v>
      </c>
      <c r="K27" s="20">
        <v>44200</v>
      </c>
      <c r="L27" s="20">
        <v>50700</v>
      </c>
      <c r="M27" s="20">
        <v>37700</v>
      </c>
      <c r="N27" s="20">
        <v>46900</v>
      </c>
      <c r="O27" s="20">
        <v>38700</v>
      </c>
      <c r="P27" s="20">
        <v>43700</v>
      </c>
      <c r="Q27" s="20">
        <v>35800</v>
      </c>
      <c r="R27" s="58"/>
    </row>
    <row r="28" spans="1:18" ht="13.2">
      <c r="A28" s="58"/>
      <c r="B28" s="39"/>
      <c r="C28" s="10" t="s">
        <v>1484</v>
      </c>
      <c r="D28" s="15" t="s">
        <v>66</v>
      </c>
      <c r="E28" s="20">
        <v>590900</v>
      </c>
      <c r="F28" s="20">
        <v>546200</v>
      </c>
      <c r="G28" s="20">
        <v>490000</v>
      </c>
      <c r="H28" s="20">
        <v>451600</v>
      </c>
      <c r="I28" s="20">
        <v>407600</v>
      </c>
      <c r="J28" s="20">
        <v>165500</v>
      </c>
      <c r="K28" s="20">
        <v>144100</v>
      </c>
      <c r="L28" s="20">
        <v>148200</v>
      </c>
      <c r="M28" s="20">
        <v>133100</v>
      </c>
      <c r="N28" s="20">
        <v>149400</v>
      </c>
      <c r="O28" s="20">
        <v>128800</v>
      </c>
      <c r="P28" s="20">
        <v>138600</v>
      </c>
      <c r="Q28" s="20">
        <v>129400</v>
      </c>
      <c r="R28" s="58"/>
    </row>
    <row r="29" spans="1:18" ht="13.2">
      <c r="A29" s="58"/>
      <c r="B29" s="39" t="s">
        <v>1779</v>
      </c>
      <c r="C29" s="39"/>
      <c r="D29" s="15" t="s">
        <v>67</v>
      </c>
      <c r="E29" s="20">
        <v>244400</v>
      </c>
      <c r="F29" s="20">
        <v>213000</v>
      </c>
      <c r="G29" s="20">
        <v>251100</v>
      </c>
      <c r="H29" s="20">
        <v>222000</v>
      </c>
      <c r="I29" s="20">
        <v>79900</v>
      </c>
      <c r="J29" s="20">
        <v>39300</v>
      </c>
      <c r="K29" s="20">
        <v>69800</v>
      </c>
      <c r="L29" s="20">
        <v>63300</v>
      </c>
      <c r="M29" s="20">
        <v>72000</v>
      </c>
      <c r="N29" s="20">
        <v>38800</v>
      </c>
      <c r="O29" s="20">
        <v>57800</v>
      </c>
      <c r="P29" s="20">
        <v>47900</v>
      </c>
      <c r="Q29" s="20">
        <v>68500</v>
      </c>
      <c r="R29" s="58"/>
    </row>
    <row r="30" spans="1:18" ht="13.2">
      <c r="A30" s="58"/>
      <c r="B30" s="39" t="s">
        <v>784</v>
      </c>
      <c r="C30" s="39"/>
      <c r="D30" s="15" t="s">
        <v>68</v>
      </c>
      <c r="E30" s="20">
        <v>83600</v>
      </c>
      <c r="F30" s="20">
        <v>76300</v>
      </c>
      <c r="G30" s="20">
        <v>87200</v>
      </c>
      <c r="H30" s="20">
        <v>78100</v>
      </c>
      <c r="I30" s="20">
        <v>29700</v>
      </c>
      <c r="J30" s="20">
        <v>14500</v>
      </c>
      <c r="K30" s="20">
        <v>23600</v>
      </c>
      <c r="L30" s="20">
        <v>21000</v>
      </c>
      <c r="M30" s="20">
        <v>24500</v>
      </c>
      <c r="N30" s="20">
        <v>14100</v>
      </c>
      <c r="O30" s="20">
        <v>19900</v>
      </c>
      <c r="P30" s="20">
        <v>18000</v>
      </c>
      <c r="Q30" s="20">
        <v>24300</v>
      </c>
      <c r="R30" s="58"/>
    </row>
    <row r="31" spans="1:18" ht="13.2">
      <c r="A31" s="58"/>
      <c r="B31" s="39" t="s">
        <v>1777</v>
      </c>
      <c r="C31" s="39"/>
      <c r="D31" s="15" t="s">
        <v>69</v>
      </c>
      <c r="E31" s="20">
        <v>160800</v>
      </c>
      <c r="F31" s="20">
        <v>136700</v>
      </c>
      <c r="G31" s="20">
        <v>163900</v>
      </c>
      <c r="H31" s="20">
        <v>143900</v>
      </c>
      <c r="I31" s="20">
        <v>50200</v>
      </c>
      <c r="J31" s="20">
        <v>24800</v>
      </c>
      <c r="K31" s="20">
        <v>46200</v>
      </c>
      <c r="L31" s="20">
        <v>42300</v>
      </c>
      <c r="M31" s="20">
        <v>47500</v>
      </c>
      <c r="N31" s="20">
        <v>24700</v>
      </c>
      <c r="O31" s="20">
        <v>37900</v>
      </c>
      <c r="P31" s="20">
        <v>29900</v>
      </c>
      <c r="Q31" s="20">
        <v>44200</v>
      </c>
      <c r="R31" s="58"/>
    </row>
    <row r="32" spans="1:18" ht="13.2">
      <c r="A32" s="58"/>
      <c r="B32" s="39" t="s">
        <v>924</v>
      </c>
      <c r="C32" s="39"/>
      <c r="D32" s="15" t="s">
        <v>70</v>
      </c>
      <c r="E32" s="20">
        <v>0</v>
      </c>
      <c r="F32" s="20">
        <v>0</v>
      </c>
      <c r="G32" s="20">
        <v>0</v>
      </c>
      <c r="H32" s="20">
        <v>0</v>
      </c>
      <c r="I32" s="20">
        <v>0</v>
      </c>
      <c r="J32" s="20">
        <v>0</v>
      </c>
      <c r="K32" s="20">
        <v>0</v>
      </c>
      <c r="L32" s="20">
        <v>0</v>
      </c>
      <c r="M32" s="20">
        <v>0</v>
      </c>
      <c r="N32" s="20">
        <v>0</v>
      </c>
      <c r="O32" s="20">
        <v>0</v>
      </c>
      <c r="P32" s="20">
        <v>0</v>
      </c>
      <c r="Q32" s="20">
        <v>0</v>
      </c>
      <c r="R32" s="58"/>
    </row>
    <row r="33" spans="1:18" ht="13.2">
      <c r="A33" s="58"/>
      <c r="B33" s="37" t="s">
        <v>1811</v>
      </c>
      <c r="C33" s="10" t="s">
        <v>1072</v>
      </c>
      <c r="D33" s="15" t="s">
        <v>71</v>
      </c>
      <c r="E33" s="20">
        <v>160800</v>
      </c>
      <c r="F33" s="20">
        <v>136700</v>
      </c>
      <c r="G33" s="20">
        <v>163900</v>
      </c>
      <c r="H33" s="20">
        <v>143900</v>
      </c>
      <c r="I33" s="20">
        <v>50200</v>
      </c>
      <c r="J33" s="20">
        <v>24800</v>
      </c>
      <c r="K33" s="20">
        <v>46200</v>
      </c>
      <c r="L33" s="20">
        <v>42300</v>
      </c>
      <c r="M33" s="20">
        <v>47500</v>
      </c>
      <c r="N33" s="20">
        <v>24700</v>
      </c>
      <c r="O33" s="20">
        <v>37900</v>
      </c>
      <c r="P33" s="20">
        <v>29900</v>
      </c>
      <c r="Q33" s="20">
        <v>44200</v>
      </c>
      <c r="R33" s="58"/>
    </row>
    <row r="34" spans="1:18" ht="13.2">
      <c r="A34" s="58"/>
      <c r="B34" s="38"/>
      <c r="C34" s="10" t="s">
        <v>731</v>
      </c>
      <c r="D34" s="15" t="s">
        <v>75</v>
      </c>
      <c r="E34" s="20">
        <v>-6200</v>
      </c>
      <c r="F34" s="20">
        <v>-2100</v>
      </c>
      <c r="G34" s="20">
        <v>-500</v>
      </c>
      <c r="H34" s="20">
        <v>0</v>
      </c>
      <c r="I34" s="20">
        <v>0</v>
      </c>
      <c r="J34" s="20">
        <v>-2200</v>
      </c>
      <c r="K34" s="20">
        <v>-700</v>
      </c>
      <c r="L34" s="20">
        <v>-400</v>
      </c>
      <c r="M34" s="20">
        <v>-2900</v>
      </c>
      <c r="N34" s="20">
        <v>-300</v>
      </c>
      <c r="O34" s="20">
        <v>100</v>
      </c>
      <c r="P34" s="20">
        <v>-300</v>
      </c>
      <c r="Q34" s="20">
        <v>-1600</v>
      </c>
      <c r="R34" s="58"/>
    </row>
    <row r="35" spans="1:18" ht="13.2">
      <c r="A35" s="58"/>
      <c r="B35" s="39"/>
      <c r="C35" s="10" t="s">
        <v>1789</v>
      </c>
      <c r="D35" s="15" t="s">
        <v>83</v>
      </c>
      <c r="E35" s="20">
        <v>154600</v>
      </c>
      <c r="F35" s="20">
        <v>134600</v>
      </c>
      <c r="G35" s="20">
        <v>163400</v>
      </c>
      <c r="H35" s="20">
        <v>143900</v>
      </c>
      <c r="I35" s="20">
        <v>50200</v>
      </c>
      <c r="J35" s="20">
        <v>22600</v>
      </c>
      <c r="K35" s="20">
        <v>45500</v>
      </c>
      <c r="L35" s="20">
        <v>41900</v>
      </c>
      <c r="M35" s="20">
        <v>44600</v>
      </c>
      <c r="N35" s="20">
        <v>24400</v>
      </c>
      <c r="O35" s="20">
        <v>38000</v>
      </c>
      <c r="P35" s="20">
        <v>29600</v>
      </c>
      <c r="Q35" s="20">
        <v>42600</v>
      </c>
      <c r="R35" s="58"/>
    </row>
    <row r="36" spans="1:18" ht="13.2">
      <c r="A36" s="58"/>
      <c r="B36" s="39" t="s">
        <v>1770</v>
      </c>
      <c r="C36" s="39"/>
      <c r="D36" s="15" t="s">
        <v>84</v>
      </c>
      <c r="E36" s="20">
        <v>2.1923561051111902</v>
      </c>
      <c r="F36" s="20">
        <v>1.90873953265179</v>
      </c>
      <c r="G36" s="20">
        <v>2.3171473969933301</v>
      </c>
      <c r="H36" s="20">
        <v>2.0406212388454099</v>
      </c>
      <c r="I36" s="20">
        <v>0.71187759687310304</v>
      </c>
      <c r="J36" s="20">
        <v>0.32048672687912599</v>
      </c>
      <c r="K36" s="20">
        <v>0.64522770234514504</v>
      </c>
      <c r="L36" s="20">
        <v>0.59417671930245197</v>
      </c>
      <c r="M36" s="20">
        <v>0.63246495658447099</v>
      </c>
      <c r="N36" s="20">
        <v>0.34601221840047403</v>
      </c>
      <c r="O36" s="20">
        <v>0.53887148767286697</v>
      </c>
      <c r="P36" s="20">
        <v>0.41975252723991902</v>
      </c>
      <c r="Q36" s="20">
        <v>0.60410329933853102</v>
      </c>
      <c r="R36" s="58"/>
    </row>
    <row r="37" spans="1:18" ht="13.2">
      <c r="A37" s="58"/>
      <c r="B37" s="37" t="s">
        <v>1783</v>
      </c>
      <c r="C37" s="37"/>
      <c r="D37" s="17" t="s">
        <v>85</v>
      </c>
      <c r="E37" s="22">
        <v>2.1923561051111902</v>
      </c>
      <c r="F37" s="22">
        <v>1.90873953265179</v>
      </c>
      <c r="G37" s="22">
        <v>2.3171473969933301</v>
      </c>
      <c r="H37" s="22">
        <v>2.0406212388454099</v>
      </c>
      <c r="I37" s="22">
        <v>0.71187759687310304</v>
      </c>
      <c r="J37" s="22">
        <v>0.32048672687912599</v>
      </c>
      <c r="K37" s="22">
        <v>0.64522770234514504</v>
      </c>
      <c r="L37" s="22">
        <v>0.59417671930245197</v>
      </c>
      <c r="M37" s="22">
        <v>0.63246495658447099</v>
      </c>
      <c r="N37" s="22">
        <v>0.34601221840047403</v>
      </c>
      <c r="O37" s="22">
        <v>0.53887148767286697</v>
      </c>
      <c r="P37" s="22">
        <v>0.41975252723991902</v>
      </c>
      <c r="Q37" s="22">
        <v>0.60410329933853102</v>
      </c>
      <c r="R37" s="58"/>
    </row>
    <row r="38" spans="1:18" ht="13.2">
      <c r="A38" s="58"/>
      <c r="B38" s="60" t="s">
        <v>1929</v>
      </c>
      <c r="C38" s="60"/>
      <c r="D38" s="60"/>
      <c r="E38" s="60"/>
      <c r="F38" s="60"/>
      <c r="G38" s="60"/>
      <c r="H38" s="60"/>
      <c r="I38" s="60"/>
      <c r="J38" s="60"/>
      <c r="K38" s="60"/>
      <c r="L38" s="60"/>
      <c r="M38" s="60"/>
      <c r="N38" s="60"/>
      <c r="O38" s="60"/>
      <c r="P38" s="60"/>
      <c r="Q38" s="60"/>
      <c r="R38" s="58"/>
    </row>
  </sheetData>
  <mergeCells count="27">
    <mergeCell ref="R11:R38"/>
    <mergeCell ref="B38:Q38"/>
    <mergeCell ref="A11:A38"/>
    <mergeCell ref="A1:C1"/>
    <mergeCell ref="A2:C2"/>
    <mergeCell ref="A4:B4"/>
    <mergeCell ref="D4:E4"/>
    <mergeCell ref="A5:B5"/>
    <mergeCell ref="A6:B6"/>
    <mergeCell ref="A8:B8"/>
    <mergeCell ref="B10:I10"/>
    <mergeCell ref="B15:C15"/>
    <mergeCell ref="B16:C16"/>
    <mergeCell ref="B11:Q11"/>
    <mergeCell ref="B17:C17"/>
    <mergeCell ref="B18:C18"/>
    <mergeCell ref="B19:C19"/>
    <mergeCell ref="B20:B22"/>
    <mergeCell ref="B23:C23"/>
    <mergeCell ref="B33:B35"/>
    <mergeCell ref="B36:C36"/>
    <mergeCell ref="B37:C37"/>
    <mergeCell ref="B24:B28"/>
    <mergeCell ref="B29:C29"/>
    <mergeCell ref="B30:C30"/>
    <mergeCell ref="B31:C31"/>
    <mergeCell ref="B32:C3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40"/>
  <sheetViews>
    <sheetView workbookViewId="0" topLeftCell="A11">
      <selection pane="topLeft" activeCell="A11" sqref="A11:A40"/>
    </sheetView>
  </sheetViews>
  <sheetFormatPr defaultColWidth="11.4442857142857" defaultRowHeight="13.2"/>
  <cols>
    <col min="1" max="1" width="2.85714285714286" customWidth="1"/>
    <col min="2" max="2" width="25.1428571428571" customWidth="1"/>
    <col min="3" max="3" width="8" customWidth="1"/>
    <col min="4" max="16"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168</v>
      </c>
    </row>
    <row r="10" spans="2:9" ht="13.2">
      <c r="B10" s="42" t="s">
        <v>169</v>
      </c>
      <c r="C10" s="43"/>
      <c r="D10" s="43"/>
      <c r="E10" s="43"/>
      <c r="F10" s="43"/>
      <c r="G10" s="43"/>
      <c r="H10" s="43"/>
      <c r="I10" s="43"/>
    </row>
    <row r="11" spans="1:17" ht="13.2">
      <c r="A11" s="58" t="s">
        <v>1933</v>
      </c>
      <c r="B11" s="57" t="s">
        <v>1932</v>
      </c>
      <c r="C11" s="57"/>
      <c r="D11" s="57"/>
      <c r="E11" s="57"/>
      <c r="F11" s="57"/>
      <c r="G11" s="57"/>
      <c r="H11" s="57"/>
      <c r="I11" s="57"/>
      <c r="J11" s="57"/>
      <c r="K11" s="57"/>
      <c r="L11" s="57"/>
      <c r="M11" s="57"/>
      <c r="N11" s="57"/>
      <c r="O11" s="57"/>
      <c r="P11" s="57"/>
      <c r="Q11" s="58" t="s">
        <v>1930</v>
      </c>
    </row>
    <row r="12" spans="1:17" ht="13.2">
      <c r="A12" s="58"/>
      <c r="D12" s="18" t="s">
        <v>1912</v>
      </c>
      <c r="E12" s="18" t="s">
        <v>1893</v>
      </c>
      <c r="F12" s="18" t="s">
        <v>1076</v>
      </c>
      <c r="G12" s="18" t="s">
        <v>1075</v>
      </c>
      <c r="H12" s="18" t="s">
        <v>1071</v>
      </c>
      <c r="I12" s="18" t="s">
        <v>1753</v>
      </c>
      <c r="J12" s="18" t="s">
        <v>1755</v>
      </c>
      <c r="K12" s="18" t="s">
        <v>1757</v>
      </c>
      <c r="L12" s="18" t="s">
        <v>1751</v>
      </c>
      <c r="M12" s="18" t="s">
        <v>1754</v>
      </c>
      <c r="N12" s="18" t="s">
        <v>1756</v>
      </c>
      <c r="O12" s="18" t="s">
        <v>1758</v>
      </c>
      <c r="P12" s="18" t="s">
        <v>1752</v>
      </c>
      <c r="Q12" s="58"/>
    </row>
    <row r="13" spans="1:17" ht="39.6">
      <c r="A13" s="58"/>
      <c r="D13" s="18" t="s">
        <v>1085</v>
      </c>
      <c r="E13" s="18" t="s">
        <v>1085</v>
      </c>
      <c r="F13" s="18" t="s">
        <v>1085</v>
      </c>
      <c r="G13" s="18" t="s">
        <v>1085</v>
      </c>
      <c r="H13" s="18" t="s">
        <v>1085</v>
      </c>
      <c r="I13" s="18" t="s">
        <v>1085</v>
      </c>
      <c r="J13" s="18" t="s">
        <v>1085</v>
      </c>
      <c r="K13" s="18" t="s">
        <v>1085</v>
      </c>
      <c r="L13" s="18" t="s">
        <v>1085</v>
      </c>
      <c r="M13" s="18" t="s">
        <v>1085</v>
      </c>
      <c r="N13" s="18" t="s">
        <v>1085</v>
      </c>
      <c r="O13" s="18" t="s">
        <v>1085</v>
      </c>
      <c r="P13" s="18" t="s">
        <v>1085</v>
      </c>
      <c r="Q13" s="58"/>
    </row>
    <row r="14" spans="1:17" ht="13.2">
      <c r="A14" s="58"/>
      <c r="D14" s="15" t="s">
        <v>53</v>
      </c>
      <c r="E14" s="15" t="s">
        <v>53</v>
      </c>
      <c r="F14" s="15" t="s">
        <v>53</v>
      </c>
      <c r="G14" s="15" t="s">
        <v>53</v>
      </c>
      <c r="H14" s="15" t="s">
        <v>53</v>
      </c>
      <c r="I14" s="15" t="s">
        <v>53</v>
      </c>
      <c r="J14" s="15" t="s">
        <v>53</v>
      </c>
      <c r="K14" s="15" t="s">
        <v>53</v>
      </c>
      <c r="L14" s="15" t="s">
        <v>53</v>
      </c>
      <c r="M14" s="15" t="s">
        <v>53</v>
      </c>
      <c r="N14" s="15" t="s">
        <v>53</v>
      </c>
      <c r="O14" s="15" t="s">
        <v>53</v>
      </c>
      <c r="P14" s="15" t="s">
        <v>53</v>
      </c>
      <c r="Q14" s="58"/>
    </row>
    <row r="15" spans="1:17" ht="13.2">
      <c r="A15" s="58"/>
      <c r="B15" s="10" t="s">
        <v>1365</v>
      </c>
      <c r="C15" s="15" t="s">
        <v>53</v>
      </c>
      <c r="D15" s="20">
        <v>5056000</v>
      </c>
      <c r="E15" s="20">
        <v>5157100</v>
      </c>
      <c r="F15" s="20">
        <v>3360100</v>
      </c>
      <c r="G15" s="20">
        <v>3546000</v>
      </c>
      <c r="H15" s="20">
        <v>3137900</v>
      </c>
      <c r="I15" s="20">
        <v>5056000</v>
      </c>
      <c r="J15" s="20">
        <v>5102900</v>
      </c>
      <c r="K15" s="20">
        <v>5543000</v>
      </c>
      <c r="L15" s="20">
        <v>4850800</v>
      </c>
      <c r="M15" s="20">
        <v>5157100</v>
      </c>
      <c r="N15" s="20">
        <v>3402200</v>
      </c>
      <c r="O15" s="20">
        <v>2885100</v>
      </c>
      <c r="P15" s="20">
        <v>3962000</v>
      </c>
      <c r="Q15" s="58"/>
    </row>
    <row r="16" spans="1:17" ht="13.2">
      <c r="A16" s="58"/>
      <c r="B16" s="10" t="s">
        <v>1323</v>
      </c>
      <c r="C16" s="15" t="s">
        <v>72</v>
      </c>
      <c r="D16" s="20">
        <v>1322400</v>
      </c>
      <c r="E16" s="20">
        <v>1098800</v>
      </c>
      <c r="F16" s="20">
        <v>1043100</v>
      </c>
      <c r="G16" s="20">
        <v>772700</v>
      </c>
      <c r="H16" s="20">
        <v>462400</v>
      </c>
      <c r="I16" s="20">
        <v>1322400</v>
      </c>
      <c r="J16" s="20">
        <v>1245600</v>
      </c>
      <c r="K16" s="20">
        <v>1006500</v>
      </c>
      <c r="L16" s="20">
        <v>1210700</v>
      </c>
      <c r="M16" s="20">
        <v>1098800</v>
      </c>
      <c r="N16" s="20">
        <v>1927900</v>
      </c>
      <c r="O16" s="20">
        <v>1580100</v>
      </c>
      <c r="P16" s="20">
        <v>1325000</v>
      </c>
      <c r="Q16" s="58"/>
    </row>
    <row r="17" spans="1:17" ht="26.4">
      <c r="A17" s="58"/>
      <c r="B17" s="10" t="s">
        <v>1318</v>
      </c>
      <c r="C17" s="15" t="s">
        <v>92</v>
      </c>
      <c r="D17" s="20">
        <v>0</v>
      </c>
      <c r="E17" s="20">
        <v>0</v>
      </c>
      <c r="F17" s="20">
        <v>0</v>
      </c>
      <c r="G17" s="20">
        <v>0</v>
      </c>
      <c r="H17" s="20">
        <v>0</v>
      </c>
      <c r="I17" s="20">
        <v>0</v>
      </c>
      <c r="J17" s="20">
        <v>0</v>
      </c>
      <c r="K17" s="20">
        <v>0</v>
      </c>
      <c r="L17" s="20">
        <v>0</v>
      </c>
      <c r="M17" s="20">
        <v>0</v>
      </c>
      <c r="N17" s="20">
        <v>0</v>
      </c>
      <c r="O17" s="20">
        <v>0</v>
      </c>
      <c r="P17" s="20">
        <v>0</v>
      </c>
      <c r="Q17" s="58"/>
    </row>
    <row r="18" spans="1:17" ht="13.2">
      <c r="A18" s="58"/>
      <c r="B18" s="10" t="s">
        <v>505</v>
      </c>
      <c r="C18" s="15" t="s">
        <v>103</v>
      </c>
      <c r="D18" s="20">
        <v>15660700</v>
      </c>
      <c r="E18" s="20">
        <v>15282300</v>
      </c>
      <c r="F18" s="20">
        <v>14218100</v>
      </c>
      <c r="G18" s="20">
        <v>12197300</v>
      </c>
      <c r="H18" s="20">
        <v>11072600</v>
      </c>
      <c r="I18" s="20">
        <v>15660700</v>
      </c>
      <c r="J18" s="20">
        <v>15712500</v>
      </c>
      <c r="K18" s="20">
        <v>15334000</v>
      </c>
      <c r="L18" s="20">
        <v>15299200</v>
      </c>
      <c r="M18" s="20">
        <v>15282300</v>
      </c>
      <c r="N18" s="20">
        <v>15425900</v>
      </c>
      <c r="O18" s="20">
        <v>15223700</v>
      </c>
      <c r="P18" s="20">
        <v>14547600</v>
      </c>
      <c r="Q18" s="58"/>
    </row>
    <row r="19" spans="1:17" ht="13.2">
      <c r="A19" s="58"/>
      <c r="B19" s="10" t="s">
        <v>777</v>
      </c>
      <c r="C19" s="15" t="s">
        <v>115</v>
      </c>
      <c r="D19" s="20">
        <v>220600</v>
      </c>
      <c r="E19" s="20">
        <v>212100</v>
      </c>
      <c r="F19" s="20">
        <v>160600</v>
      </c>
      <c r="G19" s="20">
        <v>113200</v>
      </c>
      <c r="H19" s="20">
        <v>191300</v>
      </c>
      <c r="I19" s="20">
        <v>220600</v>
      </c>
      <c r="J19" s="20">
        <v>223900</v>
      </c>
      <c r="K19" s="20">
        <v>215500</v>
      </c>
      <c r="L19" s="20">
        <v>205800</v>
      </c>
      <c r="M19" s="20">
        <v>212100</v>
      </c>
      <c r="N19" s="20">
        <v>204900</v>
      </c>
      <c r="O19" s="20">
        <v>180900</v>
      </c>
      <c r="P19" s="20">
        <v>165600</v>
      </c>
      <c r="Q19" s="58"/>
    </row>
    <row r="20" spans="1:17" ht="13.2">
      <c r="A20" s="58"/>
      <c r="B20" s="10" t="s">
        <v>509</v>
      </c>
      <c r="C20" s="15" t="s">
        <v>118</v>
      </c>
      <c r="D20" s="20">
        <v>15440100</v>
      </c>
      <c r="E20" s="20">
        <v>15070200</v>
      </c>
      <c r="F20" s="20">
        <v>14057500</v>
      </c>
      <c r="G20" s="20">
        <v>12084100</v>
      </c>
      <c r="H20" s="20">
        <v>10881300</v>
      </c>
      <c r="I20" s="20">
        <v>15440100</v>
      </c>
      <c r="J20" s="20">
        <v>15488600</v>
      </c>
      <c r="K20" s="20">
        <v>15118500</v>
      </c>
      <c r="L20" s="20">
        <v>15093400</v>
      </c>
      <c r="M20" s="20">
        <v>15070200</v>
      </c>
      <c r="N20" s="20">
        <v>15221000</v>
      </c>
      <c r="O20" s="20">
        <v>15042800</v>
      </c>
      <c r="P20" s="20">
        <v>14382000</v>
      </c>
      <c r="Q20" s="58"/>
    </row>
    <row r="21" spans="1:17" ht="13.2">
      <c r="A21" s="58"/>
      <c r="B21" s="10" t="s">
        <v>503</v>
      </c>
      <c r="C21" s="15" t="s">
        <v>335</v>
      </c>
      <c r="D21" s="20">
        <v>0</v>
      </c>
      <c r="E21" s="20">
        <v>0</v>
      </c>
      <c r="F21" s="20">
        <v>0</v>
      </c>
      <c r="G21" s="20">
        <v>0</v>
      </c>
      <c r="H21" s="20">
        <v>0</v>
      </c>
      <c r="I21" s="20">
        <v>0</v>
      </c>
      <c r="J21" s="20">
        <v>0</v>
      </c>
      <c r="K21" s="20">
        <v>0</v>
      </c>
      <c r="L21" s="20">
        <v>0</v>
      </c>
      <c r="M21" s="20">
        <v>0</v>
      </c>
      <c r="N21" s="20">
        <v>0</v>
      </c>
      <c r="O21" s="20">
        <v>0</v>
      </c>
      <c r="P21" s="20">
        <v>0</v>
      </c>
      <c r="Q21" s="58"/>
    </row>
    <row r="22" spans="1:17" ht="13.2">
      <c r="A22" s="58"/>
      <c r="B22" s="10" t="s">
        <v>823</v>
      </c>
      <c r="C22" s="15" t="s">
        <v>336</v>
      </c>
      <c r="D22" s="20">
        <v>0</v>
      </c>
      <c r="E22" s="20">
        <v>0</v>
      </c>
      <c r="F22" s="20">
        <v>0</v>
      </c>
      <c r="G22" s="20">
        <v>0</v>
      </c>
      <c r="H22" s="20">
        <v>0</v>
      </c>
      <c r="I22" s="20">
        <v>0</v>
      </c>
      <c r="J22" s="20">
        <v>0</v>
      </c>
      <c r="K22" s="20">
        <v>0</v>
      </c>
      <c r="L22" s="20">
        <v>0</v>
      </c>
      <c r="M22" s="20">
        <v>0</v>
      </c>
      <c r="N22" s="20">
        <v>0</v>
      </c>
      <c r="O22" s="20">
        <v>0</v>
      </c>
      <c r="P22" s="20">
        <v>0</v>
      </c>
      <c r="Q22" s="58"/>
    </row>
    <row r="23" spans="1:17" ht="13.2">
      <c r="A23" s="58"/>
      <c r="B23" s="10" t="s">
        <v>566</v>
      </c>
      <c r="C23" s="15" t="s">
        <v>337</v>
      </c>
      <c r="D23" s="20">
        <v>265100</v>
      </c>
      <c r="E23" s="20">
        <v>232500</v>
      </c>
      <c r="F23" s="20">
        <v>189600</v>
      </c>
      <c r="G23" s="20">
        <v>181700</v>
      </c>
      <c r="H23" s="20">
        <v>163200</v>
      </c>
      <c r="I23" s="20">
        <v>265100</v>
      </c>
      <c r="J23" s="20">
        <v>243300</v>
      </c>
      <c r="K23" s="20">
        <v>236000</v>
      </c>
      <c r="L23" s="20">
        <v>231800</v>
      </c>
      <c r="M23" s="20">
        <v>232500</v>
      </c>
      <c r="N23" s="20">
        <v>216300</v>
      </c>
      <c r="O23" s="20">
        <v>207800</v>
      </c>
      <c r="P23" s="20">
        <v>204300</v>
      </c>
      <c r="Q23" s="58"/>
    </row>
    <row r="24" spans="1:17" ht="13.2">
      <c r="A24" s="58"/>
      <c r="B24" s="10" t="s">
        <v>1347</v>
      </c>
      <c r="C24" s="15" t="s">
        <v>61</v>
      </c>
      <c r="D24" s="20">
        <v>0</v>
      </c>
      <c r="E24" s="20">
        <v>0</v>
      </c>
      <c r="F24" s="20">
        <v>0</v>
      </c>
      <c r="G24" s="20">
        <v>0</v>
      </c>
      <c r="H24" s="20">
        <v>0</v>
      </c>
      <c r="I24" s="20">
        <v>0</v>
      </c>
      <c r="J24" s="20">
        <v>0</v>
      </c>
      <c r="K24" s="20">
        <v>0</v>
      </c>
      <c r="L24" s="20">
        <v>0</v>
      </c>
      <c r="M24" s="20">
        <v>0</v>
      </c>
      <c r="N24" s="20">
        <v>0</v>
      </c>
      <c r="O24" s="20">
        <v>0</v>
      </c>
      <c r="P24" s="20">
        <v>0</v>
      </c>
      <c r="Q24" s="58"/>
    </row>
    <row r="25" spans="1:17" ht="13.2">
      <c r="A25" s="58"/>
      <c r="B25" s="10" t="s">
        <v>1343</v>
      </c>
      <c r="C25" s="15" t="s">
        <v>62</v>
      </c>
      <c r="D25" s="20">
        <v>3100</v>
      </c>
      <c r="E25" s="20">
        <v>1300</v>
      </c>
      <c r="F25" s="20">
        <v>6100</v>
      </c>
      <c r="G25" s="20">
        <v>4500</v>
      </c>
      <c r="H25" s="20">
        <v>1400</v>
      </c>
      <c r="I25" s="20">
        <v>3100</v>
      </c>
      <c r="J25" s="20">
        <v>4500</v>
      </c>
      <c r="K25" s="20">
        <v>4500</v>
      </c>
      <c r="L25" s="20">
        <v>2100</v>
      </c>
      <c r="M25" s="20">
        <v>1300</v>
      </c>
      <c r="N25" s="20">
        <v>2500</v>
      </c>
      <c r="O25" s="20">
        <v>6400</v>
      </c>
      <c r="P25" s="20">
        <v>8000</v>
      </c>
      <c r="Q25" s="58"/>
    </row>
    <row r="26" spans="1:17" ht="13.2">
      <c r="A26" s="58"/>
      <c r="B26" s="10" t="s">
        <v>1338</v>
      </c>
      <c r="C26" s="15" t="s">
        <v>63</v>
      </c>
      <c r="D26" s="20">
        <v>302600</v>
      </c>
      <c r="E26" s="20">
        <v>265600</v>
      </c>
      <c r="F26" s="20">
        <v>250800</v>
      </c>
      <c r="G26" s="20">
        <v>248000</v>
      </c>
      <c r="H26" s="20">
        <v>254000</v>
      </c>
      <c r="I26" s="20">
        <v>302600</v>
      </c>
      <c r="J26" s="20">
        <v>270200</v>
      </c>
      <c r="K26" s="20">
        <v>281700</v>
      </c>
      <c r="L26" s="20">
        <v>282800</v>
      </c>
      <c r="M26" s="20">
        <v>265600</v>
      </c>
      <c r="N26" s="20">
        <v>231900</v>
      </c>
      <c r="O26" s="20">
        <v>246600</v>
      </c>
      <c r="P26" s="20">
        <v>270200</v>
      </c>
      <c r="Q26" s="58"/>
    </row>
    <row r="27" spans="1:17" ht="13.2">
      <c r="A27" s="58"/>
      <c r="B27" s="10" t="s">
        <v>1579</v>
      </c>
      <c r="C27" s="15" t="s">
        <v>65</v>
      </c>
      <c r="D27" s="20">
        <v>22389300</v>
      </c>
      <c r="E27" s="20">
        <v>21825500</v>
      </c>
      <c r="F27" s="20">
        <v>18907200</v>
      </c>
      <c r="G27" s="20">
        <v>16837000</v>
      </c>
      <c r="H27" s="20">
        <v>14900200</v>
      </c>
      <c r="I27" s="20">
        <v>22389300</v>
      </c>
      <c r="J27" s="20">
        <v>22355100</v>
      </c>
      <c r="K27" s="20">
        <v>22190200</v>
      </c>
      <c r="L27" s="20">
        <v>21671600</v>
      </c>
      <c r="M27" s="20">
        <v>21825500</v>
      </c>
      <c r="N27" s="20">
        <v>21001800</v>
      </c>
      <c r="O27" s="20">
        <v>19968800</v>
      </c>
      <c r="P27" s="20">
        <v>20151500</v>
      </c>
      <c r="Q27" s="58"/>
    </row>
    <row r="28" spans="1:17" ht="13.2">
      <c r="A28" s="58"/>
      <c r="B28" s="10" t="s">
        <v>866</v>
      </c>
      <c r="C28" s="15" t="s">
        <v>66</v>
      </c>
      <c r="D28" s="20">
        <v>17786400</v>
      </c>
      <c r="E28" s="20">
        <v>16479100</v>
      </c>
      <c r="F28" s="20">
        <v>14266800</v>
      </c>
      <c r="G28" s="20">
        <v>12454300</v>
      </c>
      <c r="H28" s="20">
        <v>11705200</v>
      </c>
      <c r="I28" s="20">
        <v>17786400</v>
      </c>
      <c r="J28" s="20">
        <v>17630400</v>
      </c>
      <c r="K28" s="20">
        <v>17536000</v>
      </c>
      <c r="L28" s="20">
        <v>16556000</v>
      </c>
      <c r="M28" s="20">
        <v>16479100</v>
      </c>
      <c r="N28" s="20">
        <v>15922700</v>
      </c>
      <c r="O28" s="20">
        <v>15158800</v>
      </c>
      <c r="P28" s="20">
        <v>14777800</v>
      </c>
      <c r="Q28" s="58"/>
    </row>
    <row r="29" spans="1:17" ht="13.2">
      <c r="A29" s="58"/>
      <c r="B29" s="10" t="s">
        <v>1697</v>
      </c>
      <c r="C29" s="15" t="s">
        <v>67</v>
      </c>
      <c r="D29" s="20">
        <v>47800</v>
      </c>
      <c r="E29" s="20">
        <v>196800</v>
      </c>
      <c r="F29" s="20">
        <v>342900</v>
      </c>
      <c r="G29" s="20">
        <v>306600</v>
      </c>
      <c r="H29" s="20">
        <v>162200</v>
      </c>
      <c r="I29" s="20">
        <v>47800</v>
      </c>
      <c r="J29" s="20">
        <v>57000</v>
      </c>
      <c r="K29" s="20">
        <v>75200</v>
      </c>
      <c r="L29" s="20">
        <v>228200</v>
      </c>
      <c r="M29" s="20">
        <v>196800</v>
      </c>
      <c r="N29" s="20">
        <v>314300</v>
      </c>
      <c r="O29" s="20">
        <v>354300</v>
      </c>
      <c r="P29" s="20">
        <v>380300</v>
      </c>
      <c r="Q29" s="58"/>
    </row>
    <row r="30" spans="1:17" ht="13.2">
      <c r="A30" s="58"/>
      <c r="B30" s="10" t="s">
        <v>1691</v>
      </c>
      <c r="C30" s="15" t="s">
        <v>68</v>
      </c>
      <c r="D30" s="20">
        <v>0</v>
      </c>
      <c r="E30" s="20">
        <v>0</v>
      </c>
      <c r="F30" s="20">
        <v>0</v>
      </c>
      <c r="G30" s="20">
        <v>0</v>
      </c>
      <c r="H30" s="20">
        <v>0</v>
      </c>
      <c r="I30" s="20">
        <v>0</v>
      </c>
      <c r="J30" s="20">
        <v>0</v>
      </c>
      <c r="K30" s="20">
        <v>0</v>
      </c>
      <c r="L30" s="20">
        <v>0</v>
      </c>
      <c r="M30" s="20">
        <v>0</v>
      </c>
      <c r="N30" s="20">
        <v>0</v>
      </c>
      <c r="O30" s="20">
        <v>0</v>
      </c>
      <c r="P30" s="20">
        <v>0</v>
      </c>
      <c r="Q30" s="58"/>
    </row>
    <row r="31" spans="1:17" ht="26.4">
      <c r="A31" s="58"/>
      <c r="B31" s="10" t="s">
        <v>1309</v>
      </c>
      <c r="C31" s="15" t="s">
        <v>69</v>
      </c>
      <c r="D31" s="20">
        <v>0</v>
      </c>
      <c r="E31" s="20">
        <v>0</v>
      </c>
      <c r="F31" s="20">
        <v>0</v>
      </c>
      <c r="G31" s="20">
        <v>0</v>
      </c>
      <c r="H31" s="20">
        <v>0</v>
      </c>
      <c r="I31" s="20">
        <v>0</v>
      </c>
      <c r="J31" s="20">
        <v>0</v>
      </c>
      <c r="K31" s="20">
        <v>0</v>
      </c>
      <c r="L31" s="20">
        <v>0</v>
      </c>
      <c r="M31" s="20">
        <v>0</v>
      </c>
      <c r="N31" s="20">
        <v>0</v>
      </c>
      <c r="O31" s="20">
        <v>0</v>
      </c>
      <c r="P31" s="20">
        <v>0</v>
      </c>
      <c r="Q31" s="58"/>
    </row>
    <row r="32" spans="1:17" ht="13.2">
      <c r="A32" s="58"/>
      <c r="B32" s="10" t="s">
        <v>427</v>
      </c>
      <c r="C32" s="15" t="s">
        <v>70</v>
      </c>
      <c r="D32" s="20">
        <v>2722000</v>
      </c>
      <c r="E32" s="20">
        <v>3463300</v>
      </c>
      <c r="F32" s="20">
        <v>2677600</v>
      </c>
      <c r="G32" s="20">
        <v>2609700</v>
      </c>
      <c r="H32" s="20">
        <v>1720500</v>
      </c>
      <c r="I32" s="20">
        <v>2722000</v>
      </c>
      <c r="J32" s="20">
        <v>2878500</v>
      </c>
      <c r="K32" s="20">
        <v>2829100</v>
      </c>
      <c r="L32" s="20">
        <v>3145000</v>
      </c>
      <c r="M32" s="20">
        <v>3463300</v>
      </c>
      <c r="N32" s="20">
        <v>3166700</v>
      </c>
      <c r="O32" s="20">
        <v>2830000</v>
      </c>
      <c r="P32" s="20">
        <v>3358900</v>
      </c>
      <c r="Q32" s="58"/>
    </row>
    <row r="33" spans="1:17" ht="13.2">
      <c r="A33" s="58"/>
      <c r="B33" s="10" t="s">
        <v>846</v>
      </c>
      <c r="C33" s="15" t="s">
        <v>71</v>
      </c>
      <c r="D33" s="21">
        <v>2800</v>
      </c>
      <c r="E33" s="21">
        <v>7300</v>
      </c>
      <c r="F33" s="20">
        <v>9500</v>
      </c>
      <c r="G33" s="20">
        <v>3500</v>
      </c>
      <c r="H33" s="20">
        <v>1500</v>
      </c>
      <c r="I33" s="20">
        <v>2800</v>
      </c>
      <c r="J33" s="20">
        <v>6400</v>
      </c>
      <c r="K33" s="20">
        <v>3900</v>
      </c>
      <c r="L33" s="20">
        <v>3300</v>
      </c>
      <c r="M33" s="20">
        <v>7300</v>
      </c>
      <c r="N33" s="20">
        <v>13200</v>
      </c>
      <c r="O33" s="20">
        <v>15900</v>
      </c>
      <c r="P33" s="20">
        <v>11000</v>
      </c>
      <c r="Q33" s="58"/>
    </row>
    <row r="34" spans="1:17" ht="13.2">
      <c r="A34" s="58"/>
      <c r="B34" s="10" t="s">
        <v>841</v>
      </c>
      <c r="C34" s="15" t="s">
        <v>75</v>
      </c>
      <c r="D34" s="20">
        <v>334200</v>
      </c>
      <c r="E34" s="20">
        <v>311200</v>
      </c>
      <c r="F34" s="20">
        <v>354400</v>
      </c>
      <c r="G34" s="20">
        <v>336200</v>
      </c>
      <c r="H34" s="20">
        <v>310800</v>
      </c>
      <c r="I34" s="20">
        <v>334200</v>
      </c>
      <c r="J34" s="20">
        <v>318400</v>
      </c>
      <c r="K34" s="20">
        <v>308000</v>
      </c>
      <c r="L34" s="20">
        <v>337800</v>
      </c>
      <c r="M34" s="20">
        <v>311200</v>
      </c>
      <c r="N34" s="20">
        <v>254500</v>
      </c>
      <c r="O34" s="20">
        <v>294800</v>
      </c>
      <c r="P34" s="20">
        <v>340300</v>
      </c>
      <c r="Q34" s="58"/>
    </row>
    <row r="35" spans="1:17" ht="13.2">
      <c r="A35" s="58"/>
      <c r="B35" s="10" t="s">
        <v>1566</v>
      </c>
      <c r="C35" s="15" t="s">
        <v>83</v>
      </c>
      <c r="D35" s="20">
        <v>20893200</v>
      </c>
      <c r="E35" s="20">
        <v>20457700</v>
      </c>
      <c r="F35" s="20">
        <v>17651200</v>
      </c>
      <c r="G35" s="20">
        <v>15710300</v>
      </c>
      <c r="H35" s="20">
        <v>13900200</v>
      </c>
      <c r="I35" s="20">
        <v>20893200</v>
      </c>
      <c r="J35" s="20">
        <v>20890700</v>
      </c>
      <c r="K35" s="20">
        <v>20752200</v>
      </c>
      <c r="L35" s="20">
        <v>20270300</v>
      </c>
      <c r="M35" s="20">
        <v>20457700</v>
      </c>
      <c r="N35" s="20">
        <v>19671400</v>
      </c>
      <c r="O35" s="20">
        <v>18653800</v>
      </c>
      <c r="P35" s="20">
        <v>18868300</v>
      </c>
      <c r="Q35" s="58"/>
    </row>
    <row r="36" spans="1:17" ht="13.2">
      <c r="A36" s="58"/>
      <c r="B36" s="10" t="s">
        <v>880</v>
      </c>
      <c r="C36" s="15" t="s">
        <v>84</v>
      </c>
      <c r="D36" s="20">
        <v>44800</v>
      </c>
      <c r="E36" s="20">
        <v>38600</v>
      </c>
      <c r="F36" s="20">
        <v>34800</v>
      </c>
      <c r="G36" s="20">
        <v>0</v>
      </c>
      <c r="H36" s="20">
        <v>0</v>
      </c>
      <c r="I36" s="20">
        <v>44800</v>
      </c>
      <c r="J36" s="20">
        <v>42600</v>
      </c>
      <c r="K36" s="20">
        <v>41900</v>
      </c>
      <c r="L36" s="20">
        <v>41500</v>
      </c>
      <c r="M36" s="20">
        <v>38600</v>
      </c>
      <c r="N36" s="20">
        <v>38300</v>
      </c>
      <c r="O36" s="20">
        <v>38300</v>
      </c>
      <c r="P36" s="20">
        <v>38000</v>
      </c>
      <c r="Q36" s="58"/>
    </row>
    <row r="37" spans="1:17" ht="26.4">
      <c r="A37" s="58"/>
      <c r="B37" s="10" t="s">
        <v>647</v>
      </c>
      <c r="C37" s="15" t="s">
        <v>85</v>
      </c>
      <c r="D37" s="20">
        <v>1451300</v>
      </c>
      <c r="E37" s="20">
        <v>1329200</v>
      </c>
      <c r="F37" s="20">
        <v>1221200</v>
      </c>
      <c r="G37" s="20">
        <v>1126700</v>
      </c>
      <c r="H37" s="20">
        <v>1000000</v>
      </c>
      <c r="I37" s="20">
        <v>1451300</v>
      </c>
      <c r="J37" s="20">
        <v>1421800</v>
      </c>
      <c r="K37" s="20">
        <v>1396100</v>
      </c>
      <c r="L37" s="20">
        <v>1359800</v>
      </c>
      <c r="M37" s="20">
        <v>1329200</v>
      </c>
      <c r="N37" s="20">
        <v>1292100</v>
      </c>
      <c r="O37" s="20">
        <v>1276700</v>
      </c>
      <c r="P37" s="20">
        <v>1245200</v>
      </c>
      <c r="Q37" s="58"/>
    </row>
    <row r="38" spans="1:17" ht="13.2">
      <c r="A38" s="58"/>
      <c r="B38" s="10" t="s">
        <v>1559</v>
      </c>
      <c r="C38" s="15" t="s">
        <v>86</v>
      </c>
      <c r="D38" s="20">
        <v>1496100</v>
      </c>
      <c r="E38" s="20">
        <v>1367800</v>
      </c>
      <c r="F38" s="20">
        <v>1256000</v>
      </c>
      <c r="G38" s="20">
        <v>1126700</v>
      </c>
      <c r="H38" s="20">
        <v>1000000</v>
      </c>
      <c r="I38" s="20">
        <v>1496100</v>
      </c>
      <c r="J38" s="20">
        <v>1464400</v>
      </c>
      <c r="K38" s="20">
        <v>1438000</v>
      </c>
      <c r="L38" s="20">
        <v>1401300</v>
      </c>
      <c r="M38" s="20">
        <v>1367800</v>
      </c>
      <c r="N38" s="20">
        <v>1330400</v>
      </c>
      <c r="O38" s="20">
        <v>1315000</v>
      </c>
      <c r="P38" s="20">
        <v>1283200</v>
      </c>
      <c r="Q38" s="58"/>
    </row>
    <row r="39" spans="1:17" ht="13.2">
      <c r="A39" s="58"/>
      <c r="B39" s="9" t="s">
        <v>1569</v>
      </c>
      <c r="C39" s="17" t="s">
        <v>87</v>
      </c>
      <c r="D39" s="22">
        <v>22389300</v>
      </c>
      <c r="E39" s="22">
        <v>21825500</v>
      </c>
      <c r="F39" s="22">
        <v>18907200</v>
      </c>
      <c r="G39" s="22">
        <v>16837000</v>
      </c>
      <c r="H39" s="22">
        <v>14900200</v>
      </c>
      <c r="I39" s="22">
        <v>22389300</v>
      </c>
      <c r="J39" s="22">
        <v>22355100</v>
      </c>
      <c r="K39" s="22">
        <v>22190200</v>
      </c>
      <c r="L39" s="22">
        <v>21671600</v>
      </c>
      <c r="M39" s="22">
        <v>21825500</v>
      </c>
      <c r="N39" s="22">
        <v>21001800</v>
      </c>
      <c r="O39" s="22">
        <v>19968800</v>
      </c>
      <c r="P39" s="22">
        <v>20151500</v>
      </c>
      <c r="Q39" s="58"/>
    </row>
    <row r="40" spans="1:17" ht="13.2">
      <c r="A40" s="58"/>
      <c r="B40" s="60" t="s">
        <v>1929</v>
      </c>
      <c r="C40" s="60"/>
      <c r="D40" s="60"/>
      <c r="E40" s="60"/>
      <c r="F40" s="60"/>
      <c r="G40" s="60"/>
      <c r="H40" s="60"/>
      <c r="I40" s="60"/>
      <c r="J40" s="60"/>
      <c r="K40" s="60"/>
      <c r="L40" s="60"/>
      <c r="M40" s="60"/>
      <c r="N40" s="60"/>
      <c r="O40" s="60"/>
      <c r="P40" s="60"/>
      <c r="Q40" s="58"/>
    </row>
  </sheetData>
  <mergeCells count="12">
    <mergeCell ref="B11:P11"/>
    <mergeCell ref="Q11:Q40"/>
    <mergeCell ref="B40:P40"/>
    <mergeCell ref="A11:A40"/>
    <mergeCell ref="A6:B6"/>
    <mergeCell ref="A8:B8"/>
    <mergeCell ref="B10:I10"/>
    <mergeCell ref="A1:C1"/>
    <mergeCell ref="A2:C2"/>
    <mergeCell ref="A4:B4"/>
    <mergeCell ref="D4:E4"/>
    <mergeCell ref="A5:B5"/>
  </mergeCells>
  <pageMargins left="0.7" right="0.7" top="0.75" bottom="0.75" header="0.3" footer="0.3"/>
  <pageSetup orientation="portrait"/>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48"/>
  <sheetViews>
    <sheetView workbookViewId="0" topLeftCell="A2">
      <selection pane="topLeft" activeCell="B11" sqref="B11:I11"/>
    </sheetView>
  </sheetViews>
  <sheetFormatPr defaultColWidth="11.4442857142857" defaultRowHeight="13.2"/>
  <cols>
    <col min="1" max="1" width="2.85714285714286" customWidth="1"/>
    <col min="2" max="2" width="25.1428571428571" customWidth="1"/>
    <col min="3" max="3" width="54.4285714285714" customWidth="1"/>
    <col min="4" max="4" width="8" customWidth="1"/>
    <col min="5"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182</v>
      </c>
    </row>
    <row r="10" spans="2:9" ht="13.2">
      <c r="B10" s="42" t="s">
        <v>183</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E12" s="18" t="s">
        <v>1912</v>
      </c>
      <c r="F12" s="18" t="s">
        <v>1893</v>
      </c>
      <c r="G12" s="18" t="s">
        <v>1076</v>
      </c>
      <c r="H12" s="18" t="s">
        <v>1075</v>
      </c>
      <c r="I12" s="18" t="s">
        <v>1071</v>
      </c>
      <c r="J12" s="58"/>
    </row>
    <row r="13" spans="1:10" ht="13.2">
      <c r="A13" s="58"/>
      <c r="E13" s="15" t="s">
        <v>53</v>
      </c>
      <c r="F13" s="15" t="s">
        <v>53</v>
      </c>
      <c r="G13" s="15" t="s">
        <v>53</v>
      </c>
      <c r="H13" s="15" t="s">
        <v>53</v>
      </c>
      <c r="I13" s="15" t="s">
        <v>53</v>
      </c>
      <c r="J13" s="58"/>
    </row>
    <row r="14" spans="1:10" ht="13.2">
      <c r="A14" s="58"/>
      <c r="B14" s="37" t="s">
        <v>1102</v>
      </c>
      <c r="C14" s="10" t="s">
        <v>1917</v>
      </c>
      <c r="D14" s="15" t="s">
        <v>53</v>
      </c>
      <c r="E14" s="24">
        <v>11.1</v>
      </c>
      <c r="F14" s="24">
        <v>10.5</v>
      </c>
      <c r="G14" s="24">
        <v>13.800000000000001</v>
      </c>
      <c r="H14" s="24">
        <v>13.4</v>
      </c>
      <c r="I14" s="24">
        <v>5.0999999999999996</v>
      </c>
      <c r="J14" s="58"/>
    </row>
    <row r="15" spans="1:10" ht="13.2">
      <c r="A15" s="58"/>
      <c r="B15" s="38"/>
      <c r="C15" s="10" t="s">
        <v>1918</v>
      </c>
      <c r="D15" s="15" t="s">
        <v>72</v>
      </c>
      <c r="E15" s="24">
        <v>0.69999999999999996</v>
      </c>
      <c r="F15" s="24">
        <v>0.66000000000000003</v>
      </c>
      <c r="G15" s="24">
        <v>0.93000000000000005</v>
      </c>
      <c r="H15" s="24">
        <v>0.91000000000000003</v>
      </c>
      <c r="I15" s="24">
        <v>0.34000000000000002</v>
      </c>
      <c r="J15" s="58"/>
    </row>
    <row r="16" spans="1:10" ht="13.2">
      <c r="A16" s="58"/>
      <c r="B16" s="38"/>
      <c r="C16" s="10" t="s">
        <v>962</v>
      </c>
      <c r="D16" s="15" t="s">
        <v>92</v>
      </c>
      <c r="E16" s="24">
        <v>10.67</v>
      </c>
      <c r="F16" s="24">
        <v>10.48</v>
      </c>
      <c r="G16" s="24">
        <v>10.4698378288239</v>
      </c>
      <c r="H16" s="24">
        <v>10.712988973609299</v>
      </c>
      <c r="I16" s="24">
        <v>10.481075982236501</v>
      </c>
      <c r="J16" s="58"/>
    </row>
    <row r="17" spans="1:10" ht="13.2">
      <c r="A17" s="58"/>
      <c r="B17" s="38"/>
      <c r="C17" s="10" t="s">
        <v>976</v>
      </c>
      <c r="D17" s="15" t="s">
        <v>103</v>
      </c>
      <c r="E17" s="24">
        <v>6.3564573152673098</v>
      </c>
      <c r="F17" s="24">
        <v>6.0358899320762198</v>
      </c>
      <c r="G17" s="24">
        <v>6.3480428089722896</v>
      </c>
      <c r="H17" s="24">
        <v>6.2887366998154599</v>
      </c>
      <c r="I17" s="24">
        <v>6.3008130081300804</v>
      </c>
      <c r="J17" s="58"/>
    </row>
    <row r="18" spans="1:10" ht="13.2">
      <c r="A18" s="58"/>
      <c r="B18" s="38"/>
      <c r="C18" s="10" t="s">
        <v>972</v>
      </c>
      <c r="D18" s="15" t="s">
        <v>115</v>
      </c>
      <c r="E18" s="24">
        <v>200</v>
      </c>
      <c r="F18" s="24">
        <v>199</v>
      </c>
      <c r="G18" s="24">
        <v>202</v>
      </c>
      <c r="H18" s="24">
        <v>237</v>
      </c>
      <c r="I18" s="24">
        <v>279</v>
      </c>
      <c r="J18" s="58"/>
    </row>
    <row r="19" spans="1:10" ht="13.2">
      <c r="A19" s="58"/>
      <c r="B19" s="38"/>
      <c r="C19" s="10" t="s">
        <v>974</v>
      </c>
      <c r="D19" s="15" t="s">
        <v>118</v>
      </c>
      <c r="E19" s="24">
        <v>137.16184763779799</v>
      </c>
      <c r="F19" s="24">
        <v>131.79060360921</v>
      </c>
      <c r="G19" s="24">
        <v>129.89758779739901</v>
      </c>
      <c r="H19" s="24">
        <v>132.718835606423</v>
      </c>
      <c r="I19" s="24">
        <v>138</v>
      </c>
      <c r="J19" s="58"/>
    </row>
    <row r="20" spans="1:10" ht="13.2">
      <c r="A20" s="58"/>
      <c r="B20" s="38"/>
      <c r="C20" s="10" t="s">
        <v>966</v>
      </c>
      <c r="D20" s="15" t="s">
        <v>335</v>
      </c>
      <c r="E20" s="24">
        <v>4.0999999999999996</v>
      </c>
      <c r="F20" s="24">
        <v>4.4000000000000004</v>
      </c>
      <c r="G20" s="24">
        <v>4.7000000000000002</v>
      </c>
      <c r="H20" s="24">
        <v>3.8999999999999999</v>
      </c>
      <c r="I20" s="24">
        <v>4</v>
      </c>
      <c r="J20" s="58"/>
    </row>
    <row r="21" spans="1:10" ht="13.2">
      <c r="A21" s="58"/>
      <c r="B21" s="39"/>
      <c r="C21" s="10" t="s">
        <v>970</v>
      </c>
      <c r="D21" s="15" t="s">
        <v>336</v>
      </c>
      <c r="E21" s="24">
        <v>64.579234972677597</v>
      </c>
      <c r="F21" s="24">
        <v>61.198879551820703</v>
      </c>
      <c r="G21" s="24">
        <v>59.763385778753502</v>
      </c>
      <c r="H21" s="24">
        <v>73.466731739059696</v>
      </c>
      <c r="I21" s="24">
        <v>69.096457026614701</v>
      </c>
      <c r="J21" s="58"/>
    </row>
    <row r="22" spans="1:10" ht="13.2">
      <c r="A22" s="58"/>
      <c r="B22" s="37" t="s">
        <v>1101</v>
      </c>
      <c r="C22" s="10" t="s">
        <v>1868</v>
      </c>
      <c r="D22" s="15" t="s">
        <v>337</v>
      </c>
      <c r="E22" s="24">
        <v>1.4086215814107901</v>
      </c>
      <c r="F22" s="24">
        <v>1.3878800965823199</v>
      </c>
      <c r="G22" s="24">
        <v>1.12954614188956</v>
      </c>
      <c r="H22" s="24">
        <v>0.92807424593967502</v>
      </c>
      <c r="I22" s="24">
        <v>1.72768816718747</v>
      </c>
      <c r="J22" s="58"/>
    </row>
    <row r="23" spans="1:10" ht="13.2">
      <c r="A23" s="58"/>
      <c r="B23" s="38"/>
      <c r="C23" s="10" t="s">
        <v>1854</v>
      </c>
      <c r="D23" s="15" t="s">
        <v>61</v>
      </c>
      <c r="E23" s="24">
        <v>1.3849955621396199</v>
      </c>
      <c r="F23" s="24">
        <v>1.10650883702061</v>
      </c>
      <c r="G23" s="24">
        <v>1.02</v>
      </c>
      <c r="H23" s="24">
        <v>1.15189427168308</v>
      </c>
      <c r="I23" s="24">
        <v>1.3528891136679699</v>
      </c>
      <c r="J23" s="58"/>
    </row>
    <row r="24" spans="1:10" ht="13.2">
      <c r="A24" s="58"/>
      <c r="B24" s="39"/>
      <c r="C24" s="10" t="s">
        <v>1869</v>
      </c>
      <c r="D24" s="15" t="s">
        <v>62</v>
      </c>
      <c r="E24" s="24">
        <v>0.45000000000000001</v>
      </c>
      <c r="F24" s="24">
        <v>0.52000000000000002</v>
      </c>
      <c r="G24" s="24">
        <v>0.17442555615729199</v>
      </c>
      <c r="H24" s="24">
        <v>0.15900369146408</v>
      </c>
      <c r="I24" s="24">
        <v>0.210971431716344</v>
      </c>
      <c r="J24" s="58"/>
    </row>
    <row r="25" spans="1:10" ht="13.2">
      <c r="A25" s="58"/>
      <c r="B25" s="37" t="s">
        <v>1370</v>
      </c>
      <c r="C25" s="10" t="s">
        <v>1789</v>
      </c>
      <c r="D25" s="15" t="s">
        <v>63</v>
      </c>
      <c r="E25" s="20">
        <v>154600</v>
      </c>
      <c r="F25" s="20">
        <v>134600</v>
      </c>
      <c r="G25" s="20">
        <v>163400</v>
      </c>
      <c r="H25" s="20">
        <v>143900</v>
      </c>
      <c r="I25" s="20">
        <v>50200</v>
      </c>
      <c r="J25" s="58"/>
    </row>
    <row r="26" spans="1:10" ht="13.2">
      <c r="A26" s="58"/>
      <c r="B26" s="38"/>
      <c r="C26" s="10" t="s">
        <v>708</v>
      </c>
      <c r="D26" s="15" t="s">
        <v>65</v>
      </c>
      <c r="E26" s="20">
        <v>703600</v>
      </c>
      <c r="F26" s="20">
        <v>731700</v>
      </c>
      <c r="G26" s="20">
        <v>595200</v>
      </c>
      <c r="H26" s="20">
        <v>454200</v>
      </c>
      <c r="I26" s="20">
        <v>420700</v>
      </c>
      <c r="J26" s="58"/>
    </row>
    <row r="27" spans="1:10" ht="13.2">
      <c r="A27" s="58"/>
      <c r="B27" s="38"/>
      <c r="C27" s="10" t="s">
        <v>663</v>
      </c>
      <c r="D27" s="15" t="s">
        <v>66</v>
      </c>
      <c r="E27" s="20">
        <v>79700</v>
      </c>
      <c r="F27" s="20">
        <v>133300</v>
      </c>
      <c r="G27" s="20">
        <v>78800</v>
      </c>
      <c r="H27" s="20">
        <v>-58900</v>
      </c>
      <c r="I27" s="20">
        <v>102400</v>
      </c>
      <c r="J27" s="58"/>
    </row>
    <row r="28" spans="1:10" ht="13.2">
      <c r="A28" s="58"/>
      <c r="B28" s="38"/>
      <c r="C28" s="10" t="s">
        <v>1563</v>
      </c>
      <c r="D28" s="15" t="s">
        <v>67</v>
      </c>
      <c r="E28" s="20">
        <v>211400</v>
      </c>
      <c r="F28" s="20">
        <v>160800</v>
      </c>
      <c r="G28" s="20">
        <v>224700</v>
      </c>
      <c r="H28" s="20">
        <v>160500</v>
      </c>
      <c r="I28" s="20">
        <v>169200</v>
      </c>
      <c r="J28" s="58"/>
    </row>
    <row r="29" spans="1:10" ht="13.2">
      <c r="A29" s="58"/>
      <c r="B29" s="38"/>
      <c r="C29" s="10" t="s">
        <v>1660</v>
      </c>
      <c r="D29" s="15" t="s">
        <v>68</v>
      </c>
      <c r="E29" s="20">
        <v>155200</v>
      </c>
      <c r="F29" s="20">
        <v>123800</v>
      </c>
      <c r="G29" s="20">
        <v>116900</v>
      </c>
      <c r="H29" s="20">
        <v>102600</v>
      </c>
      <c r="I29" s="20">
        <v>95300</v>
      </c>
      <c r="J29" s="58"/>
    </row>
    <row r="30" spans="1:10" ht="13.2">
      <c r="A30" s="58"/>
      <c r="B30" s="38"/>
      <c r="C30" s="10" t="s">
        <v>672</v>
      </c>
      <c r="D30" s="15" t="s">
        <v>69</v>
      </c>
      <c r="E30" s="20">
        <v>590900</v>
      </c>
      <c r="F30" s="20">
        <v>546200</v>
      </c>
      <c r="G30" s="20">
        <v>490000</v>
      </c>
      <c r="H30" s="20">
        <v>451600</v>
      </c>
      <c r="I30" s="20">
        <v>407600</v>
      </c>
      <c r="J30" s="58"/>
    </row>
    <row r="31" spans="1:10" ht="13.2">
      <c r="A31" s="58"/>
      <c r="B31" s="39"/>
      <c r="C31" s="10" t="s">
        <v>1289</v>
      </c>
      <c r="D31" s="15" t="s">
        <v>70</v>
      </c>
      <c r="E31" s="20">
        <v>259800</v>
      </c>
      <c r="F31" s="20">
        <v>254300</v>
      </c>
      <c r="G31" s="20">
        <v>221900</v>
      </c>
      <c r="H31" s="20">
        <v>207300</v>
      </c>
      <c r="I31" s="20">
        <v>184500</v>
      </c>
      <c r="J31" s="58"/>
    </row>
    <row r="32" spans="1:10" ht="13.2">
      <c r="A32" s="58"/>
      <c r="B32" s="39" t="s">
        <v>1790</v>
      </c>
      <c r="C32" s="10" t="s">
        <v>1769</v>
      </c>
      <c r="D32" s="15" t="s">
        <v>71</v>
      </c>
      <c r="E32" s="20">
        <v>2.1923561051111902</v>
      </c>
      <c r="F32" s="20">
        <v>1.90873953265179</v>
      </c>
      <c r="G32" s="20">
        <v>2.3171473969933301</v>
      </c>
      <c r="H32" s="20">
        <v>2.0406212388454099</v>
      </c>
      <c r="I32" s="20">
        <v>0.71187759687310304</v>
      </c>
      <c r="J32" s="58"/>
    </row>
    <row r="33" spans="1:10" ht="13.2">
      <c r="A33" s="58"/>
      <c r="B33" s="39"/>
      <c r="C33" s="10" t="s">
        <v>1782</v>
      </c>
      <c r="D33" s="15" t="s">
        <v>75</v>
      </c>
      <c r="E33" s="20">
        <v>2.1923561051111902</v>
      </c>
      <c r="F33" s="20">
        <v>1.90873953265179</v>
      </c>
      <c r="G33" s="20">
        <v>2.3171473969933301</v>
      </c>
      <c r="H33" s="20">
        <v>2.0406212388454099</v>
      </c>
      <c r="I33" s="20">
        <v>0.71187759687310304</v>
      </c>
      <c r="J33" s="58"/>
    </row>
    <row r="34" spans="1:10" ht="13.2">
      <c r="A34" s="58"/>
      <c r="B34" s="37" t="s">
        <v>1369</v>
      </c>
      <c r="C34" s="10" t="s">
        <v>1579</v>
      </c>
      <c r="D34" s="15" t="s">
        <v>83</v>
      </c>
      <c r="E34" s="20">
        <v>22389300</v>
      </c>
      <c r="F34" s="20">
        <v>21825500</v>
      </c>
      <c r="G34" s="20">
        <v>18907200</v>
      </c>
      <c r="H34" s="20">
        <v>16837000</v>
      </c>
      <c r="I34" s="20">
        <v>14900200</v>
      </c>
      <c r="J34" s="58"/>
    </row>
    <row r="35" spans="1:10" ht="13.2">
      <c r="A35" s="58"/>
      <c r="B35" s="38"/>
      <c r="C35" s="10" t="s">
        <v>1187</v>
      </c>
      <c r="D35" s="15" t="s">
        <v>84</v>
      </c>
      <c r="E35" s="20">
        <v>5056000</v>
      </c>
      <c r="F35" s="20">
        <v>5157100</v>
      </c>
      <c r="G35" s="20">
        <v>3360100</v>
      </c>
      <c r="H35" s="20">
        <v>3546000</v>
      </c>
      <c r="I35" s="20">
        <v>3137900</v>
      </c>
      <c r="J35" s="58"/>
    </row>
    <row r="36" spans="1:10" ht="13.2">
      <c r="A36" s="58"/>
      <c r="B36" s="38"/>
      <c r="C36" s="10" t="s">
        <v>1323</v>
      </c>
      <c r="D36" s="15" t="s">
        <v>85</v>
      </c>
      <c r="E36" s="20">
        <v>1322400</v>
      </c>
      <c r="F36" s="20">
        <v>1098800</v>
      </c>
      <c r="G36" s="20">
        <v>1043100</v>
      </c>
      <c r="H36" s="20">
        <v>772700</v>
      </c>
      <c r="I36" s="20">
        <v>462400</v>
      </c>
      <c r="J36" s="58"/>
    </row>
    <row r="37" spans="1:10" ht="13.2">
      <c r="A37" s="58"/>
      <c r="B37" s="38"/>
      <c r="C37" s="10" t="s">
        <v>509</v>
      </c>
      <c r="D37" s="15" t="s">
        <v>86</v>
      </c>
      <c r="E37" s="20">
        <v>15440100</v>
      </c>
      <c r="F37" s="20">
        <v>15070200</v>
      </c>
      <c r="G37" s="20">
        <v>14057500</v>
      </c>
      <c r="H37" s="20">
        <v>12084100</v>
      </c>
      <c r="I37" s="20">
        <v>10881300</v>
      </c>
      <c r="J37" s="58"/>
    </row>
    <row r="38" spans="1:10" ht="13.2">
      <c r="A38" s="58"/>
      <c r="B38" s="38"/>
      <c r="C38" s="10" t="s">
        <v>1566</v>
      </c>
      <c r="D38" s="15" t="s">
        <v>87</v>
      </c>
      <c r="E38" s="20">
        <v>20893200</v>
      </c>
      <c r="F38" s="20">
        <v>20457700</v>
      </c>
      <c r="G38" s="20">
        <v>17651200</v>
      </c>
      <c r="H38" s="20">
        <v>15710300</v>
      </c>
      <c r="I38" s="20">
        <v>13900200</v>
      </c>
      <c r="J38" s="58"/>
    </row>
    <row r="39" spans="1:10" ht="13.2">
      <c r="A39" s="58"/>
      <c r="B39" s="38"/>
      <c r="C39" s="10" t="s">
        <v>1692</v>
      </c>
      <c r="D39" s="15" t="s">
        <v>88</v>
      </c>
      <c r="E39" s="20">
        <v>17786400</v>
      </c>
      <c r="F39" s="20">
        <v>16479100</v>
      </c>
      <c r="G39" s="20">
        <v>14266800</v>
      </c>
      <c r="H39" s="20">
        <v>12454300</v>
      </c>
      <c r="I39" s="20">
        <v>11705200</v>
      </c>
      <c r="J39" s="58"/>
    </row>
    <row r="40" spans="1:10" ht="13.2">
      <c r="A40" s="58"/>
      <c r="B40" s="38"/>
      <c r="C40" s="10" t="s">
        <v>1697</v>
      </c>
      <c r="D40" s="15" t="s">
        <v>89</v>
      </c>
      <c r="E40" s="20">
        <v>47800</v>
      </c>
      <c r="F40" s="20">
        <v>196800</v>
      </c>
      <c r="G40" s="20">
        <v>342900</v>
      </c>
      <c r="H40" s="20">
        <v>306600</v>
      </c>
      <c r="I40" s="20">
        <v>162200</v>
      </c>
      <c r="J40" s="58"/>
    </row>
    <row r="41" spans="1:10" ht="13.2">
      <c r="A41" s="58"/>
      <c r="B41" s="38"/>
      <c r="C41" s="10" t="s">
        <v>427</v>
      </c>
      <c r="D41" s="15" t="s">
        <v>90</v>
      </c>
      <c r="E41" s="20">
        <v>2722000</v>
      </c>
      <c r="F41" s="20">
        <v>3463300</v>
      </c>
      <c r="G41" s="20">
        <v>2677600</v>
      </c>
      <c r="H41" s="20">
        <v>2609700</v>
      </c>
      <c r="I41" s="20">
        <v>1720500</v>
      </c>
      <c r="J41" s="58"/>
    </row>
    <row r="42" spans="1:10" ht="13.2">
      <c r="A42" s="58"/>
      <c r="B42" s="39"/>
      <c r="C42" s="10" t="s">
        <v>647</v>
      </c>
      <c r="D42" s="15" t="s">
        <v>91</v>
      </c>
      <c r="E42" s="20">
        <v>1451300</v>
      </c>
      <c r="F42" s="20">
        <v>1329200</v>
      </c>
      <c r="G42" s="20">
        <v>1221200</v>
      </c>
      <c r="H42" s="20">
        <v>1126700</v>
      </c>
      <c r="I42" s="20">
        <v>1000000</v>
      </c>
      <c r="J42" s="58"/>
    </row>
    <row r="43" spans="1:10" ht="13.2">
      <c r="A43" s="58"/>
      <c r="B43" s="37" t="s">
        <v>1367</v>
      </c>
      <c r="C43" s="10" t="s">
        <v>1207</v>
      </c>
      <c r="D43" s="15" t="s">
        <v>93</v>
      </c>
      <c r="E43" s="20">
        <v>1763</v>
      </c>
      <c r="F43" s="20">
        <v>1262</v>
      </c>
      <c r="G43" s="20">
        <v>1144</v>
      </c>
      <c r="H43" s="20">
        <v>1326</v>
      </c>
      <c r="I43" s="20">
        <v>776.89999999999998</v>
      </c>
      <c r="J43" s="58"/>
    </row>
    <row r="44" spans="1:10" ht="13.2">
      <c r="A44" s="58"/>
      <c r="B44" s="38"/>
      <c r="C44" s="10" t="s">
        <v>626</v>
      </c>
      <c r="D44" s="15" t="s">
        <v>94</v>
      </c>
      <c r="E44" s="20">
        <v>54.595999999999997</v>
      </c>
      <c r="F44" s="20">
        <v>50.341999999999999</v>
      </c>
      <c r="G44" s="20">
        <v>61.119</v>
      </c>
      <c r="H44" s="20">
        <v>21.399999999999999</v>
      </c>
      <c r="I44" s="20">
        <v>16.733000000000001</v>
      </c>
      <c r="J44" s="58"/>
    </row>
    <row r="45" spans="1:10" ht="13.2">
      <c r="A45" s="58"/>
      <c r="B45" s="38"/>
      <c r="C45" s="10" t="s">
        <v>1257</v>
      </c>
      <c r="D45" s="15" t="s">
        <v>95</v>
      </c>
      <c r="E45" s="24">
        <v>656</v>
      </c>
      <c r="F45" s="24">
        <v>649</v>
      </c>
      <c r="G45" s="24">
        <v>630</v>
      </c>
      <c r="H45" s="24">
        <v>621</v>
      </c>
      <c r="I45" s="24">
        <v>579</v>
      </c>
      <c r="J45" s="58"/>
    </row>
    <row r="46" spans="1:10" ht="13.2">
      <c r="A46" s="58"/>
      <c r="B46" s="38"/>
      <c r="C46" s="10" t="s">
        <v>967</v>
      </c>
      <c r="D46" s="15" t="s">
        <v>96</v>
      </c>
      <c r="E46" s="24">
        <v>3.1800000000000002</v>
      </c>
      <c r="F46" s="24">
        <v>3.5899999999999999</v>
      </c>
      <c r="G46" s="24">
        <v>3.3300000000000001</v>
      </c>
      <c r="H46" s="24">
        <v>2.8599999999999999</v>
      </c>
      <c r="I46" s="24">
        <v>2.8799999999999999</v>
      </c>
      <c r="J46" s="58"/>
    </row>
    <row r="47" spans="1:10" ht="13.2">
      <c r="A47" s="58"/>
      <c r="B47" s="37"/>
      <c r="C47" s="9" t="s">
        <v>977</v>
      </c>
      <c r="D47" s="17" t="s">
        <v>97</v>
      </c>
      <c r="E47" s="25">
        <v>0.69999999999999996</v>
      </c>
      <c r="F47" s="25">
        <v>0.60999999999999999</v>
      </c>
      <c r="G47" s="25">
        <v>0.67000000000000004</v>
      </c>
      <c r="H47" s="25">
        <v>0.65000000000000002</v>
      </c>
      <c r="I47" s="25">
        <v>0.65000000000000002</v>
      </c>
      <c r="J47" s="58"/>
    </row>
    <row r="48" spans="1:10" ht="13.2">
      <c r="A48" s="58"/>
      <c r="B48" s="60" t="s">
        <v>1929</v>
      </c>
      <c r="C48" s="60"/>
      <c r="D48" s="60"/>
      <c r="E48" s="60"/>
      <c r="F48" s="60"/>
      <c r="G48" s="60"/>
      <c r="H48" s="60"/>
      <c r="I48" s="60"/>
      <c r="J48" s="58"/>
    </row>
  </sheetData>
  <mergeCells count="18">
    <mergeCell ref="J11:J48"/>
    <mergeCell ref="B48:I48"/>
    <mergeCell ref="A11:A48"/>
    <mergeCell ref="A1:C1"/>
    <mergeCell ref="A2:C2"/>
    <mergeCell ref="A4:B4"/>
    <mergeCell ref="D4:E4"/>
    <mergeCell ref="A5:B5"/>
    <mergeCell ref="B25:B31"/>
    <mergeCell ref="B32:B33"/>
    <mergeCell ref="B34:B42"/>
    <mergeCell ref="B43:B47"/>
    <mergeCell ref="A6:B6"/>
    <mergeCell ref="A8:B8"/>
    <mergeCell ref="B10:I10"/>
    <mergeCell ref="B14:B21"/>
    <mergeCell ref="B22:B24"/>
    <mergeCell ref="B11:I11"/>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29"/>
  <sheetViews>
    <sheetView workbookViewId="0" topLeftCell="B10">
      <selection pane="topLeft" activeCell="B11" sqref="B11:L11"/>
    </sheetView>
  </sheetViews>
  <sheetFormatPr defaultColWidth="11.4442857142857" defaultRowHeight="13.2"/>
  <cols>
    <col min="1" max="1" width="2.85714285714286" customWidth="1"/>
    <col min="2" max="2" width="25.1428571428571" customWidth="1"/>
    <col min="3" max="3" width="41.2857142857143" customWidth="1"/>
    <col min="4" max="4" width="8" customWidth="1"/>
    <col min="5" max="12"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202</v>
      </c>
    </row>
    <row r="10" spans="2:9" ht="13.2">
      <c r="B10" s="42" t="s">
        <v>203</v>
      </c>
      <c r="C10" s="43"/>
      <c r="D10" s="43"/>
      <c r="E10" s="43"/>
      <c r="F10" s="43"/>
      <c r="G10" s="43"/>
      <c r="H10" s="43"/>
      <c r="I10" s="43"/>
    </row>
    <row r="11" spans="1:13" ht="13.2">
      <c r="A11" s="58" t="s">
        <v>1933</v>
      </c>
      <c r="B11" s="57" t="s">
        <v>1932</v>
      </c>
      <c r="C11" s="57"/>
      <c r="D11" s="57"/>
      <c r="E11" s="57"/>
      <c r="F11" s="57"/>
      <c r="G11" s="57"/>
      <c r="H11" s="57"/>
      <c r="I11" s="57"/>
      <c r="J11" s="57"/>
      <c r="K11" s="57"/>
      <c r="L11" s="57"/>
      <c r="M11" s="58" t="s">
        <v>1930</v>
      </c>
    </row>
    <row r="12" spans="1:13" ht="13.2">
      <c r="A12" s="58"/>
      <c r="E12" s="48" t="s">
        <v>1912</v>
      </c>
      <c r="F12" s="49"/>
      <c r="G12" s="49"/>
      <c r="H12" s="48"/>
      <c r="I12" s="48" t="s">
        <v>1893</v>
      </c>
      <c r="J12" s="49"/>
      <c r="K12" s="49"/>
      <c r="L12" s="48"/>
      <c r="M12" s="58"/>
    </row>
    <row r="13" spans="1:13" ht="13.2">
      <c r="A13" s="58"/>
      <c r="E13" s="18" t="s">
        <v>1251</v>
      </c>
      <c r="F13" s="18" t="s">
        <v>629</v>
      </c>
      <c r="G13" s="18" t="s">
        <v>1726</v>
      </c>
      <c r="H13" s="18" t="s">
        <v>1378</v>
      </c>
      <c r="I13" s="18" t="s">
        <v>1251</v>
      </c>
      <c r="J13" s="18" t="s">
        <v>629</v>
      </c>
      <c r="K13" s="18" t="s">
        <v>1726</v>
      </c>
      <c r="L13" s="18" t="s">
        <v>1378</v>
      </c>
      <c r="M13" s="58"/>
    </row>
    <row r="14" spans="1:13" ht="13.2">
      <c r="A14" s="58"/>
      <c r="E14" s="15" t="s">
        <v>53</v>
      </c>
      <c r="F14" s="15" t="s">
        <v>72</v>
      </c>
      <c r="G14" s="15" t="s">
        <v>92</v>
      </c>
      <c r="H14" s="15" t="s">
        <v>103</v>
      </c>
      <c r="I14" s="15" t="s">
        <v>53</v>
      </c>
      <c r="J14" s="15" t="s">
        <v>72</v>
      </c>
      <c r="K14" s="15" t="s">
        <v>92</v>
      </c>
      <c r="L14" s="15" t="s">
        <v>103</v>
      </c>
      <c r="M14" s="58"/>
    </row>
    <row r="15" spans="1:13" ht="13.2">
      <c r="A15" s="58"/>
      <c r="B15" s="37" t="s">
        <v>1442</v>
      </c>
      <c r="C15" s="10" t="s">
        <v>1454</v>
      </c>
      <c r="D15" s="15" t="s">
        <v>53</v>
      </c>
      <c r="E15" s="20">
        <v>4588200</v>
      </c>
      <c r="F15" s="20">
        <v>9380600</v>
      </c>
      <c r="G15" s="20">
        <v>1318900</v>
      </c>
      <c r="H15" s="20">
        <v>15287700</v>
      </c>
      <c r="I15" s="20">
        <v>4005400</v>
      </c>
      <c r="J15" s="20">
        <v>9542500</v>
      </c>
      <c r="K15" s="20">
        <v>1403200</v>
      </c>
      <c r="L15" s="20">
        <v>14951100</v>
      </c>
      <c r="M15" s="58"/>
    </row>
    <row r="16" spans="1:13" ht="13.2">
      <c r="A16" s="58"/>
      <c r="B16" s="38"/>
      <c r="C16" s="10" t="s">
        <v>1445</v>
      </c>
      <c r="D16" s="15" t="s">
        <v>72</v>
      </c>
      <c r="E16" s="20">
        <v>1016700</v>
      </c>
      <c r="F16" s="20">
        <v>1394500</v>
      </c>
      <c r="G16" s="20">
        <v>74600</v>
      </c>
      <c r="H16" s="20">
        <v>2485800</v>
      </c>
      <c r="I16" s="20">
        <v>791700</v>
      </c>
      <c r="J16" s="20">
        <v>1151100</v>
      </c>
      <c r="K16" s="20">
        <v>81100</v>
      </c>
      <c r="L16" s="20">
        <v>2023900</v>
      </c>
      <c r="M16" s="58"/>
    </row>
    <row r="17" spans="1:13" ht="13.2">
      <c r="A17" s="58"/>
      <c r="B17" s="39"/>
      <c r="C17" s="10" t="s">
        <v>1592</v>
      </c>
      <c r="D17" s="15" t="s">
        <v>92</v>
      </c>
      <c r="E17" s="20">
        <v>5604900</v>
      </c>
      <c r="F17" s="20">
        <v>10775100</v>
      </c>
      <c r="G17" s="20">
        <v>1393500</v>
      </c>
      <c r="H17" s="21">
        <v>17773500</v>
      </c>
      <c r="I17" s="20">
        <v>4797100</v>
      </c>
      <c r="J17" s="20">
        <v>10693600</v>
      </c>
      <c r="K17" s="20">
        <v>1484300</v>
      </c>
      <c r="L17" s="21">
        <v>16975000</v>
      </c>
      <c r="M17" s="58"/>
    </row>
    <row r="18" spans="1:13" ht="13.2">
      <c r="A18" s="58"/>
      <c r="B18" s="37" t="s">
        <v>1457</v>
      </c>
      <c r="C18" s="10" t="s">
        <v>1049</v>
      </c>
      <c r="D18" s="15" t="s">
        <v>103</v>
      </c>
      <c r="E18" s="20">
        <v>17300</v>
      </c>
      <c r="F18" s="20">
        <v>165700</v>
      </c>
      <c r="G18" s="20">
        <v>68600</v>
      </c>
      <c r="H18" s="20">
        <v>251600</v>
      </c>
      <c r="I18" s="20">
        <v>23700</v>
      </c>
      <c r="J18" s="20">
        <v>158800</v>
      </c>
      <c r="K18" s="20">
        <v>109900</v>
      </c>
      <c r="L18" s="20">
        <v>292400</v>
      </c>
      <c r="M18" s="58"/>
    </row>
    <row r="19" spans="1:13" ht="13.2">
      <c r="A19" s="58"/>
      <c r="B19" s="38"/>
      <c r="C19" s="10" t="s">
        <v>584</v>
      </c>
      <c r="D19" s="15" t="s">
        <v>115</v>
      </c>
      <c r="E19" s="20">
        <v>44500</v>
      </c>
      <c r="F19" s="20">
        <v>0</v>
      </c>
      <c r="G19" s="20">
        <v>21500</v>
      </c>
      <c r="H19" s="20">
        <v>66000</v>
      </c>
      <c r="I19" s="20">
        <v>8900</v>
      </c>
      <c r="J19" s="20">
        <v>0</v>
      </c>
      <c r="K19" s="20">
        <v>21700</v>
      </c>
      <c r="L19" s="20">
        <v>30600</v>
      </c>
      <c r="M19" s="58"/>
    </row>
    <row r="20" spans="1:13" ht="13.2">
      <c r="A20" s="58"/>
      <c r="B20" s="38"/>
      <c r="C20" s="10" t="s">
        <v>583</v>
      </c>
      <c r="D20" s="15" t="s">
        <v>118</v>
      </c>
      <c r="E20" s="20">
        <v>44100</v>
      </c>
      <c r="F20" s="20">
        <v>146200</v>
      </c>
      <c r="G20" s="20">
        <v>5800</v>
      </c>
      <c r="H20" s="20">
        <v>196100</v>
      </c>
      <c r="I20" s="20">
        <v>20900</v>
      </c>
      <c r="J20" s="20">
        <v>132800</v>
      </c>
      <c r="K20" s="20">
        <v>1300</v>
      </c>
      <c r="L20" s="20">
        <v>155000</v>
      </c>
      <c r="M20" s="58"/>
    </row>
    <row r="21" spans="1:13" ht="13.2">
      <c r="A21" s="58"/>
      <c r="B21" s="38"/>
      <c r="C21" s="10" t="s">
        <v>1426</v>
      </c>
      <c r="D21" s="15" t="s">
        <v>335</v>
      </c>
      <c r="E21" s="20">
        <v>105900</v>
      </c>
      <c r="F21" s="20">
        <v>311900</v>
      </c>
      <c r="G21" s="20">
        <v>95900</v>
      </c>
      <c r="H21" s="20">
        <v>513700</v>
      </c>
      <c r="I21" s="20">
        <v>53500</v>
      </c>
      <c r="J21" s="20">
        <v>291600</v>
      </c>
      <c r="K21" s="20">
        <v>132900</v>
      </c>
      <c r="L21" s="20">
        <v>478000</v>
      </c>
      <c r="M21" s="58"/>
    </row>
    <row r="22" spans="1:13" ht="13.2">
      <c r="A22" s="58"/>
      <c r="B22" s="38"/>
      <c r="C22" s="10" t="s">
        <v>1445</v>
      </c>
      <c r="D22" s="15" t="s">
        <v>336</v>
      </c>
      <c r="E22" s="20">
        <v>7300</v>
      </c>
      <c r="F22" s="20">
        <v>0</v>
      </c>
      <c r="G22" s="20">
        <v>200</v>
      </c>
      <c r="H22" s="20">
        <v>7500</v>
      </c>
      <c r="I22" s="20">
        <v>6100</v>
      </c>
      <c r="J22" s="20">
        <v>0</v>
      </c>
      <c r="K22" s="20">
        <v>200</v>
      </c>
      <c r="L22" s="20">
        <v>6300</v>
      </c>
      <c r="M22" s="58"/>
    </row>
    <row r="23" spans="1:13" ht="13.2">
      <c r="A23" s="58"/>
      <c r="B23" s="38"/>
      <c r="C23" s="10" t="s">
        <v>1593</v>
      </c>
      <c r="D23" s="15" t="s">
        <v>337</v>
      </c>
      <c r="E23" s="20">
        <v>113200</v>
      </c>
      <c r="F23" s="20">
        <v>311900</v>
      </c>
      <c r="G23" s="20">
        <v>96100</v>
      </c>
      <c r="H23" s="20">
        <v>521200</v>
      </c>
      <c r="I23" s="20">
        <v>59600</v>
      </c>
      <c r="J23" s="20">
        <v>291600</v>
      </c>
      <c r="K23" s="20">
        <v>133100</v>
      </c>
      <c r="L23" s="20">
        <v>484300</v>
      </c>
      <c r="M23" s="58"/>
    </row>
    <row r="24" spans="1:13" ht="13.2">
      <c r="A24" s="58"/>
      <c r="B24" s="39"/>
      <c r="C24" s="10" t="s">
        <v>1139</v>
      </c>
      <c r="D24" s="15" t="s">
        <v>61</v>
      </c>
      <c r="E24" s="20">
        <v>5900</v>
      </c>
      <c r="F24" s="20">
        <v>0</v>
      </c>
      <c r="G24" s="20">
        <v>12100</v>
      </c>
      <c r="H24" s="20">
        <v>18000</v>
      </c>
      <c r="I24" s="20">
        <v>2900</v>
      </c>
      <c r="J24" s="20">
        <v>0</v>
      </c>
      <c r="K24" s="20">
        <v>11200</v>
      </c>
      <c r="L24" s="20">
        <v>14100</v>
      </c>
      <c r="M24" s="58"/>
    </row>
    <row r="25" spans="1:13" ht="13.2">
      <c r="A25" s="58"/>
      <c r="B25" s="39" t="s">
        <v>1525</v>
      </c>
      <c r="C25" s="39"/>
      <c r="D25" s="15" t="s">
        <v>62</v>
      </c>
      <c r="E25" s="20">
        <v>5718100</v>
      </c>
      <c r="F25" s="20">
        <v>11087000</v>
      </c>
      <c r="G25" s="20">
        <v>1489600</v>
      </c>
      <c r="H25" s="21">
        <v>18294700</v>
      </c>
      <c r="I25" s="20">
        <v>4856700</v>
      </c>
      <c r="J25" s="20">
        <v>10985200</v>
      </c>
      <c r="K25" s="20">
        <v>1617400</v>
      </c>
      <c r="L25" s="21">
        <v>17459300</v>
      </c>
      <c r="M25" s="58"/>
    </row>
    <row r="26" spans="1:13" ht="13.2">
      <c r="A26" s="58"/>
      <c r="B26" s="37" t="s">
        <v>1359</v>
      </c>
      <c r="C26" s="10" t="s">
        <v>897</v>
      </c>
      <c r="D26" s="15" t="s">
        <v>63</v>
      </c>
      <c r="E26" s="20">
        <v>44100</v>
      </c>
      <c r="F26" s="20">
        <v>146200</v>
      </c>
      <c r="G26" s="20">
        <v>5800</v>
      </c>
      <c r="H26" s="20">
        <v>196100</v>
      </c>
      <c r="I26" s="20">
        <v>20900</v>
      </c>
      <c r="J26" s="20">
        <v>132800</v>
      </c>
      <c r="K26" s="20">
        <v>1300</v>
      </c>
      <c r="L26" s="20">
        <v>155000</v>
      </c>
      <c r="M26" s="58"/>
    </row>
    <row r="27" spans="1:13" ht="13.2">
      <c r="A27" s="58"/>
      <c r="B27" s="38"/>
      <c r="C27" s="10" t="s">
        <v>1361</v>
      </c>
      <c r="D27" s="15" t="s">
        <v>65</v>
      </c>
      <c r="E27" s="20">
        <v>0</v>
      </c>
      <c r="F27" s="20">
        <v>0</v>
      </c>
      <c r="G27" s="20">
        <v>0</v>
      </c>
      <c r="H27" s="20">
        <v>0</v>
      </c>
      <c r="I27" s="20">
        <v>0</v>
      </c>
      <c r="J27" s="20">
        <v>0</v>
      </c>
      <c r="K27" s="20">
        <v>0</v>
      </c>
      <c r="L27" s="20">
        <v>0</v>
      </c>
      <c r="M27" s="58"/>
    </row>
    <row r="28" spans="1:13" ht="13.2">
      <c r="A28" s="58"/>
      <c r="B28" s="37"/>
      <c r="C28" s="9" t="s">
        <v>1523</v>
      </c>
      <c r="D28" s="17" t="s">
        <v>66</v>
      </c>
      <c r="E28" s="22">
        <v>44100</v>
      </c>
      <c r="F28" s="22">
        <v>146200</v>
      </c>
      <c r="G28" s="22">
        <v>5800</v>
      </c>
      <c r="H28" s="22">
        <v>196100</v>
      </c>
      <c r="I28" s="22">
        <v>20900</v>
      </c>
      <c r="J28" s="22">
        <v>132800</v>
      </c>
      <c r="K28" s="22">
        <v>1300</v>
      </c>
      <c r="L28" s="22">
        <v>155000</v>
      </c>
      <c r="M28" s="58"/>
    </row>
    <row r="29" spans="1:13" ht="13.2">
      <c r="A29" s="58"/>
      <c r="B29" s="60" t="s">
        <v>1929</v>
      </c>
      <c r="C29" s="60"/>
      <c r="D29" s="60"/>
      <c r="E29" s="60"/>
      <c r="F29" s="60"/>
      <c r="G29" s="60"/>
      <c r="H29" s="60"/>
      <c r="I29" s="60"/>
      <c r="J29" s="60"/>
      <c r="K29" s="60"/>
      <c r="L29" s="60"/>
      <c r="M29" s="58"/>
    </row>
  </sheetData>
  <mergeCells count="18">
    <mergeCell ref="M11:M29"/>
    <mergeCell ref="B29:L29"/>
    <mergeCell ref="A1:C1"/>
    <mergeCell ref="A2:C2"/>
    <mergeCell ref="A4:B4"/>
    <mergeCell ref="D4:E4"/>
    <mergeCell ref="A5:B5"/>
    <mergeCell ref="B15:B17"/>
    <mergeCell ref="B18:B24"/>
    <mergeCell ref="B25:C25"/>
    <mergeCell ref="B26:B28"/>
    <mergeCell ref="A6:B6"/>
    <mergeCell ref="A8:B8"/>
    <mergeCell ref="B10:I10"/>
    <mergeCell ref="E12:H12"/>
    <mergeCell ref="I12:L12"/>
    <mergeCell ref="A11:A29"/>
    <mergeCell ref="B11:L11"/>
  </mergeCells>
  <pageMargins left="0.7" right="0.7" top="0.75" bottom="0.75" header="0.3" footer="0.3"/>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22"/>
  <sheetViews>
    <sheetView workbookViewId="0" topLeftCell="A1">
      <selection pane="topLeft" activeCell="B11" sqref="B11:J11"/>
    </sheetView>
  </sheetViews>
  <sheetFormatPr defaultColWidth="11.4442857142857" defaultRowHeight="13.2"/>
  <cols>
    <col min="1" max="1" width="2.85714285714286" customWidth="1"/>
    <col min="2" max="2" width="25.1428571428571" customWidth="1"/>
    <col min="3" max="3" width="34.5714285714286" customWidth="1"/>
    <col min="4" max="4" width="8" customWidth="1"/>
    <col min="5" max="1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226</v>
      </c>
    </row>
    <row r="10" spans="2:9" ht="13.2">
      <c r="B10" s="42" t="s">
        <v>227</v>
      </c>
      <c r="C10" s="43"/>
      <c r="D10" s="43"/>
      <c r="E10" s="43"/>
      <c r="F10" s="43"/>
      <c r="G10" s="43"/>
      <c r="H10" s="43"/>
      <c r="I10" s="43"/>
    </row>
    <row r="11" spans="1:11" ht="13.2">
      <c r="A11" s="58" t="s">
        <v>1933</v>
      </c>
      <c r="B11" s="57" t="s">
        <v>1932</v>
      </c>
      <c r="C11" s="57"/>
      <c r="D11" s="57"/>
      <c r="E11" s="57"/>
      <c r="F11" s="57"/>
      <c r="G11" s="57"/>
      <c r="H11" s="57"/>
      <c r="I11" s="57"/>
      <c r="J11" s="57"/>
      <c r="K11" s="58" t="s">
        <v>1930</v>
      </c>
    </row>
    <row r="12" spans="1:11" ht="13.2">
      <c r="A12" s="58"/>
      <c r="E12" s="48" t="s">
        <v>1912</v>
      </c>
      <c r="F12" s="49"/>
      <c r="G12" s="48"/>
      <c r="H12" s="48" t="s">
        <v>1893</v>
      </c>
      <c r="I12" s="49"/>
      <c r="J12" s="48"/>
      <c r="K12" s="58"/>
    </row>
    <row r="13" spans="1:11" ht="13.2">
      <c r="A13" s="58"/>
      <c r="E13" s="18" t="s">
        <v>1251</v>
      </c>
      <c r="F13" s="18" t="s">
        <v>1726</v>
      </c>
      <c r="G13" s="18" t="s">
        <v>1378</v>
      </c>
      <c r="H13" s="18" t="s">
        <v>1251</v>
      </c>
      <c r="I13" s="18" t="s">
        <v>1726</v>
      </c>
      <c r="J13" s="18" t="s">
        <v>1378</v>
      </c>
      <c r="K13" s="58"/>
    </row>
    <row r="14" spans="1:11" ht="13.2">
      <c r="A14" s="58"/>
      <c r="E14" s="15" t="s">
        <v>53</v>
      </c>
      <c r="F14" s="15" t="s">
        <v>72</v>
      </c>
      <c r="G14" s="15" t="s">
        <v>92</v>
      </c>
      <c r="H14" s="15" t="s">
        <v>53</v>
      </c>
      <c r="I14" s="15" t="s">
        <v>72</v>
      </c>
      <c r="J14" s="15" t="s">
        <v>92</v>
      </c>
      <c r="K14" s="58"/>
    </row>
    <row r="15" spans="1:11" ht="26.4">
      <c r="A15" s="58"/>
      <c r="B15" s="37" t="s">
        <v>1908</v>
      </c>
      <c r="C15" s="10" t="s">
        <v>1012</v>
      </c>
      <c r="D15" s="15" t="s">
        <v>53</v>
      </c>
      <c r="E15" s="20">
        <v>20900</v>
      </c>
      <c r="F15" s="20">
        <v>134100</v>
      </c>
      <c r="G15" s="20">
        <v>155000</v>
      </c>
      <c r="H15" s="20">
        <v>16600</v>
      </c>
      <c r="I15" s="20">
        <v>117500</v>
      </c>
      <c r="J15" s="20">
        <v>134100</v>
      </c>
      <c r="K15" s="58"/>
    </row>
    <row r="16" spans="1:11" ht="13.2">
      <c r="A16" s="58"/>
      <c r="B16" s="38"/>
      <c r="C16" s="10" t="s">
        <v>525</v>
      </c>
      <c r="D16" s="15" t="s">
        <v>72</v>
      </c>
      <c r="E16" s="20">
        <v>30700</v>
      </c>
      <c r="F16" s="20">
        <v>135800</v>
      </c>
      <c r="G16" s="20">
        <v>166500</v>
      </c>
      <c r="H16" s="20">
        <v>6000</v>
      </c>
      <c r="I16" s="20">
        <v>55100</v>
      </c>
      <c r="J16" s="20">
        <v>61100</v>
      </c>
      <c r="K16" s="58"/>
    </row>
    <row r="17" spans="1:11" ht="13.2">
      <c r="A17" s="58"/>
      <c r="B17" s="38"/>
      <c r="C17" s="10" t="s">
        <v>522</v>
      </c>
      <c r="D17" s="15" t="s">
        <v>92</v>
      </c>
      <c r="E17" s="20">
        <v>0</v>
      </c>
      <c r="F17" s="20">
        <v>-103700</v>
      </c>
      <c r="G17" s="20">
        <v>-103700</v>
      </c>
      <c r="H17" s="20">
        <v>0</v>
      </c>
      <c r="I17" s="20">
        <v>-30200</v>
      </c>
      <c r="J17" s="20">
        <v>-30200</v>
      </c>
      <c r="K17" s="58"/>
    </row>
    <row r="18" spans="1:11" ht="13.2">
      <c r="A18" s="58"/>
      <c r="B18" s="38"/>
      <c r="C18" s="10" t="s">
        <v>523</v>
      </c>
      <c r="D18" s="15" t="s">
        <v>103</v>
      </c>
      <c r="E18" s="20">
        <v>-300</v>
      </c>
      <c r="F18" s="20">
        <v>-1000</v>
      </c>
      <c r="G18" s="20">
        <v>-1300</v>
      </c>
      <c r="H18" s="20">
        <v>0</v>
      </c>
      <c r="I18" s="20">
        <v>0</v>
      </c>
      <c r="J18" s="20">
        <v>0</v>
      </c>
      <c r="K18" s="58"/>
    </row>
    <row r="19" spans="1:11" ht="13.2">
      <c r="A19" s="58"/>
      <c r="B19" s="38"/>
      <c r="C19" s="10" t="s">
        <v>524</v>
      </c>
      <c r="D19" s="15" t="s">
        <v>115</v>
      </c>
      <c r="E19" s="20">
        <v>-7200</v>
      </c>
      <c r="F19" s="20">
        <v>-13200</v>
      </c>
      <c r="G19" s="20">
        <v>-20400</v>
      </c>
      <c r="H19" s="20">
        <v>-1700</v>
      </c>
      <c r="I19" s="20">
        <v>-8300</v>
      </c>
      <c r="J19" s="20">
        <v>-10000</v>
      </c>
      <c r="K19" s="58"/>
    </row>
    <row r="20" spans="1:11" ht="13.2">
      <c r="A20" s="58"/>
      <c r="B20" s="38"/>
      <c r="C20" s="10" t="s">
        <v>454</v>
      </c>
      <c r="D20" s="15" t="s">
        <v>118</v>
      </c>
      <c r="E20" s="20">
        <v>0</v>
      </c>
      <c r="F20" s="20">
        <v>0</v>
      </c>
      <c r="G20" s="20">
        <v>0</v>
      </c>
      <c r="H20" s="20">
        <v>0</v>
      </c>
      <c r="I20" s="20">
        <v>0</v>
      </c>
      <c r="J20" s="20">
        <v>0</v>
      </c>
      <c r="K20" s="58"/>
    </row>
    <row r="21" spans="1:11" ht="13.2">
      <c r="A21" s="58"/>
      <c r="B21" s="37"/>
      <c r="C21" s="9" t="s">
        <v>1034</v>
      </c>
      <c r="D21" s="17" t="s">
        <v>335</v>
      </c>
      <c r="E21" s="22">
        <v>44100</v>
      </c>
      <c r="F21" s="22">
        <v>152000</v>
      </c>
      <c r="G21" s="22">
        <v>196100</v>
      </c>
      <c r="H21" s="22">
        <v>20900</v>
      </c>
      <c r="I21" s="22">
        <v>134100</v>
      </c>
      <c r="J21" s="22">
        <v>155000</v>
      </c>
      <c r="K21" s="58"/>
    </row>
    <row r="22" spans="1:11" ht="13.2">
      <c r="A22" s="58"/>
      <c r="B22" s="60" t="s">
        <v>1929</v>
      </c>
      <c r="C22" s="59"/>
      <c r="D22" s="59"/>
      <c r="E22" s="59"/>
      <c r="F22" s="59"/>
      <c r="G22" s="59"/>
      <c r="H22" s="59"/>
      <c r="I22" s="59"/>
      <c r="J22" s="59"/>
      <c r="K22" s="58"/>
    </row>
  </sheetData>
  <mergeCells count="15">
    <mergeCell ref="K11:K22"/>
    <mergeCell ref="B22:J22"/>
    <mergeCell ref="A1:C1"/>
    <mergeCell ref="A2:C2"/>
    <mergeCell ref="A4:B4"/>
    <mergeCell ref="D4:E4"/>
    <mergeCell ref="A5:B5"/>
    <mergeCell ref="B15:B21"/>
    <mergeCell ref="A6:B6"/>
    <mergeCell ref="A8:B8"/>
    <mergeCell ref="B10:I10"/>
    <mergeCell ref="E12:G12"/>
    <mergeCell ref="H12:J12"/>
    <mergeCell ref="A11:A22"/>
    <mergeCell ref="B11:J11"/>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25"/>
  <sheetViews>
    <sheetView workbookViewId="0" topLeftCell="A1">
      <selection pane="topLeft" activeCell="A11" sqref="A11:A25"/>
    </sheetView>
  </sheetViews>
  <sheetFormatPr defaultColWidth="11.4442857142857" defaultRowHeight="13.2"/>
  <cols>
    <col min="1" max="1" width="2.85714285714286" customWidth="1"/>
    <col min="2" max="2" width="25.1428571428571" customWidth="1"/>
    <col min="3" max="3" width="70.7142857142857" customWidth="1"/>
    <col min="4" max="4" width="8" customWidth="1"/>
    <col min="5" max="12"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row>
    <row r="7" spans="1:3" ht="13.2">
      <c r="A7" s="1"/>
      <c r="B7" s="1"/>
      <c r="C7" s="13"/>
    </row>
    <row r="8" spans="1:3" ht="13.2">
      <c r="A8" s="41" t="s">
        <v>1256</v>
      </c>
      <c r="B8" s="41"/>
      <c r="C8" s="14" t="str">
        <f>B11</f>
        <v xml:space="preserve">תחילת מידע טבלה </v>
      </c>
    </row>
    <row r="9" spans="1:1" ht="13.2">
      <c r="A9" s="5" t="s">
        <v>228</v>
      </c>
    </row>
    <row r="10" spans="2:9" ht="13.2">
      <c r="B10" s="42" t="s">
        <v>229</v>
      </c>
      <c r="C10" s="43"/>
      <c r="D10" s="43"/>
      <c r="E10" s="43"/>
      <c r="F10" s="43"/>
      <c r="G10" s="43"/>
      <c r="H10" s="43"/>
      <c r="I10" s="43"/>
    </row>
    <row r="11" spans="1:13" ht="13.2">
      <c r="A11" s="58" t="s">
        <v>1933</v>
      </c>
      <c r="B11" s="57" t="s">
        <v>1932</v>
      </c>
      <c r="C11" s="57"/>
      <c r="D11" s="57"/>
      <c r="E11" s="57"/>
      <c r="F11" s="57"/>
      <c r="G11" s="57"/>
      <c r="H11" s="57"/>
      <c r="I11" s="57"/>
      <c r="J11" s="57"/>
      <c r="K11" s="57"/>
      <c r="L11" s="57"/>
      <c r="M11" s="58" t="s">
        <v>1930</v>
      </c>
    </row>
    <row r="12" spans="1:13" ht="13.2">
      <c r="A12" s="58"/>
      <c r="E12" s="48" t="s">
        <v>1912</v>
      </c>
      <c r="F12" s="49"/>
      <c r="G12" s="49"/>
      <c r="H12" s="48"/>
      <c r="I12" s="48" t="s">
        <v>1893</v>
      </c>
      <c r="J12" s="49"/>
      <c r="K12" s="49"/>
      <c r="L12" s="48"/>
      <c r="M12" s="58"/>
    </row>
    <row r="13" spans="1:13" ht="13.2">
      <c r="A13" s="58"/>
      <c r="E13" s="18" t="s">
        <v>1251</v>
      </c>
      <c r="F13" s="18" t="s">
        <v>629</v>
      </c>
      <c r="G13" s="18" t="s">
        <v>466</v>
      </c>
      <c r="H13" s="18" t="s">
        <v>1378</v>
      </c>
      <c r="I13" s="18" t="s">
        <v>1251</v>
      </c>
      <c r="J13" s="18" t="s">
        <v>629</v>
      </c>
      <c r="K13" s="18" t="s">
        <v>466</v>
      </c>
      <c r="L13" s="18" t="s">
        <v>1378</v>
      </c>
      <c r="M13" s="58"/>
    </row>
    <row r="14" spans="1:13" ht="13.2">
      <c r="A14" s="58"/>
      <c r="E14" s="15" t="s">
        <v>53</v>
      </c>
      <c r="F14" s="15" t="s">
        <v>72</v>
      </c>
      <c r="G14" s="15" t="s">
        <v>92</v>
      </c>
      <c r="H14" s="15" t="s">
        <v>103</v>
      </c>
      <c r="I14" s="15" t="s">
        <v>53</v>
      </c>
      <c r="J14" s="15" t="s">
        <v>72</v>
      </c>
      <c r="K14" s="15" t="s">
        <v>92</v>
      </c>
      <c r="L14" s="15" t="s">
        <v>103</v>
      </c>
      <c r="M14" s="58"/>
    </row>
    <row r="15" spans="1:13" ht="13.2">
      <c r="A15" s="58"/>
      <c r="B15" s="37" t="s">
        <v>1330</v>
      </c>
      <c r="C15" s="10" t="s">
        <v>1857</v>
      </c>
      <c r="D15" s="15" t="s">
        <v>53</v>
      </c>
      <c r="E15" s="24">
        <v>0.96850000000000003</v>
      </c>
      <c r="F15" s="24">
        <v>1.5084</v>
      </c>
      <c r="G15" s="24">
        <v>0.40999999999999998</v>
      </c>
      <c r="H15" s="24">
        <v>1.2522</v>
      </c>
      <c r="I15" s="24">
        <v>0.53420000000000001</v>
      </c>
      <c r="J15" s="24">
        <v>1.3504</v>
      </c>
      <c r="K15" s="24">
        <v>0.084599999999999995</v>
      </c>
      <c r="L15" s="24">
        <v>1.0142</v>
      </c>
      <c r="M15" s="58"/>
    </row>
    <row r="16" spans="1:13" ht="13.2">
      <c r="A16" s="58"/>
      <c r="B16" s="38"/>
      <c r="C16" s="10" t="s">
        <v>1856</v>
      </c>
      <c r="D16" s="15" t="s">
        <v>72</v>
      </c>
      <c r="E16" s="24">
        <v>1.1591</v>
      </c>
      <c r="F16" s="24">
        <v>1.5084</v>
      </c>
      <c r="G16" s="24">
        <v>1.2652000000000001</v>
      </c>
      <c r="H16" s="24">
        <v>1.3849</v>
      </c>
      <c r="I16" s="24">
        <v>0.60840000000000005</v>
      </c>
      <c r="J16" s="24">
        <v>1.3504</v>
      </c>
      <c r="K16" s="24">
        <v>0.81479999999999997</v>
      </c>
      <c r="L16" s="24">
        <v>1.1066</v>
      </c>
      <c r="M16" s="58"/>
    </row>
    <row r="17" spans="1:13" ht="13.2">
      <c r="A17" s="58"/>
      <c r="B17" s="38"/>
      <c r="C17" s="10" t="s">
        <v>1853</v>
      </c>
      <c r="D17" s="15" t="s">
        <v>92</v>
      </c>
      <c r="E17" s="32">
        <v>2.1061000000000001</v>
      </c>
      <c r="F17" s="24">
        <v>1.5084</v>
      </c>
      <c r="G17" s="24">
        <v>1.9437</v>
      </c>
      <c r="H17" s="24">
        <v>1.7215</v>
      </c>
      <c r="I17" s="32">
        <v>0.91769999999999996</v>
      </c>
      <c r="J17" s="24">
        <v>1.3504</v>
      </c>
      <c r="K17" s="24">
        <v>1.5103</v>
      </c>
      <c r="L17" s="24">
        <v>1.2557</v>
      </c>
      <c r="M17" s="58"/>
    </row>
    <row r="18" spans="1:13" ht="13.2">
      <c r="A18" s="58"/>
      <c r="B18" s="39"/>
      <c r="C18" s="10" t="s">
        <v>1855</v>
      </c>
      <c r="D18" s="15" t="s">
        <v>103</v>
      </c>
      <c r="E18" s="32">
        <v>2.4861</v>
      </c>
      <c r="F18" s="32">
        <v>3.218</v>
      </c>
      <c r="G18" s="32">
        <v>6.7925000000000004</v>
      </c>
      <c r="H18" s="32">
        <v>3.3281000000000001</v>
      </c>
      <c r="I18" s="32">
        <v>1.5235000000000001</v>
      </c>
      <c r="J18" s="32">
        <v>2.9651999999999998</v>
      </c>
      <c r="K18" s="32">
        <v>8.6647999999999996</v>
      </c>
      <c r="L18" s="32">
        <v>3.169</v>
      </c>
      <c r="M18" s="58"/>
    </row>
    <row r="19" spans="1:13" ht="13.2">
      <c r="A19" s="58"/>
      <c r="B19" s="39" t="s">
        <v>1331</v>
      </c>
      <c r="C19" s="10" t="s">
        <v>1864</v>
      </c>
      <c r="D19" s="15" t="s">
        <v>115</v>
      </c>
      <c r="E19" s="24">
        <v>0.39829999999999999</v>
      </c>
      <c r="F19" s="24">
        <v>-0.00020000000000000001</v>
      </c>
      <c r="G19" s="24">
        <v>0.046100000000000002</v>
      </c>
      <c r="H19" s="24">
        <v>0.0051000000000000004</v>
      </c>
      <c r="I19" s="24">
        <v>0.38619999999999999</v>
      </c>
      <c r="J19" s="24">
        <v>0.00089999999999999998</v>
      </c>
      <c r="K19" s="24">
        <v>0.068900000000000003</v>
      </c>
      <c r="L19" s="24">
        <v>0.0086999999999999994</v>
      </c>
      <c r="M19" s="58"/>
    </row>
    <row r="20" spans="1:13" ht="13.2">
      <c r="A20" s="58"/>
      <c r="B20" s="39"/>
      <c r="C20" s="10" t="s">
        <v>1867</v>
      </c>
      <c r="D20" s="15" t="s">
        <v>118</v>
      </c>
      <c r="E20" s="24">
        <v>0.0018</v>
      </c>
      <c r="F20" s="24">
        <v>0.00010000000000000001</v>
      </c>
      <c r="G20" s="24">
        <v>0.043900000000000002</v>
      </c>
      <c r="H20" s="24">
        <v>0.0044999999999999997</v>
      </c>
      <c r="I20" s="24">
        <v>0.0018</v>
      </c>
      <c r="J20" s="24">
        <v>0.00010000000000000001</v>
      </c>
      <c r="K20" s="24">
        <v>0.046100000000000002</v>
      </c>
      <c r="L20" s="24">
        <v>0.0051999999999999998</v>
      </c>
      <c r="M20" s="58"/>
    </row>
    <row r="21" spans="1:13" ht="13.2">
      <c r="A21" s="58"/>
      <c r="B21" s="37" t="s">
        <v>1332</v>
      </c>
      <c r="C21" s="10" t="s">
        <v>1860</v>
      </c>
      <c r="D21" s="15" t="s">
        <v>335</v>
      </c>
      <c r="E21" s="24">
        <v>0.81040000000000001</v>
      </c>
      <c r="F21" s="24">
        <v>0.56440000000000001</v>
      </c>
      <c r="G21" s="24">
        <v>9.3864999999999998</v>
      </c>
      <c r="H21" s="24">
        <v>1.4329000000000001</v>
      </c>
      <c r="I21" s="24">
        <v>0.70550000000000002</v>
      </c>
      <c r="J21" s="24">
        <v>0.5857</v>
      </c>
      <c r="K21" s="24">
        <v>8.4499999999999993</v>
      </c>
      <c r="L21" s="24">
        <v>1.4069</v>
      </c>
      <c r="M21" s="58"/>
    </row>
    <row r="22" spans="1:13" ht="13.2">
      <c r="A22" s="58"/>
      <c r="B22" s="38"/>
      <c r="C22" s="10" t="s">
        <v>1861</v>
      </c>
      <c r="D22" s="15" t="s">
        <v>336</v>
      </c>
      <c r="E22" s="24">
        <v>83.673500000000004</v>
      </c>
      <c r="F22" s="24">
        <v>37.414499999999997</v>
      </c>
      <c r="G22" s="24">
        <v>2289.6552000000001</v>
      </c>
      <c r="H22" s="24">
        <v>114.4314</v>
      </c>
      <c r="I22" s="24">
        <v>132.0574</v>
      </c>
      <c r="J22" s="24">
        <v>43.3735</v>
      </c>
      <c r="K22" s="24">
        <v>9984.6154000000006</v>
      </c>
      <c r="L22" s="24">
        <v>138.7097</v>
      </c>
      <c r="M22" s="58"/>
    </row>
    <row r="23" spans="1:13" ht="26.4">
      <c r="A23" s="58"/>
      <c r="B23" s="38"/>
      <c r="C23" s="10" t="s">
        <v>1862</v>
      </c>
      <c r="D23" s="15" t="s">
        <v>337</v>
      </c>
      <c r="E23" s="24">
        <v>69.911900000000003</v>
      </c>
      <c r="F23" s="24">
        <v>37.414499999999997</v>
      </c>
      <c r="G23" s="24">
        <v>741.89940000000001</v>
      </c>
      <c r="H23" s="24">
        <v>103.467</v>
      </c>
      <c r="I23" s="24">
        <v>115.96639999999999</v>
      </c>
      <c r="J23" s="24">
        <v>43.3735</v>
      </c>
      <c r="K23" s="24">
        <v>1037.0844999999999</v>
      </c>
      <c r="L23" s="24">
        <v>127.1318</v>
      </c>
      <c r="M23" s="58"/>
    </row>
    <row r="24" spans="1:13" ht="13.2">
      <c r="A24" s="58"/>
      <c r="B24" s="37"/>
      <c r="C24" s="9" t="s">
        <v>1859</v>
      </c>
      <c r="D24" s="17" t="s">
        <v>61</v>
      </c>
      <c r="E24" s="25">
        <v>449.36709999999999</v>
      </c>
      <c r="F24" s="25">
        <v>10580</v>
      </c>
      <c r="G24" s="25">
        <v>213.5703</v>
      </c>
      <c r="H24" s="25">
        <v>313.798</v>
      </c>
      <c r="I24" s="25">
        <v>400</v>
      </c>
      <c r="J24" s="25">
        <v>7957.1428999999998</v>
      </c>
      <c r="K24" s="25">
        <v>176.74420000000001</v>
      </c>
      <c r="L24" s="25">
        <v>263.15140000000002</v>
      </c>
      <c r="M24" s="58"/>
    </row>
    <row r="25" spans="1:13" ht="13.2">
      <c r="A25" s="58"/>
      <c r="B25" s="60" t="s">
        <v>1929</v>
      </c>
      <c r="C25" s="60"/>
      <c r="D25" s="60"/>
      <c r="E25" s="60"/>
      <c r="F25" s="60"/>
      <c r="G25" s="60"/>
      <c r="H25" s="60"/>
      <c r="I25" s="60"/>
      <c r="J25" s="60"/>
      <c r="K25" s="60"/>
      <c r="L25" s="60"/>
      <c r="M25" s="58"/>
    </row>
  </sheetData>
  <mergeCells count="17">
    <mergeCell ref="M11:M25"/>
    <mergeCell ref="B25:L25"/>
    <mergeCell ref="A1:C1"/>
    <mergeCell ref="A2:C2"/>
    <mergeCell ref="A4:B4"/>
    <mergeCell ref="D4:E4"/>
    <mergeCell ref="A5:B5"/>
    <mergeCell ref="B15:B18"/>
    <mergeCell ref="B19:B20"/>
    <mergeCell ref="B21:B24"/>
    <mergeCell ref="A6:B6"/>
    <mergeCell ref="A8:B8"/>
    <mergeCell ref="B10:I10"/>
    <mergeCell ref="E12:H12"/>
    <mergeCell ref="I12:L12"/>
    <mergeCell ref="A11:A25"/>
    <mergeCell ref="B11:L11"/>
  </mergeCells>
  <pageMargins left="0.7" right="0.7" top="0.75" bottom="0.75" header="0.3" footer="0.3"/>
  <pageSetup orientation="portrait"/>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J22"/>
  <sheetViews>
    <sheetView workbookViewId="0" topLeftCell="A1">
      <selection pane="topLeft" activeCell="B11" sqref="B11:I11"/>
    </sheetView>
  </sheetViews>
  <sheetFormatPr defaultColWidth="11.4442857142857" defaultRowHeight="13.2"/>
  <cols>
    <col min="1" max="1" width="2.85714285714286" customWidth="1"/>
    <col min="2" max="2" width="25.1428571428571" customWidth="1"/>
    <col min="3" max="3" width="34.8571428571429" customWidth="1"/>
    <col min="4"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230</v>
      </c>
    </row>
    <row r="10" spans="2:9" ht="13.2">
      <c r="B10" s="42" t="s">
        <v>249</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C12" s="48" t="s">
        <v>405</v>
      </c>
      <c r="D12" s="48" t="s">
        <v>1912</v>
      </c>
      <c r="E12" s="49"/>
      <c r="F12" s="49"/>
      <c r="G12" s="49"/>
      <c r="H12" s="49"/>
      <c r="I12" s="48"/>
      <c r="J12" s="58"/>
    </row>
    <row r="13" spans="1:10" ht="13.2">
      <c r="A13" s="58"/>
      <c r="C13" s="48"/>
      <c r="D13" s="18" t="s">
        <v>1500</v>
      </c>
      <c r="E13" s="18" t="s">
        <v>929</v>
      </c>
      <c r="F13" s="18" t="s">
        <v>1378</v>
      </c>
      <c r="G13" s="18" t="s">
        <v>1500</v>
      </c>
      <c r="H13" s="18" t="s">
        <v>929</v>
      </c>
      <c r="I13" s="18" t="s">
        <v>1378</v>
      </c>
      <c r="J13" s="58"/>
    </row>
    <row r="14" spans="1:10" ht="13.2">
      <c r="A14" s="58"/>
      <c r="C14" s="15" t="s">
        <v>386</v>
      </c>
      <c r="D14" s="15" t="s">
        <v>53</v>
      </c>
      <c r="E14" s="15" t="s">
        <v>72</v>
      </c>
      <c r="F14" s="15" t="s">
        <v>92</v>
      </c>
      <c r="G14" s="15" t="s">
        <v>53</v>
      </c>
      <c r="H14" s="15" t="s">
        <v>72</v>
      </c>
      <c r="I14" s="15" t="s">
        <v>92</v>
      </c>
      <c r="J14" s="58"/>
    </row>
    <row r="15" spans="1:10" ht="13.2">
      <c r="A15" s="58"/>
      <c r="B15" s="3"/>
      <c r="C15" s="16" t="s">
        <v>409</v>
      </c>
      <c r="D15" s="20"/>
      <c r="E15" s="20"/>
      <c r="F15" s="20"/>
      <c r="G15" s="20"/>
      <c r="H15" s="20"/>
      <c r="I15" s="20"/>
      <c r="J15" s="58"/>
    </row>
    <row r="16" spans="1:10" ht="13.2">
      <c r="A16" s="58"/>
      <c r="B16" s="10" t="s">
        <v>1103</v>
      </c>
      <c r="C16" s="15" t="s">
        <v>84</v>
      </c>
      <c r="D16" s="20">
        <v>48800</v>
      </c>
      <c r="E16" s="20">
        <v>0</v>
      </c>
      <c r="F16" s="20">
        <v>48800</v>
      </c>
      <c r="G16" s="20">
        <v>57900</v>
      </c>
      <c r="H16" s="20">
        <v>0</v>
      </c>
      <c r="I16" s="20">
        <v>57900</v>
      </c>
      <c r="J16" s="58"/>
    </row>
    <row r="17" spans="1:10" ht="13.2">
      <c r="A17" s="58"/>
      <c r="B17" s="10" t="s">
        <v>1572</v>
      </c>
      <c r="C17" s="15" t="s">
        <v>85</v>
      </c>
      <c r="D17" s="20">
        <v>306200</v>
      </c>
      <c r="E17" s="20">
        <v>0</v>
      </c>
      <c r="F17" s="20">
        <v>306200</v>
      </c>
      <c r="G17" s="20">
        <v>298400</v>
      </c>
      <c r="H17" s="20">
        <v>0</v>
      </c>
      <c r="I17" s="20">
        <v>298400</v>
      </c>
      <c r="J17" s="58"/>
    </row>
    <row r="18" spans="1:10" ht="26.4">
      <c r="A18" s="58"/>
      <c r="B18" s="10" t="s">
        <v>1144</v>
      </c>
      <c r="C18" s="15" t="s">
        <v>86</v>
      </c>
      <c r="D18" s="20">
        <v>0</v>
      </c>
      <c r="E18" s="20">
        <v>0</v>
      </c>
      <c r="F18" s="20">
        <v>0</v>
      </c>
      <c r="G18" s="20">
        <v>0</v>
      </c>
      <c r="H18" s="20">
        <v>0</v>
      </c>
      <c r="I18" s="20">
        <v>0</v>
      </c>
      <c r="J18" s="58"/>
    </row>
    <row r="19" spans="1:10" ht="13.2">
      <c r="A19" s="58"/>
      <c r="B19" s="10" t="s">
        <v>1184</v>
      </c>
      <c r="C19" s="15" t="s">
        <v>87</v>
      </c>
      <c r="D19" s="20">
        <v>0</v>
      </c>
      <c r="E19" s="20">
        <v>0</v>
      </c>
      <c r="F19" s="20">
        <v>0</v>
      </c>
      <c r="G19" s="20">
        <v>0</v>
      </c>
      <c r="H19" s="20">
        <v>0</v>
      </c>
      <c r="I19" s="20">
        <v>0</v>
      </c>
      <c r="J19" s="58"/>
    </row>
    <row r="20" spans="1:10" ht="26.4">
      <c r="A20" s="58"/>
      <c r="B20" s="10" t="s">
        <v>1163</v>
      </c>
      <c r="C20" s="15" t="s">
        <v>88</v>
      </c>
      <c r="D20" s="20">
        <v>0</v>
      </c>
      <c r="E20" s="20">
        <v>0</v>
      </c>
      <c r="F20" s="20">
        <v>0</v>
      </c>
      <c r="G20" s="20">
        <v>0</v>
      </c>
      <c r="H20" s="20">
        <v>0</v>
      </c>
      <c r="I20" s="20">
        <v>0</v>
      </c>
      <c r="J20" s="58"/>
    </row>
    <row r="21" spans="1:10" ht="39.6">
      <c r="A21" s="58"/>
      <c r="B21" s="9" t="s">
        <v>1183</v>
      </c>
      <c r="C21" s="17" t="s">
        <v>89</v>
      </c>
      <c r="D21" s="22">
        <v>0</v>
      </c>
      <c r="E21" s="22">
        <v>0</v>
      </c>
      <c r="F21" s="22">
        <v>0</v>
      </c>
      <c r="G21" s="22">
        <v>0</v>
      </c>
      <c r="H21" s="22">
        <v>0</v>
      </c>
      <c r="I21" s="22">
        <v>0</v>
      </c>
      <c r="J21" s="58"/>
    </row>
    <row r="22" spans="1:10" ht="13.2">
      <c r="A22" s="58"/>
      <c r="B22" s="60" t="s">
        <v>1929</v>
      </c>
      <c r="C22" s="60"/>
      <c r="D22" s="60"/>
      <c r="E22" s="60"/>
      <c r="F22" s="60"/>
      <c r="G22" s="60"/>
      <c r="H22" s="60"/>
      <c r="I22" s="60"/>
      <c r="J22" s="58"/>
    </row>
  </sheetData>
  <mergeCells count="14">
    <mergeCell ref="J11:J22"/>
    <mergeCell ref="B22:I22"/>
    <mergeCell ref="A1:C1"/>
    <mergeCell ref="A2:C2"/>
    <mergeCell ref="A4:B4"/>
    <mergeCell ref="D4:E4"/>
    <mergeCell ref="A5:B5"/>
    <mergeCell ref="A6:B6"/>
    <mergeCell ref="A8:B8"/>
    <mergeCell ref="B10:I10"/>
    <mergeCell ref="C12:C13"/>
    <mergeCell ref="D12:I12"/>
    <mergeCell ref="A11:A22"/>
    <mergeCell ref="B11:I11"/>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J23"/>
  <sheetViews>
    <sheetView workbookViewId="0" topLeftCell="A1">
      <selection pane="topLeft" activeCell="B11" sqref="B11:I11"/>
    </sheetView>
  </sheetViews>
  <sheetFormatPr defaultColWidth="11.4442857142857" defaultRowHeight="13.2"/>
  <cols>
    <col min="1" max="1" width="2.85714285714286" customWidth="1"/>
    <col min="2" max="2" width="25.1428571428571" customWidth="1"/>
    <col min="3" max="3" width="8" customWidth="1"/>
    <col min="4" max="5" width="21.5714285714286" customWidth="1"/>
    <col min="6" max="9" width="22"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250</v>
      </c>
    </row>
    <row r="10" spans="2:9" ht="13.2">
      <c r="B10" s="42" t="s">
        <v>271</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D12" s="48" t="s">
        <v>1912</v>
      </c>
      <c r="E12" s="49"/>
      <c r="F12" s="48"/>
      <c r="G12" s="48" t="s">
        <v>1893</v>
      </c>
      <c r="H12" s="49"/>
      <c r="I12" s="48"/>
      <c r="J12" s="58"/>
    </row>
    <row r="13" spans="1:10" ht="13.2">
      <c r="A13" s="58"/>
      <c r="D13" s="18" t="s">
        <v>1454</v>
      </c>
      <c r="E13" s="18" t="s">
        <v>1445</v>
      </c>
      <c r="F13" s="18" t="s">
        <v>952</v>
      </c>
      <c r="G13" s="18" t="s">
        <v>1454</v>
      </c>
      <c r="H13" s="18" t="s">
        <v>1445</v>
      </c>
      <c r="I13" s="18" t="s">
        <v>952</v>
      </c>
      <c r="J13" s="58"/>
    </row>
    <row r="14" spans="1:10" ht="13.2">
      <c r="A14" s="58"/>
      <c r="D14" s="15" t="s">
        <v>53</v>
      </c>
      <c r="E14" s="15" t="s">
        <v>72</v>
      </c>
      <c r="F14" s="15" t="s">
        <v>92</v>
      </c>
      <c r="G14" s="15" t="s">
        <v>53</v>
      </c>
      <c r="H14" s="15" t="s">
        <v>72</v>
      </c>
      <c r="I14" s="15" t="s">
        <v>92</v>
      </c>
      <c r="J14" s="58"/>
    </row>
    <row r="15" spans="1:10" ht="13.2">
      <c r="A15" s="58"/>
      <c r="B15" s="10" t="s">
        <v>388</v>
      </c>
      <c r="C15" s="15" t="s">
        <v>53</v>
      </c>
      <c r="D15" s="20">
        <v>35000</v>
      </c>
      <c r="E15" s="20">
        <v>0</v>
      </c>
      <c r="F15" s="20">
        <v>35000</v>
      </c>
      <c r="G15" s="20">
        <v>32000</v>
      </c>
      <c r="H15" s="20">
        <v>0</v>
      </c>
      <c r="I15" s="20">
        <v>32000</v>
      </c>
      <c r="J15" s="58"/>
    </row>
    <row r="16" spans="1:10" ht="13.2">
      <c r="A16" s="58"/>
      <c r="B16" s="10" t="s">
        <v>387</v>
      </c>
      <c r="C16" s="15" t="s">
        <v>72</v>
      </c>
      <c r="D16" s="20">
        <v>151000</v>
      </c>
      <c r="E16" s="20">
        <v>0</v>
      </c>
      <c r="F16" s="20">
        <v>151000</v>
      </c>
      <c r="G16" s="20">
        <v>104000</v>
      </c>
      <c r="H16" s="20">
        <v>0</v>
      </c>
      <c r="I16" s="20">
        <v>104000</v>
      </c>
      <c r="J16" s="58"/>
    </row>
    <row r="17" spans="1:10" ht="13.2">
      <c r="A17" s="58"/>
      <c r="B17" s="10" t="s">
        <v>392</v>
      </c>
      <c r="C17" s="15" t="s">
        <v>92</v>
      </c>
      <c r="D17" s="20">
        <v>0</v>
      </c>
      <c r="E17" s="20">
        <v>0</v>
      </c>
      <c r="F17" s="20">
        <v>0</v>
      </c>
      <c r="G17" s="20">
        <v>0</v>
      </c>
      <c r="H17" s="20">
        <v>0</v>
      </c>
      <c r="I17" s="20">
        <v>0</v>
      </c>
      <c r="J17" s="58"/>
    </row>
    <row r="18" spans="1:10" ht="13.2">
      <c r="A18" s="58"/>
      <c r="B18" s="10" t="s">
        <v>390</v>
      </c>
      <c r="C18" s="15" t="s">
        <v>103</v>
      </c>
      <c r="D18" s="20">
        <v>0</v>
      </c>
      <c r="E18" s="20">
        <v>0</v>
      </c>
      <c r="F18" s="20">
        <v>0</v>
      </c>
      <c r="G18" s="20">
        <v>0</v>
      </c>
      <c r="H18" s="20">
        <v>0</v>
      </c>
      <c r="I18" s="20">
        <v>0</v>
      </c>
      <c r="J18" s="58"/>
    </row>
    <row r="19" spans="1:10" ht="13.2">
      <c r="A19" s="58"/>
      <c r="B19" s="10" t="s">
        <v>391</v>
      </c>
      <c r="C19" s="15" t="s">
        <v>115</v>
      </c>
      <c r="D19" s="20">
        <v>0</v>
      </c>
      <c r="E19" s="20">
        <v>0</v>
      </c>
      <c r="F19" s="20">
        <v>0</v>
      </c>
      <c r="G19" s="20">
        <v>0</v>
      </c>
      <c r="H19" s="20">
        <v>0</v>
      </c>
      <c r="I19" s="20">
        <v>0</v>
      </c>
      <c r="J19" s="58"/>
    </row>
    <row r="20" spans="1:10" ht="13.2">
      <c r="A20" s="58"/>
      <c r="B20" s="10" t="s">
        <v>1062</v>
      </c>
      <c r="C20" s="15" t="s">
        <v>118</v>
      </c>
      <c r="D20" s="20">
        <v>0</v>
      </c>
      <c r="E20" s="20">
        <v>0</v>
      </c>
      <c r="F20" s="20">
        <v>0</v>
      </c>
      <c r="G20" s="20">
        <v>0</v>
      </c>
      <c r="H20" s="20">
        <v>0</v>
      </c>
      <c r="I20" s="20">
        <v>0</v>
      </c>
      <c r="J20" s="58"/>
    </row>
    <row r="21" spans="1:10" ht="26.4">
      <c r="A21" s="58"/>
      <c r="B21" s="10" t="s">
        <v>1503</v>
      </c>
      <c r="C21" s="15" t="s">
        <v>335</v>
      </c>
      <c r="D21" s="20">
        <v>186000</v>
      </c>
      <c r="E21" s="20">
        <v>0</v>
      </c>
      <c r="F21" s="20">
        <v>186000</v>
      </c>
      <c r="G21" s="20">
        <v>136000</v>
      </c>
      <c r="H21" s="20">
        <v>0</v>
      </c>
      <c r="I21" s="20">
        <v>136000</v>
      </c>
      <c r="J21" s="58"/>
    </row>
    <row r="22" spans="1:10" ht="13.2">
      <c r="A22" s="58"/>
      <c r="B22" s="9" t="s">
        <v>1444</v>
      </c>
      <c r="C22" s="17" t="s">
        <v>336</v>
      </c>
      <c r="D22" s="22">
        <v>0</v>
      </c>
      <c r="E22" s="22">
        <v>0</v>
      </c>
      <c r="F22" s="22">
        <v>0</v>
      </c>
      <c r="G22" s="22">
        <v>0</v>
      </c>
      <c r="H22" s="22">
        <v>0</v>
      </c>
      <c r="I22" s="22">
        <v>0</v>
      </c>
      <c r="J22" s="58"/>
    </row>
    <row r="23" spans="1:10" ht="13.2">
      <c r="A23" s="58"/>
      <c r="B23" s="60" t="s">
        <v>1929</v>
      </c>
      <c r="C23" s="60"/>
      <c r="D23" s="60"/>
      <c r="E23" s="60"/>
      <c r="F23" s="60"/>
      <c r="G23" s="60"/>
      <c r="H23" s="60"/>
      <c r="I23" s="60"/>
      <c r="J23" s="58"/>
    </row>
  </sheetData>
  <mergeCells count="14">
    <mergeCell ref="J11:J23"/>
    <mergeCell ref="B23:I23"/>
    <mergeCell ref="A1:C1"/>
    <mergeCell ref="A2:C2"/>
    <mergeCell ref="A4:B4"/>
    <mergeCell ref="D4:E4"/>
    <mergeCell ref="A5:B5"/>
    <mergeCell ref="A6:B6"/>
    <mergeCell ref="A8:B8"/>
    <mergeCell ref="B10:I10"/>
    <mergeCell ref="D12:F12"/>
    <mergeCell ref="G12:I12"/>
    <mergeCell ref="A11:A23"/>
    <mergeCell ref="B11:I11"/>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28"/>
  <sheetViews>
    <sheetView workbookViewId="0" topLeftCell="A1">
      <selection pane="topLeft" activeCell="B11" sqref="B11:F11"/>
    </sheetView>
  </sheetViews>
  <sheetFormatPr defaultColWidth="11.4442857142857" defaultRowHeight="13.2"/>
  <cols>
    <col min="1" max="1" width="2.85714285714286" customWidth="1"/>
    <col min="2" max="2" width="25.1428571428571" customWidth="1"/>
    <col min="3" max="3" width="27.1428571428571" customWidth="1"/>
    <col min="4" max="4" width="8" customWidth="1"/>
    <col min="5" max="6" width="21.5714285714286" customWidth="1"/>
    <col min="7"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row>
    <row r="7" spans="1:3" ht="13.2">
      <c r="A7" s="1"/>
      <c r="B7" s="1"/>
      <c r="C7" s="13"/>
    </row>
    <row r="8" spans="1:3" ht="13.2">
      <c r="A8" s="41" t="s">
        <v>1256</v>
      </c>
      <c r="B8" s="41"/>
      <c r="C8" s="14" t="str">
        <f>B11</f>
        <v xml:space="preserve">תחילת מידע טבלה </v>
      </c>
    </row>
    <row r="9" spans="1:1" ht="13.2">
      <c r="A9" s="5" t="s">
        <v>158</v>
      </c>
    </row>
    <row r="10" spans="2:9" ht="13.2">
      <c r="B10" s="42" t="s">
        <v>159</v>
      </c>
      <c r="C10" s="43"/>
      <c r="D10" s="43"/>
      <c r="E10" s="43"/>
      <c r="F10" s="43"/>
      <c r="G10" s="43"/>
      <c r="H10" s="43"/>
      <c r="I10" s="43"/>
    </row>
    <row r="11" spans="1:7" ht="13.2">
      <c r="A11" s="58" t="s">
        <v>1933</v>
      </c>
      <c r="B11" s="57" t="s">
        <v>1932</v>
      </c>
      <c r="C11" s="57"/>
      <c r="D11" s="57"/>
      <c r="E11" s="57"/>
      <c r="F11" s="57"/>
      <c r="G11" s="58" t="s">
        <v>1930</v>
      </c>
    </row>
    <row r="12" spans="1:7" ht="13.2">
      <c r="A12" s="58"/>
      <c r="E12" s="18" t="s">
        <v>1912</v>
      </c>
      <c r="F12" s="18" t="s">
        <v>1893</v>
      </c>
      <c r="G12" s="58"/>
    </row>
    <row r="13" spans="1:7" ht="13.2">
      <c r="A13" s="58"/>
      <c r="E13" s="18" t="s">
        <v>811</v>
      </c>
      <c r="F13" s="18" t="s">
        <v>811</v>
      </c>
      <c r="G13" s="58"/>
    </row>
    <row r="14" spans="1:7" ht="13.2">
      <c r="A14" s="58"/>
      <c r="E14" s="15" t="s">
        <v>53</v>
      </c>
      <c r="F14" s="15" t="s">
        <v>53</v>
      </c>
      <c r="G14" s="58"/>
    </row>
    <row r="15" spans="1:7" ht="13.2">
      <c r="A15" s="58"/>
      <c r="B15" s="39" t="s">
        <v>801</v>
      </c>
      <c r="C15" s="39"/>
      <c r="D15" s="15" t="s">
        <v>53</v>
      </c>
      <c r="E15" s="27">
        <v>2</v>
      </c>
      <c r="F15" s="27">
        <v>2</v>
      </c>
      <c r="G15" s="58"/>
    </row>
    <row r="16" spans="1:7" ht="13.2">
      <c r="A16" s="58"/>
      <c r="B16" s="10"/>
      <c r="C16" s="10" t="s">
        <v>1459</v>
      </c>
      <c r="D16" s="15" t="s">
        <v>72</v>
      </c>
      <c r="E16" s="27">
        <v>2</v>
      </c>
      <c r="F16" s="27">
        <v>2</v>
      </c>
      <c r="G16" s="58"/>
    </row>
    <row r="17" spans="1:7" ht="13.2">
      <c r="A17" s="58"/>
      <c r="B17" s="10"/>
      <c r="C17" s="10" t="s">
        <v>1461</v>
      </c>
      <c r="D17" s="15" t="s">
        <v>92</v>
      </c>
      <c r="E17" s="27">
        <v>2</v>
      </c>
      <c r="F17" s="27">
        <v>2</v>
      </c>
      <c r="G17" s="58"/>
    </row>
    <row r="18" spans="1:7" ht="13.2">
      <c r="A18" s="58"/>
      <c r="B18" s="10"/>
      <c r="C18" s="10" t="s">
        <v>1460</v>
      </c>
      <c r="D18" s="15" t="s">
        <v>103</v>
      </c>
      <c r="E18" s="27">
        <v>3</v>
      </c>
      <c r="F18" s="27">
        <v>3</v>
      </c>
      <c r="G18" s="58"/>
    </row>
    <row r="19" spans="1:7" ht="13.2">
      <c r="A19" s="58"/>
      <c r="B19" s="39" t="s">
        <v>802</v>
      </c>
      <c r="C19" s="39"/>
      <c r="D19" s="15" t="s">
        <v>115</v>
      </c>
      <c r="E19" s="27">
        <v>2</v>
      </c>
      <c r="F19" s="27">
        <v>2</v>
      </c>
      <c r="G19" s="58"/>
    </row>
    <row r="20" spans="1:7" ht="13.2">
      <c r="A20" s="58"/>
      <c r="B20" s="10"/>
      <c r="C20" s="10" t="s">
        <v>1467</v>
      </c>
      <c r="D20" s="15" t="s">
        <v>118</v>
      </c>
      <c r="E20" s="27">
        <v>2</v>
      </c>
      <c r="F20" s="27">
        <v>2</v>
      </c>
      <c r="G20" s="58"/>
    </row>
    <row r="21" spans="1:7" ht="13.2">
      <c r="A21" s="58"/>
      <c r="B21" s="10"/>
      <c r="C21" s="10" t="s">
        <v>1438</v>
      </c>
      <c r="D21" s="15" t="s">
        <v>335</v>
      </c>
      <c r="E21" s="27">
        <v>2</v>
      </c>
      <c r="F21" s="27">
        <v>2</v>
      </c>
      <c r="G21" s="58"/>
    </row>
    <row r="22" spans="1:7" ht="13.2">
      <c r="A22" s="58"/>
      <c r="B22" s="10"/>
      <c r="C22" s="10" t="s">
        <v>1470</v>
      </c>
      <c r="D22" s="15" t="s">
        <v>336</v>
      </c>
      <c r="E22" s="27">
        <v>3</v>
      </c>
      <c r="F22" s="27">
        <v>3</v>
      </c>
      <c r="G22" s="58"/>
    </row>
    <row r="23" spans="1:7" ht="13.2">
      <c r="A23" s="58"/>
      <c r="B23" s="10"/>
      <c r="C23" s="10" t="s">
        <v>1463</v>
      </c>
      <c r="D23" s="15" t="s">
        <v>337</v>
      </c>
      <c r="E23" s="27">
        <v>2</v>
      </c>
      <c r="F23" s="27">
        <v>2</v>
      </c>
      <c r="G23" s="58"/>
    </row>
    <row r="24" spans="1:7" ht="13.2">
      <c r="A24" s="58"/>
      <c r="B24" s="39" t="s">
        <v>1465</v>
      </c>
      <c r="C24" s="39"/>
      <c r="D24" s="15" t="s">
        <v>61</v>
      </c>
      <c r="E24" s="27">
        <v>2</v>
      </c>
      <c r="F24" s="27">
        <v>2</v>
      </c>
      <c r="G24" s="58"/>
    </row>
    <row r="25" spans="1:7" ht="13.2">
      <c r="A25" s="58"/>
      <c r="B25" s="39" t="s">
        <v>1471</v>
      </c>
      <c r="C25" s="39"/>
      <c r="D25" s="15" t="s">
        <v>62</v>
      </c>
      <c r="E25" s="27">
        <v>1</v>
      </c>
      <c r="F25" s="27">
        <v>1</v>
      </c>
      <c r="G25" s="58"/>
    </row>
    <row r="26" spans="1:7" ht="13.2">
      <c r="A26" s="58"/>
      <c r="B26" s="39" t="s">
        <v>1464</v>
      </c>
      <c r="C26" s="39"/>
      <c r="D26" s="15" t="s">
        <v>63</v>
      </c>
      <c r="E26" s="27">
        <v>3</v>
      </c>
      <c r="F26" s="27">
        <v>3</v>
      </c>
      <c r="G26" s="58"/>
    </row>
    <row r="27" spans="1:7" ht="13.2">
      <c r="A27" s="58"/>
      <c r="B27" s="37" t="s">
        <v>1462</v>
      </c>
      <c r="C27" s="37"/>
      <c r="D27" s="17" t="s">
        <v>65</v>
      </c>
      <c r="E27" s="28">
        <v>2</v>
      </c>
      <c r="F27" s="28">
        <v>2</v>
      </c>
      <c r="G27" s="58"/>
    </row>
    <row r="28" spans="1:7" ht="13.2">
      <c r="A28" s="58"/>
      <c r="B28" s="60" t="s">
        <v>1929</v>
      </c>
      <c r="C28" s="60"/>
      <c r="D28" s="60"/>
      <c r="E28" s="60"/>
      <c r="F28" s="60"/>
      <c r="G28" s="58"/>
    </row>
  </sheetData>
  <mergeCells count="18">
    <mergeCell ref="A1:C1"/>
    <mergeCell ref="A2:C2"/>
    <mergeCell ref="A4:B4"/>
    <mergeCell ref="D4:E4"/>
    <mergeCell ref="A5:B5"/>
    <mergeCell ref="B24:C24"/>
    <mergeCell ref="B25:C25"/>
    <mergeCell ref="B26:C26"/>
    <mergeCell ref="B27:C27"/>
    <mergeCell ref="A6:B6"/>
    <mergeCell ref="A8:B8"/>
    <mergeCell ref="B10:I10"/>
    <mergeCell ref="B15:C15"/>
    <mergeCell ref="B19:C19"/>
    <mergeCell ref="B11:F11"/>
    <mergeCell ref="G11:G28"/>
    <mergeCell ref="B28:F28"/>
    <mergeCell ref="A11:A28"/>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K38"/>
  <sheetViews>
    <sheetView workbookViewId="0" topLeftCell="A10">
      <selection pane="topLeft" activeCell="B11" sqref="B11:J11"/>
    </sheetView>
  </sheetViews>
  <sheetFormatPr defaultColWidth="11.4442857142857" defaultRowHeight="13.2"/>
  <cols>
    <col min="1" max="1" width="2.85714285714286" customWidth="1"/>
    <col min="2" max="2" width="25.1428571428571" customWidth="1"/>
    <col min="3" max="3" width="39.8571428571429" customWidth="1"/>
    <col min="4" max="4" width="8" customWidth="1"/>
    <col min="5" max="1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160</v>
      </c>
    </row>
    <row r="10" spans="2:9" ht="13.2">
      <c r="B10" s="42" t="s">
        <v>161</v>
      </c>
      <c r="C10" s="43"/>
      <c r="D10" s="43"/>
      <c r="E10" s="43"/>
      <c r="F10" s="43"/>
      <c r="G10" s="43"/>
      <c r="H10" s="43"/>
      <c r="I10" s="43"/>
    </row>
    <row r="11" spans="1:11" ht="13.2">
      <c r="A11" s="58" t="s">
        <v>1933</v>
      </c>
      <c r="B11" s="57" t="s">
        <v>1932</v>
      </c>
      <c r="C11" s="57"/>
      <c r="D11" s="57"/>
      <c r="E11" s="57"/>
      <c r="F11" s="57"/>
      <c r="G11" s="57"/>
      <c r="H11" s="57"/>
      <c r="I11" s="57"/>
      <c r="J11" s="57"/>
      <c r="K11" s="58" t="s">
        <v>1930</v>
      </c>
    </row>
    <row r="12" spans="1:11" ht="13.2">
      <c r="A12" s="58"/>
      <c r="E12" s="18" t="s">
        <v>1912</v>
      </c>
      <c r="F12" s="18" t="s">
        <v>1893</v>
      </c>
      <c r="G12" s="18" t="s">
        <v>1076</v>
      </c>
      <c r="H12" s="18" t="s">
        <v>1912</v>
      </c>
      <c r="I12" s="18" t="s">
        <v>1893</v>
      </c>
      <c r="J12" s="18" t="s">
        <v>1076</v>
      </c>
      <c r="K12" s="58"/>
    </row>
    <row r="13" spans="1:11" ht="13.2">
      <c r="A13" s="58"/>
      <c r="E13" s="18" t="s">
        <v>1088</v>
      </c>
      <c r="F13" s="18" t="s">
        <v>1088</v>
      </c>
      <c r="G13" s="18" t="s">
        <v>1088</v>
      </c>
      <c r="H13" s="18" t="s">
        <v>570</v>
      </c>
      <c r="I13" s="18" t="s">
        <v>570</v>
      </c>
      <c r="J13" s="18" t="s">
        <v>570</v>
      </c>
      <c r="K13" s="58"/>
    </row>
    <row r="14" spans="1:11" ht="13.2">
      <c r="A14" s="58"/>
      <c r="E14" s="15" t="s">
        <v>53</v>
      </c>
      <c r="F14" s="15" t="s">
        <v>53</v>
      </c>
      <c r="G14" s="15" t="s">
        <v>53</v>
      </c>
      <c r="H14" s="15" t="s">
        <v>72</v>
      </c>
      <c r="I14" s="15" t="s">
        <v>72</v>
      </c>
      <c r="J14" s="15" t="s">
        <v>72</v>
      </c>
      <c r="K14" s="58"/>
    </row>
    <row r="15" spans="1:11" ht="13.2">
      <c r="A15" s="58"/>
      <c r="B15" s="39" t="s">
        <v>704</v>
      </c>
      <c r="C15" s="39"/>
      <c r="D15" s="15" t="s">
        <v>53</v>
      </c>
      <c r="E15" s="20">
        <v>1487400</v>
      </c>
      <c r="F15" s="20">
        <v>1370900</v>
      </c>
      <c r="G15" s="20">
        <v>906700</v>
      </c>
      <c r="H15" s="20">
        <v>1320200</v>
      </c>
      <c r="I15" s="20">
        <v>1177700</v>
      </c>
      <c r="J15" s="20">
        <v>815400</v>
      </c>
      <c r="K15" s="58"/>
    </row>
    <row r="16" spans="1:11" ht="13.2">
      <c r="A16" s="58"/>
      <c r="B16" s="39" t="s">
        <v>670</v>
      </c>
      <c r="C16" s="39"/>
      <c r="D16" s="15" t="s">
        <v>72</v>
      </c>
      <c r="E16" s="20">
        <v>783800</v>
      </c>
      <c r="F16" s="20">
        <v>639200</v>
      </c>
      <c r="G16" s="20">
        <v>311500</v>
      </c>
      <c r="H16" s="20">
        <v>809700</v>
      </c>
      <c r="I16" s="20">
        <v>663300</v>
      </c>
      <c r="J16" s="20">
        <v>326500</v>
      </c>
      <c r="K16" s="58"/>
    </row>
    <row r="17" spans="1:11" ht="13.2">
      <c r="A17" s="58"/>
      <c r="B17" s="39" t="s">
        <v>708</v>
      </c>
      <c r="C17" s="39"/>
      <c r="D17" s="15" t="s">
        <v>92</v>
      </c>
      <c r="E17" s="20">
        <v>703600</v>
      </c>
      <c r="F17" s="20">
        <v>731700</v>
      </c>
      <c r="G17" s="20">
        <v>595200</v>
      </c>
      <c r="H17" s="20">
        <v>510500</v>
      </c>
      <c r="I17" s="20">
        <v>514400</v>
      </c>
      <c r="J17" s="20">
        <v>488900</v>
      </c>
      <c r="K17" s="58"/>
    </row>
    <row r="18" spans="1:11" ht="13.2">
      <c r="A18" s="58"/>
      <c r="B18" s="39" t="s">
        <v>663</v>
      </c>
      <c r="C18" s="39"/>
      <c r="D18" s="15" t="s">
        <v>103</v>
      </c>
      <c r="E18" s="20">
        <v>79700</v>
      </c>
      <c r="F18" s="20">
        <v>133300</v>
      </c>
      <c r="G18" s="20">
        <v>78800</v>
      </c>
      <c r="H18" s="20">
        <v>20800</v>
      </c>
      <c r="I18" s="20">
        <v>-31500</v>
      </c>
      <c r="J18" s="20">
        <v>-37300</v>
      </c>
      <c r="K18" s="58"/>
    </row>
    <row r="19" spans="1:11" ht="13.2">
      <c r="A19" s="58"/>
      <c r="B19" s="39" t="s">
        <v>709</v>
      </c>
      <c r="C19" s="39"/>
      <c r="D19" s="15" t="s">
        <v>115</v>
      </c>
      <c r="E19" s="20">
        <v>623900</v>
      </c>
      <c r="F19" s="20">
        <v>598400</v>
      </c>
      <c r="G19" s="20">
        <v>516400</v>
      </c>
      <c r="H19" s="20">
        <v>489700</v>
      </c>
      <c r="I19" s="20">
        <v>545900</v>
      </c>
      <c r="J19" s="20">
        <v>526200</v>
      </c>
      <c r="K19" s="58"/>
    </row>
    <row r="20" spans="1:11" ht="13.2">
      <c r="A20" s="58"/>
      <c r="B20" s="37" t="s">
        <v>711</v>
      </c>
      <c r="C20" s="10" t="s">
        <v>700</v>
      </c>
      <c r="D20" s="15" t="s">
        <v>118</v>
      </c>
      <c r="E20" s="20">
        <v>48800</v>
      </c>
      <c r="F20" s="20">
        <v>37000</v>
      </c>
      <c r="G20" s="20">
        <v>77200</v>
      </c>
      <c r="H20" s="20">
        <v>48300</v>
      </c>
      <c r="I20" s="20">
        <v>33800</v>
      </c>
      <c r="J20" s="20">
        <v>77200</v>
      </c>
      <c r="K20" s="58"/>
    </row>
    <row r="21" spans="1:11" ht="13.2">
      <c r="A21" s="58"/>
      <c r="B21" s="38"/>
      <c r="C21" s="10" t="s">
        <v>1660</v>
      </c>
      <c r="D21" s="15" t="s">
        <v>335</v>
      </c>
      <c r="E21" s="20">
        <v>155200</v>
      </c>
      <c r="F21" s="20">
        <v>123800</v>
      </c>
      <c r="G21" s="20">
        <v>116900</v>
      </c>
      <c r="H21" s="20">
        <v>202800</v>
      </c>
      <c r="I21" s="20">
        <v>177600</v>
      </c>
      <c r="J21" s="20">
        <v>143100</v>
      </c>
      <c r="K21" s="58"/>
    </row>
    <row r="22" spans="1:11" ht="13.2">
      <c r="A22" s="58"/>
      <c r="B22" s="38"/>
      <c r="C22" s="10" t="s">
        <v>696</v>
      </c>
      <c r="D22" s="15" t="s">
        <v>336</v>
      </c>
      <c r="E22" s="20">
        <v>7400</v>
      </c>
      <c r="F22" s="20">
        <v>0</v>
      </c>
      <c r="G22" s="20">
        <v>30600</v>
      </c>
      <c r="H22" s="20">
        <v>7400</v>
      </c>
      <c r="I22" s="20">
        <v>0</v>
      </c>
      <c r="J22" s="20">
        <v>6100</v>
      </c>
      <c r="K22" s="58"/>
    </row>
    <row r="23" spans="1:11" ht="13.2">
      <c r="A23" s="58"/>
      <c r="B23" s="39"/>
      <c r="C23" s="10" t="s">
        <v>1563</v>
      </c>
      <c r="D23" s="15" t="s">
        <v>337</v>
      </c>
      <c r="E23" s="20">
        <v>211400</v>
      </c>
      <c r="F23" s="20">
        <v>160800</v>
      </c>
      <c r="G23" s="20">
        <v>224700</v>
      </c>
      <c r="H23" s="20">
        <v>258500</v>
      </c>
      <c r="I23" s="20">
        <v>211400</v>
      </c>
      <c r="J23" s="20">
        <v>226400</v>
      </c>
      <c r="K23" s="58"/>
    </row>
    <row r="24" spans="1:11" ht="13.2">
      <c r="A24" s="58"/>
      <c r="B24" s="37" t="s">
        <v>361</v>
      </c>
      <c r="C24" s="10" t="s">
        <v>1289</v>
      </c>
      <c r="D24" s="15" t="s">
        <v>61</v>
      </c>
      <c r="E24" s="20">
        <v>259800</v>
      </c>
      <c r="F24" s="20">
        <v>254300</v>
      </c>
      <c r="G24" s="20">
        <v>221900</v>
      </c>
      <c r="H24" s="20">
        <v>243200</v>
      </c>
      <c r="I24" s="20">
        <v>235800</v>
      </c>
      <c r="J24" s="20">
        <v>202900</v>
      </c>
      <c r="K24" s="58"/>
    </row>
    <row r="25" spans="1:11" ht="13.2">
      <c r="A25" s="58"/>
      <c r="B25" s="38"/>
      <c r="C25" s="10" t="s">
        <v>452</v>
      </c>
      <c r="D25" s="15" t="s">
        <v>62</v>
      </c>
      <c r="E25" s="20">
        <v>139600</v>
      </c>
      <c r="F25" s="20">
        <v>126800</v>
      </c>
      <c r="G25" s="20">
        <v>112600</v>
      </c>
      <c r="H25" s="20">
        <v>129600</v>
      </c>
      <c r="I25" s="20">
        <v>114600</v>
      </c>
      <c r="J25" s="20">
        <v>95900</v>
      </c>
      <c r="K25" s="58"/>
    </row>
    <row r="26" spans="1:11" ht="13.2">
      <c r="A26" s="58"/>
      <c r="B26" s="38"/>
      <c r="C26" s="10" t="s">
        <v>748</v>
      </c>
      <c r="D26" s="15" t="s">
        <v>63</v>
      </c>
      <c r="E26" s="20">
        <v>0</v>
      </c>
      <c r="F26" s="20">
        <v>0</v>
      </c>
      <c r="G26" s="20">
        <v>0</v>
      </c>
      <c r="H26" s="20">
        <v>0</v>
      </c>
      <c r="I26" s="20">
        <v>0</v>
      </c>
      <c r="J26" s="20">
        <v>0</v>
      </c>
      <c r="K26" s="58"/>
    </row>
    <row r="27" spans="1:11" ht="13.2">
      <c r="A27" s="58"/>
      <c r="B27" s="38"/>
      <c r="C27" s="10" t="s">
        <v>660</v>
      </c>
      <c r="D27" s="15" t="s">
        <v>65</v>
      </c>
      <c r="E27" s="20">
        <v>191500</v>
      </c>
      <c r="F27" s="20">
        <v>165100</v>
      </c>
      <c r="G27" s="20">
        <v>155500</v>
      </c>
      <c r="H27" s="20">
        <v>219700</v>
      </c>
      <c r="I27" s="20">
        <v>196300</v>
      </c>
      <c r="J27" s="20">
        <v>197400</v>
      </c>
      <c r="K27" s="58"/>
    </row>
    <row r="28" spans="1:11" ht="13.2">
      <c r="A28" s="58"/>
      <c r="B28" s="39"/>
      <c r="C28" s="10" t="s">
        <v>1484</v>
      </c>
      <c r="D28" s="15" t="s">
        <v>66</v>
      </c>
      <c r="E28" s="20">
        <v>590900</v>
      </c>
      <c r="F28" s="20">
        <v>546200</v>
      </c>
      <c r="G28" s="20">
        <v>490000</v>
      </c>
      <c r="H28" s="20">
        <v>592500</v>
      </c>
      <c r="I28" s="20">
        <v>546700</v>
      </c>
      <c r="J28" s="20">
        <v>496200</v>
      </c>
      <c r="K28" s="58"/>
    </row>
    <row r="29" spans="1:11" ht="13.2">
      <c r="A29" s="58"/>
      <c r="B29" s="39" t="s">
        <v>1779</v>
      </c>
      <c r="C29" s="39"/>
      <c r="D29" s="15" t="s">
        <v>67</v>
      </c>
      <c r="E29" s="20">
        <v>244400</v>
      </c>
      <c r="F29" s="20">
        <v>213000</v>
      </c>
      <c r="G29" s="20">
        <v>251100</v>
      </c>
      <c r="H29" s="20">
        <v>155700</v>
      </c>
      <c r="I29" s="20">
        <v>210600</v>
      </c>
      <c r="J29" s="20">
        <v>256400</v>
      </c>
      <c r="K29" s="58"/>
    </row>
    <row r="30" spans="1:11" ht="13.2">
      <c r="A30" s="58"/>
      <c r="B30" s="39" t="s">
        <v>784</v>
      </c>
      <c r="C30" s="39"/>
      <c r="D30" s="15" t="s">
        <v>68</v>
      </c>
      <c r="E30" s="20">
        <v>83600</v>
      </c>
      <c r="F30" s="20">
        <v>76300</v>
      </c>
      <c r="G30" s="20">
        <v>87200</v>
      </c>
      <c r="H30" s="20">
        <v>57600</v>
      </c>
      <c r="I30" s="20">
        <v>52400</v>
      </c>
      <c r="J30" s="20">
        <v>64500</v>
      </c>
      <c r="K30" s="58"/>
    </row>
    <row r="31" spans="1:11" ht="13.2">
      <c r="A31" s="58"/>
      <c r="B31" s="39" t="s">
        <v>1777</v>
      </c>
      <c r="C31" s="39"/>
      <c r="D31" s="15" t="s">
        <v>69</v>
      </c>
      <c r="E31" s="20">
        <v>160800</v>
      </c>
      <c r="F31" s="20">
        <v>136700</v>
      </c>
      <c r="G31" s="20">
        <v>163900</v>
      </c>
      <c r="H31" s="20">
        <v>98100</v>
      </c>
      <c r="I31" s="20">
        <v>158200</v>
      </c>
      <c r="J31" s="20">
        <v>191900</v>
      </c>
      <c r="K31" s="58"/>
    </row>
    <row r="32" spans="1:11" ht="13.2">
      <c r="A32" s="58"/>
      <c r="B32" s="39" t="s">
        <v>924</v>
      </c>
      <c r="C32" s="39"/>
      <c r="D32" s="15" t="s">
        <v>70</v>
      </c>
      <c r="E32" s="20">
        <v>0</v>
      </c>
      <c r="F32" s="20">
        <v>0</v>
      </c>
      <c r="G32" s="20">
        <v>0</v>
      </c>
      <c r="H32" s="20">
        <v>56500</v>
      </c>
      <c r="I32" s="20">
        <v>39400</v>
      </c>
      <c r="J32" s="20">
        <v>46100</v>
      </c>
      <c r="K32" s="58"/>
    </row>
    <row r="33" spans="1:11" ht="13.2">
      <c r="A33" s="58"/>
      <c r="B33" s="37" t="s">
        <v>1811</v>
      </c>
      <c r="C33" s="10" t="s">
        <v>1072</v>
      </c>
      <c r="D33" s="15" t="s">
        <v>71</v>
      </c>
      <c r="E33" s="20">
        <v>160800</v>
      </c>
      <c r="F33" s="20">
        <v>136700</v>
      </c>
      <c r="G33" s="20">
        <v>163900</v>
      </c>
      <c r="H33" s="20">
        <v>154600</v>
      </c>
      <c r="I33" s="20">
        <v>197600</v>
      </c>
      <c r="J33" s="20">
        <v>238000</v>
      </c>
      <c r="K33" s="58"/>
    </row>
    <row r="34" spans="1:11" ht="13.2">
      <c r="A34" s="58"/>
      <c r="B34" s="38"/>
      <c r="C34" s="10" t="s">
        <v>731</v>
      </c>
      <c r="D34" s="15" t="s">
        <v>75</v>
      </c>
      <c r="E34" s="20">
        <v>-6200</v>
      </c>
      <c r="F34" s="20">
        <v>-2100</v>
      </c>
      <c r="G34" s="20">
        <v>-500</v>
      </c>
      <c r="H34" s="20">
        <v>0</v>
      </c>
      <c r="I34" s="20">
        <v>0</v>
      </c>
      <c r="J34" s="20">
        <v>0</v>
      </c>
      <c r="K34" s="58"/>
    </row>
    <row r="35" spans="1:11" ht="13.2">
      <c r="A35" s="58"/>
      <c r="B35" s="39"/>
      <c r="C35" s="10" t="s">
        <v>1789</v>
      </c>
      <c r="D35" s="15" t="s">
        <v>83</v>
      </c>
      <c r="E35" s="20">
        <v>154600</v>
      </c>
      <c r="F35" s="20">
        <v>134600</v>
      </c>
      <c r="G35" s="20">
        <v>163400</v>
      </c>
      <c r="H35" s="20">
        <v>154600</v>
      </c>
      <c r="I35" s="20">
        <v>197600</v>
      </c>
      <c r="J35" s="20">
        <v>238000</v>
      </c>
      <c r="K35" s="58"/>
    </row>
    <row r="36" spans="1:11" ht="13.2">
      <c r="A36" s="58"/>
      <c r="B36" s="39" t="s">
        <v>1771</v>
      </c>
      <c r="C36" s="39"/>
      <c r="D36" s="15" t="s">
        <v>84</v>
      </c>
      <c r="E36" s="20">
        <v>2.1923561051111902</v>
      </c>
      <c r="F36" s="20">
        <v>1.90873953265179</v>
      </c>
      <c r="G36" s="20">
        <v>2.3171473969933301</v>
      </c>
      <c r="H36" s="20">
        <v>2.1923561051111999</v>
      </c>
      <c r="I36" s="20">
        <v>1.90873953265179</v>
      </c>
      <c r="J36" s="20">
        <v>2.3171473969933301</v>
      </c>
      <c r="K36" s="58"/>
    </row>
    <row r="37" spans="1:11" ht="13.2">
      <c r="A37" s="58"/>
      <c r="B37" s="37" t="s">
        <v>1784</v>
      </c>
      <c r="C37" s="37"/>
      <c r="D37" s="17" t="s">
        <v>85</v>
      </c>
      <c r="E37" s="22">
        <v>2.1923561051111902</v>
      </c>
      <c r="F37" s="22">
        <v>1.90873953265179</v>
      </c>
      <c r="G37" s="22">
        <v>2.3171473969933301</v>
      </c>
      <c r="H37" s="22">
        <v>2.1923561051111999</v>
      </c>
      <c r="I37" s="22">
        <v>1.90873953265179</v>
      </c>
      <c r="J37" s="22">
        <v>2.3171473969933301</v>
      </c>
      <c r="K37" s="58"/>
    </row>
    <row r="38" spans="1:11" ht="13.2">
      <c r="A38" s="58"/>
      <c r="B38" s="60" t="s">
        <v>1929</v>
      </c>
      <c r="C38" s="60"/>
      <c r="D38" s="60"/>
      <c r="E38" s="60"/>
      <c r="F38" s="60"/>
      <c r="G38" s="60"/>
      <c r="H38" s="60"/>
      <c r="I38" s="60"/>
      <c r="J38" s="60"/>
      <c r="K38" s="58"/>
    </row>
  </sheetData>
  <mergeCells count="26">
    <mergeCell ref="K11:K38"/>
    <mergeCell ref="B38:J38"/>
    <mergeCell ref="A1:C1"/>
    <mergeCell ref="A2:C2"/>
    <mergeCell ref="A4:B4"/>
    <mergeCell ref="D4:E4"/>
    <mergeCell ref="A5:B5"/>
    <mergeCell ref="A6:B6"/>
    <mergeCell ref="A8:B8"/>
    <mergeCell ref="B10:I10"/>
    <mergeCell ref="B15:C15"/>
    <mergeCell ref="B16:C16"/>
    <mergeCell ref="A11:A38"/>
    <mergeCell ref="B11:J11"/>
    <mergeCell ref="B17:C17"/>
    <mergeCell ref="B18:C18"/>
    <mergeCell ref="B19:C19"/>
    <mergeCell ref="B20:B23"/>
    <mergeCell ref="B24:B28"/>
    <mergeCell ref="B36:C36"/>
    <mergeCell ref="B37:C37"/>
    <mergeCell ref="B29:C29"/>
    <mergeCell ref="B30:C30"/>
    <mergeCell ref="B31:C31"/>
    <mergeCell ref="B32:C32"/>
    <mergeCell ref="B33:B35"/>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30"/>
  <sheetViews>
    <sheetView workbookViewId="0" topLeftCell="A7">
      <selection pane="topLeft" activeCell="B11" sqref="B11:G11"/>
    </sheetView>
  </sheetViews>
  <sheetFormatPr defaultColWidth="11.4442857142857" defaultRowHeight="13.2"/>
  <cols>
    <col min="1" max="1" width="2.85714285714286" customWidth="1"/>
    <col min="2" max="2" width="25.1428571428571" customWidth="1"/>
    <col min="3" max="3" width="42.1428571428571" customWidth="1"/>
    <col min="4" max="4" width="8" customWidth="1"/>
    <col min="5" max="7" width="21.5714285714286" customWidth="1"/>
    <col min="8"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162</v>
      </c>
    </row>
    <row r="10" spans="2:9" ht="13.2">
      <c r="B10" s="42" t="s">
        <v>163</v>
      </c>
      <c r="C10" s="43"/>
      <c r="D10" s="43"/>
      <c r="E10" s="43"/>
      <c r="F10" s="43"/>
      <c r="G10" s="43"/>
      <c r="H10" s="43"/>
      <c r="I10" s="43"/>
    </row>
    <row r="11" spans="1:8" ht="13.2">
      <c r="A11" s="58" t="s">
        <v>1933</v>
      </c>
      <c r="B11" s="57" t="s">
        <v>1932</v>
      </c>
      <c r="C11" s="57"/>
      <c r="D11" s="57"/>
      <c r="E11" s="57"/>
      <c r="F11" s="57"/>
      <c r="G11" s="57"/>
      <c r="H11" s="58" t="s">
        <v>1930</v>
      </c>
    </row>
    <row r="12" spans="1:8" ht="13.2">
      <c r="A12" s="58"/>
      <c r="E12" s="18" t="s">
        <v>1912</v>
      </c>
      <c r="F12" s="18" t="s">
        <v>1893</v>
      </c>
      <c r="G12" s="18" t="s">
        <v>1076</v>
      </c>
      <c r="H12" s="58"/>
    </row>
    <row r="13" spans="1:8" ht="13.2">
      <c r="A13" s="58"/>
      <c r="E13" s="18" t="s">
        <v>1088</v>
      </c>
      <c r="F13" s="18" t="s">
        <v>1088</v>
      </c>
      <c r="G13" s="18" t="s">
        <v>1088</v>
      </c>
      <c r="H13" s="58"/>
    </row>
    <row r="14" spans="1:8" ht="13.2">
      <c r="A14" s="58"/>
      <c r="E14" s="15" t="s">
        <v>53</v>
      </c>
      <c r="F14" s="15" t="s">
        <v>53</v>
      </c>
      <c r="G14" s="15" t="s">
        <v>53</v>
      </c>
      <c r="H14" s="58"/>
    </row>
    <row r="15" spans="1:8" ht="13.2">
      <c r="A15" s="58"/>
      <c r="B15" s="37" t="s">
        <v>1786</v>
      </c>
      <c r="C15" s="10" t="s">
        <v>1072</v>
      </c>
      <c r="D15" s="15" t="s">
        <v>53</v>
      </c>
      <c r="E15" s="20">
        <v>160800</v>
      </c>
      <c r="F15" s="20">
        <v>136700</v>
      </c>
      <c r="G15" s="20">
        <v>163900</v>
      </c>
      <c r="H15" s="58"/>
    </row>
    <row r="16" spans="1:8" ht="13.2">
      <c r="A16" s="58"/>
      <c r="B16" s="38"/>
      <c r="C16" s="10" t="s">
        <v>731</v>
      </c>
      <c r="D16" s="15" t="s">
        <v>72</v>
      </c>
      <c r="E16" s="20">
        <v>-6200</v>
      </c>
      <c r="F16" s="20">
        <v>-2100</v>
      </c>
      <c r="G16" s="20">
        <v>-500</v>
      </c>
      <c r="H16" s="58"/>
    </row>
    <row r="17" spans="1:8" ht="13.2">
      <c r="A17" s="58"/>
      <c r="B17" s="39"/>
      <c r="C17" s="10" t="s">
        <v>732</v>
      </c>
      <c r="D17" s="15" t="s">
        <v>92</v>
      </c>
      <c r="E17" s="20">
        <v>154600</v>
      </c>
      <c r="F17" s="20">
        <v>134600</v>
      </c>
      <c r="G17" s="20">
        <v>163400</v>
      </c>
      <c r="H17" s="58"/>
    </row>
    <row r="18" spans="1:8" ht="13.2">
      <c r="A18" s="58"/>
      <c r="B18" s="39" t="s">
        <v>830</v>
      </c>
      <c r="C18" s="39"/>
      <c r="D18" s="15" t="s">
        <v>103</v>
      </c>
      <c r="E18" s="20">
        <v>7400</v>
      </c>
      <c r="F18" s="20">
        <v>13000</v>
      </c>
      <c r="G18" s="20">
        <v>-56500</v>
      </c>
      <c r="H18" s="58"/>
    </row>
    <row r="19" spans="1:8" ht="13.2">
      <c r="A19" s="58"/>
      <c r="B19" s="39" t="s">
        <v>835</v>
      </c>
      <c r="C19" s="39"/>
      <c r="D19" s="15" t="s">
        <v>115</v>
      </c>
      <c r="E19" s="20">
        <v>0</v>
      </c>
      <c r="F19" s="20">
        <v>0</v>
      </c>
      <c r="G19" s="20">
        <v>0</v>
      </c>
      <c r="H19" s="58"/>
    </row>
    <row r="20" spans="1:8" ht="13.2">
      <c r="A20" s="58"/>
      <c r="B20" s="39" t="s">
        <v>838</v>
      </c>
      <c r="C20" s="39"/>
      <c r="D20" s="15" t="s">
        <v>118</v>
      </c>
      <c r="E20" s="20">
        <v>1500</v>
      </c>
      <c r="F20" s="20">
        <v>1800</v>
      </c>
      <c r="G20" s="20">
        <v>12800</v>
      </c>
      <c r="H20" s="58"/>
    </row>
    <row r="21" spans="1:8" ht="13.2">
      <c r="A21" s="58"/>
      <c r="B21" s="39" t="s">
        <v>1795</v>
      </c>
      <c r="C21" s="39"/>
      <c r="D21" s="15" t="s">
        <v>335</v>
      </c>
      <c r="E21" s="20">
        <v>0</v>
      </c>
      <c r="F21" s="20">
        <v>0</v>
      </c>
      <c r="G21" s="20">
        <v>0</v>
      </c>
      <c r="H21" s="58"/>
    </row>
    <row r="22" spans="1:8" ht="13.2">
      <c r="A22" s="58"/>
      <c r="B22" s="39" t="s">
        <v>1765</v>
      </c>
      <c r="C22" s="39"/>
      <c r="D22" s="15" t="s">
        <v>336</v>
      </c>
      <c r="E22" s="20">
        <v>8900</v>
      </c>
      <c r="F22" s="20">
        <v>14800</v>
      </c>
      <c r="G22" s="20">
        <v>-43700</v>
      </c>
      <c r="H22" s="58"/>
    </row>
    <row r="23" spans="1:8" ht="13.2">
      <c r="A23" s="58"/>
      <c r="B23" s="39" t="s">
        <v>809</v>
      </c>
      <c r="C23" s="39"/>
      <c r="D23" s="15" t="s">
        <v>337</v>
      </c>
      <c r="E23" s="20">
        <v>2900</v>
      </c>
      <c r="F23" s="20">
        <v>5100</v>
      </c>
      <c r="G23" s="20">
        <v>-14900</v>
      </c>
      <c r="H23" s="58"/>
    </row>
    <row r="24" spans="1:8" ht="13.2">
      <c r="A24" s="58"/>
      <c r="B24" s="37" t="s">
        <v>1764</v>
      </c>
      <c r="C24" s="10" t="s">
        <v>1072</v>
      </c>
      <c r="D24" s="15" t="s">
        <v>61</v>
      </c>
      <c r="E24" s="20">
        <v>6000</v>
      </c>
      <c r="F24" s="20">
        <v>9700</v>
      </c>
      <c r="G24" s="20">
        <v>-28800</v>
      </c>
      <c r="H24" s="58"/>
    </row>
    <row r="25" spans="1:8" ht="13.2">
      <c r="A25" s="58"/>
      <c r="B25" s="38"/>
      <c r="C25" s="10" t="s">
        <v>731</v>
      </c>
      <c r="D25" s="15" t="s">
        <v>62</v>
      </c>
      <c r="E25" s="20">
        <v>0</v>
      </c>
      <c r="F25" s="20">
        <v>0</v>
      </c>
      <c r="G25" s="20">
        <v>0</v>
      </c>
      <c r="H25" s="58"/>
    </row>
    <row r="26" spans="1:8" ht="13.2">
      <c r="A26" s="58"/>
      <c r="B26" s="39"/>
      <c r="C26" s="10" t="s">
        <v>733</v>
      </c>
      <c r="D26" s="15" t="s">
        <v>63</v>
      </c>
      <c r="E26" s="20">
        <v>6000</v>
      </c>
      <c r="F26" s="20">
        <v>9700</v>
      </c>
      <c r="G26" s="20">
        <v>-28800</v>
      </c>
      <c r="H26" s="58"/>
    </row>
    <row r="27" spans="1:8" ht="13.2">
      <c r="A27" s="58"/>
      <c r="B27" s="37" t="s">
        <v>793</v>
      </c>
      <c r="C27" s="10" t="s">
        <v>796</v>
      </c>
      <c r="D27" s="15" t="s">
        <v>65</v>
      </c>
      <c r="E27" s="20">
        <v>166800</v>
      </c>
      <c r="F27" s="20">
        <v>146400</v>
      </c>
      <c r="G27" s="20">
        <v>135100</v>
      </c>
      <c r="H27" s="58"/>
    </row>
    <row r="28" spans="1:8" ht="13.2">
      <c r="A28" s="58"/>
      <c r="B28" s="38"/>
      <c r="C28" s="10" t="s">
        <v>794</v>
      </c>
      <c r="D28" s="15" t="s">
        <v>66</v>
      </c>
      <c r="E28" s="20">
        <v>-6200</v>
      </c>
      <c r="F28" s="20">
        <v>-2100</v>
      </c>
      <c r="G28" s="20">
        <v>-500</v>
      </c>
      <c r="H28" s="58"/>
    </row>
    <row r="29" spans="1:8" ht="13.2">
      <c r="A29" s="58"/>
      <c r="B29" s="37"/>
      <c r="C29" s="9" t="s">
        <v>795</v>
      </c>
      <c r="D29" s="17" t="s">
        <v>67</v>
      </c>
      <c r="E29" s="22">
        <v>160600</v>
      </c>
      <c r="F29" s="22">
        <v>144300</v>
      </c>
      <c r="G29" s="22">
        <v>134600</v>
      </c>
      <c r="H29" s="58"/>
    </row>
    <row r="30" spans="1:8" ht="13.2">
      <c r="A30" s="58"/>
      <c r="B30" s="60" t="s">
        <v>1929</v>
      </c>
      <c r="C30" s="60"/>
      <c r="D30" s="60"/>
      <c r="E30" s="60"/>
      <c r="F30" s="60"/>
      <c r="G30" s="60"/>
      <c r="H30" s="58"/>
    </row>
  </sheetData>
  <mergeCells count="21">
    <mergeCell ref="A1:C1"/>
    <mergeCell ref="A2:C2"/>
    <mergeCell ref="A4:B4"/>
    <mergeCell ref="D4:E4"/>
    <mergeCell ref="A5:B5"/>
    <mergeCell ref="A6:B6"/>
    <mergeCell ref="A8:B8"/>
    <mergeCell ref="B10:I10"/>
    <mergeCell ref="B15:B17"/>
    <mergeCell ref="B18:C18"/>
    <mergeCell ref="B11:G11"/>
    <mergeCell ref="A11:A30"/>
    <mergeCell ref="H11:H30"/>
    <mergeCell ref="B30:G30"/>
    <mergeCell ref="B24:B26"/>
    <mergeCell ref="B27:B29"/>
    <mergeCell ref="B19:C19"/>
    <mergeCell ref="B20:C20"/>
    <mergeCell ref="B21:C21"/>
    <mergeCell ref="B22:C22"/>
    <mergeCell ref="B23:C23"/>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J43"/>
  <sheetViews>
    <sheetView workbookViewId="0" topLeftCell="A11">
      <selection pane="topLeft" activeCell="B11" sqref="B11:I11"/>
    </sheetView>
  </sheetViews>
  <sheetFormatPr defaultColWidth="11.4442857142857" defaultRowHeight="13.2"/>
  <cols>
    <col min="1" max="1" width="2.85714285714286" customWidth="1"/>
    <col min="2" max="2" width="25.1428571428571" customWidth="1"/>
    <col min="3" max="3" width="18.7142857142857" customWidth="1"/>
    <col min="4" max="4" width="42.7142857142857" customWidth="1"/>
    <col min="5" max="5" width="8" customWidth="1"/>
    <col min="6"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164</v>
      </c>
    </row>
    <row r="10" spans="2:9" ht="13.2">
      <c r="B10" s="42" t="s">
        <v>165</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F12" s="18" t="s">
        <v>1912</v>
      </c>
      <c r="G12" s="18" t="s">
        <v>1893</v>
      </c>
      <c r="H12" s="18" t="s">
        <v>1912</v>
      </c>
      <c r="I12" s="18" t="s">
        <v>1893</v>
      </c>
      <c r="J12" s="58"/>
    </row>
    <row r="13" spans="1:10" ht="13.2">
      <c r="A13" s="58"/>
      <c r="F13" s="18" t="s">
        <v>1090</v>
      </c>
      <c r="G13" s="18" t="s">
        <v>1090</v>
      </c>
      <c r="H13" s="18" t="s">
        <v>1089</v>
      </c>
      <c r="I13" s="18" t="s">
        <v>1089</v>
      </c>
      <c r="J13" s="58"/>
    </row>
    <row r="14" spans="1:10" ht="13.2">
      <c r="A14" s="58"/>
      <c r="F14" s="15" t="s">
        <v>53</v>
      </c>
      <c r="G14" s="15" t="s">
        <v>53</v>
      </c>
      <c r="H14" s="15" t="s">
        <v>72</v>
      </c>
      <c r="I14" s="15" t="s">
        <v>72</v>
      </c>
      <c r="J14" s="58"/>
    </row>
    <row r="15" spans="1:10" ht="13.2">
      <c r="A15" s="58"/>
      <c r="B15" s="37" t="s">
        <v>1337</v>
      </c>
      <c r="C15" s="39" t="s">
        <v>1365</v>
      </c>
      <c r="D15" s="39"/>
      <c r="E15" s="15" t="s">
        <v>53</v>
      </c>
      <c r="F15" s="20">
        <v>5056000</v>
      </c>
      <c r="G15" s="20">
        <v>5157100</v>
      </c>
      <c r="H15" s="20">
        <v>5056000</v>
      </c>
      <c r="I15" s="20">
        <v>5157100</v>
      </c>
      <c r="J15" s="58"/>
    </row>
    <row r="16" spans="1:10" ht="13.2">
      <c r="A16" s="58"/>
      <c r="B16" s="38"/>
      <c r="C16" s="39" t="s">
        <v>1323</v>
      </c>
      <c r="D16" s="39"/>
      <c r="E16" s="15" t="s">
        <v>72</v>
      </c>
      <c r="F16" s="20">
        <v>1322400</v>
      </c>
      <c r="G16" s="20">
        <v>1098800</v>
      </c>
      <c r="H16" s="20">
        <v>1497000</v>
      </c>
      <c r="I16" s="20">
        <v>1165400</v>
      </c>
      <c r="J16" s="58"/>
    </row>
    <row r="17" spans="1:10" ht="13.2">
      <c r="A17" s="58"/>
      <c r="B17" s="38"/>
      <c r="C17" s="10"/>
      <c r="D17" s="10" t="s">
        <v>1181</v>
      </c>
      <c r="E17" s="15" t="s">
        <v>92</v>
      </c>
      <c r="F17" s="20">
        <v>95600</v>
      </c>
      <c r="G17" s="20">
        <v>259000</v>
      </c>
      <c r="H17" s="20">
        <v>95600</v>
      </c>
      <c r="I17" s="20">
        <v>259000</v>
      </c>
      <c r="J17" s="58"/>
    </row>
    <row r="18" spans="1:10" ht="13.2">
      <c r="A18" s="58"/>
      <c r="B18" s="38"/>
      <c r="C18" s="10"/>
      <c r="D18" s="10" t="s">
        <v>1121</v>
      </c>
      <c r="E18" s="15" t="s">
        <v>103</v>
      </c>
      <c r="F18" s="20">
        <v>1226800</v>
      </c>
      <c r="G18" s="20">
        <v>839800</v>
      </c>
      <c r="H18" s="20">
        <v>1226800</v>
      </c>
      <c r="I18" s="20">
        <v>839800</v>
      </c>
      <c r="J18" s="58"/>
    </row>
    <row r="19" spans="1:10" ht="13.2">
      <c r="A19" s="58"/>
      <c r="B19" s="38"/>
      <c r="C19" s="39" t="s">
        <v>1318</v>
      </c>
      <c r="D19" s="39"/>
      <c r="E19" s="15" t="s">
        <v>115</v>
      </c>
      <c r="F19" s="20">
        <v>0</v>
      </c>
      <c r="G19" s="20">
        <v>0</v>
      </c>
      <c r="H19" s="20">
        <v>0</v>
      </c>
      <c r="I19" s="20">
        <v>0</v>
      </c>
      <c r="J19" s="58"/>
    </row>
    <row r="20" spans="1:10" ht="13.2">
      <c r="A20" s="58"/>
      <c r="B20" s="38"/>
      <c r="C20" s="39" t="s">
        <v>505</v>
      </c>
      <c r="D20" s="39"/>
      <c r="E20" s="15" t="s">
        <v>118</v>
      </c>
      <c r="F20" s="20">
        <v>15660700</v>
      </c>
      <c r="G20" s="20">
        <v>15282300</v>
      </c>
      <c r="H20" s="20">
        <v>14403400</v>
      </c>
      <c r="I20" s="20">
        <v>13901700</v>
      </c>
      <c r="J20" s="58"/>
    </row>
    <row r="21" spans="1:10" ht="13.2">
      <c r="A21" s="58"/>
      <c r="B21" s="38"/>
      <c r="C21" s="39" t="s">
        <v>777</v>
      </c>
      <c r="D21" s="39"/>
      <c r="E21" s="15" t="s">
        <v>335</v>
      </c>
      <c r="F21" s="20">
        <v>220600</v>
      </c>
      <c r="G21" s="20">
        <v>212100</v>
      </c>
      <c r="H21" s="20">
        <v>99100</v>
      </c>
      <c r="I21" s="20">
        <v>93800</v>
      </c>
      <c r="J21" s="58"/>
    </row>
    <row r="22" spans="1:10" ht="13.2">
      <c r="A22" s="58"/>
      <c r="B22" s="38"/>
      <c r="C22" s="39" t="s">
        <v>509</v>
      </c>
      <c r="D22" s="39"/>
      <c r="E22" s="15" t="s">
        <v>336</v>
      </c>
      <c r="F22" s="20">
        <v>15440100</v>
      </c>
      <c r="G22" s="20">
        <v>15070200</v>
      </c>
      <c r="H22" s="20">
        <v>14304300</v>
      </c>
      <c r="I22" s="20">
        <v>13807900</v>
      </c>
      <c r="J22" s="58"/>
    </row>
    <row r="23" spans="1:10" ht="13.2">
      <c r="A23" s="58"/>
      <c r="B23" s="38"/>
      <c r="C23" s="39" t="s">
        <v>503</v>
      </c>
      <c r="D23" s="39"/>
      <c r="E23" s="15" t="s">
        <v>337</v>
      </c>
      <c r="F23" s="20">
        <v>0</v>
      </c>
      <c r="G23" s="20">
        <v>0</v>
      </c>
      <c r="H23" s="20">
        <v>0</v>
      </c>
      <c r="I23" s="20">
        <v>0</v>
      </c>
      <c r="J23" s="58"/>
    </row>
    <row r="24" spans="1:10" ht="13.2">
      <c r="A24" s="58"/>
      <c r="B24" s="38"/>
      <c r="C24" s="39" t="s">
        <v>13</v>
      </c>
      <c r="D24" s="39"/>
      <c r="E24" s="15" t="s">
        <v>61</v>
      </c>
      <c r="F24" s="20">
        <v>0</v>
      </c>
      <c r="G24" s="20">
        <v>0</v>
      </c>
      <c r="H24" s="20">
        <v>2026100</v>
      </c>
      <c r="I24" s="20">
        <v>2106800</v>
      </c>
      <c r="J24" s="58"/>
    </row>
    <row r="25" spans="1:10" ht="13.2">
      <c r="A25" s="58"/>
      <c r="B25" s="38"/>
      <c r="C25" s="39" t="s">
        <v>566</v>
      </c>
      <c r="D25" s="39"/>
      <c r="E25" s="15" t="s">
        <v>62</v>
      </c>
      <c r="F25" s="20">
        <v>265100</v>
      </c>
      <c r="G25" s="20">
        <v>232500</v>
      </c>
      <c r="H25" s="20">
        <v>241500</v>
      </c>
      <c r="I25" s="20">
        <v>207300</v>
      </c>
      <c r="J25" s="58"/>
    </row>
    <row r="26" spans="1:10" ht="13.2">
      <c r="A26" s="58"/>
      <c r="B26" s="38"/>
      <c r="C26" s="39" t="s">
        <v>1346</v>
      </c>
      <c r="D26" s="39"/>
      <c r="E26" s="15" t="s">
        <v>63</v>
      </c>
      <c r="F26" s="20">
        <v>0</v>
      </c>
      <c r="G26" s="20">
        <v>0</v>
      </c>
      <c r="H26" s="20">
        <v>0</v>
      </c>
      <c r="I26" s="20">
        <v>0</v>
      </c>
      <c r="J26" s="58"/>
    </row>
    <row r="27" spans="1:10" ht="13.2">
      <c r="A27" s="58"/>
      <c r="B27" s="38"/>
      <c r="C27" s="39" t="s">
        <v>1343</v>
      </c>
      <c r="D27" s="39"/>
      <c r="E27" s="15" t="s">
        <v>65</v>
      </c>
      <c r="F27" s="20">
        <v>3100</v>
      </c>
      <c r="G27" s="20">
        <v>1300</v>
      </c>
      <c r="H27" s="20">
        <v>3100</v>
      </c>
      <c r="I27" s="20">
        <v>1300</v>
      </c>
      <c r="J27" s="58"/>
    </row>
    <row r="28" spans="1:10" ht="13.2">
      <c r="A28" s="58"/>
      <c r="B28" s="38"/>
      <c r="C28" s="39" t="s">
        <v>1338</v>
      </c>
      <c r="D28" s="39"/>
      <c r="E28" s="15" t="s">
        <v>66</v>
      </c>
      <c r="F28" s="20">
        <v>302600</v>
      </c>
      <c r="G28" s="20">
        <v>265600</v>
      </c>
      <c r="H28" s="20">
        <v>186000</v>
      </c>
      <c r="I28" s="20">
        <v>162100</v>
      </c>
      <c r="J28" s="58"/>
    </row>
    <row r="29" spans="1:10" ht="13.2">
      <c r="A29" s="58"/>
      <c r="B29" s="39"/>
      <c r="C29" s="39" t="s">
        <v>1579</v>
      </c>
      <c r="D29" s="39"/>
      <c r="E29" s="15" t="s">
        <v>67</v>
      </c>
      <c r="F29" s="20">
        <v>22389300</v>
      </c>
      <c r="G29" s="20">
        <v>21825500</v>
      </c>
      <c r="H29" s="20">
        <v>23314000</v>
      </c>
      <c r="I29" s="20">
        <v>22607900</v>
      </c>
      <c r="J29" s="58"/>
    </row>
    <row r="30" spans="1:10" ht="13.2">
      <c r="A30" s="58"/>
      <c r="B30" s="37" t="s">
        <v>851</v>
      </c>
      <c r="C30" s="39" t="s">
        <v>852</v>
      </c>
      <c r="D30" s="39"/>
      <c r="E30" s="15" t="s">
        <v>68</v>
      </c>
      <c r="F30" s="20">
        <v>17786400</v>
      </c>
      <c r="G30" s="20">
        <v>16479100</v>
      </c>
      <c r="H30" s="20">
        <v>20932700</v>
      </c>
      <c r="I30" s="20">
        <v>20241000</v>
      </c>
      <c r="J30" s="58"/>
    </row>
    <row r="31" spans="1:10" ht="13.2">
      <c r="A31" s="58"/>
      <c r="B31" s="38"/>
      <c r="C31" s="39" t="s">
        <v>1697</v>
      </c>
      <c r="D31" s="39"/>
      <c r="E31" s="15" t="s">
        <v>69</v>
      </c>
      <c r="F31" s="20">
        <v>47800</v>
      </c>
      <c r="G31" s="20">
        <v>196800</v>
      </c>
      <c r="H31" s="20">
        <v>47800</v>
      </c>
      <c r="I31" s="20">
        <v>196800</v>
      </c>
      <c r="J31" s="58"/>
    </row>
    <row r="32" spans="1:10" ht="13.2">
      <c r="A32" s="58"/>
      <c r="B32" s="38"/>
      <c r="C32" s="39" t="s">
        <v>1691</v>
      </c>
      <c r="D32" s="39"/>
      <c r="E32" s="15" t="s">
        <v>70</v>
      </c>
      <c r="F32" s="20">
        <v>0</v>
      </c>
      <c r="G32" s="20">
        <v>0</v>
      </c>
      <c r="H32" s="20">
        <v>0</v>
      </c>
      <c r="I32" s="20">
        <v>0</v>
      </c>
      <c r="J32" s="58"/>
    </row>
    <row r="33" spans="1:10" ht="13.2">
      <c r="A33" s="58"/>
      <c r="B33" s="38"/>
      <c r="C33" s="39" t="s">
        <v>1309</v>
      </c>
      <c r="D33" s="39"/>
      <c r="E33" s="15" t="s">
        <v>71</v>
      </c>
      <c r="F33" s="20">
        <v>0</v>
      </c>
      <c r="G33" s="20">
        <v>0</v>
      </c>
      <c r="H33" s="20">
        <v>0</v>
      </c>
      <c r="I33" s="20">
        <v>0</v>
      </c>
      <c r="J33" s="58"/>
    </row>
    <row r="34" spans="1:10" ht="13.2">
      <c r="A34" s="58"/>
      <c r="B34" s="38"/>
      <c r="C34" s="39" t="s">
        <v>427</v>
      </c>
      <c r="D34" s="39"/>
      <c r="E34" s="15" t="s">
        <v>75</v>
      </c>
      <c r="F34" s="20">
        <v>2722000</v>
      </c>
      <c r="G34" s="20">
        <v>3463300</v>
      </c>
      <c r="H34" s="20">
        <v>250700</v>
      </c>
      <c r="I34" s="20">
        <v>246700</v>
      </c>
      <c r="J34" s="58"/>
    </row>
    <row r="35" spans="1:10" ht="13.2">
      <c r="A35" s="58"/>
      <c r="B35" s="38"/>
      <c r="C35" s="39" t="s">
        <v>846</v>
      </c>
      <c r="D35" s="39"/>
      <c r="E35" s="15" t="s">
        <v>83</v>
      </c>
      <c r="F35" s="21">
        <v>2800</v>
      </c>
      <c r="G35" s="21">
        <v>7300</v>
      </c>
      <c r="H35" s="20">
        <v>2700</v>
      </c>
      <c r="I35" s="20">
        <v>6600</v>
      </c>
      <c r="J35" s="58"/>
    </row>
    <row r="36" spans="1:10" ht="13.2">
      <c r="A36" s="58"/>
      <c r="B36" s="38"/>
      <c r="C36" s="39" t="s">
        <v>841</v>
      </c>
      <c r="D36" s="39"/>
      <c r="E36" s="15" t="s">
        <v>84</v>
      </c>
      <c r="F36" s="20">
        <v>334200</v>
      </c>
      <c r="G36" s="20">
        <v>311200</v>
      </c>
      <c r="H36" s="20">
        <v>628800</v>
      </c>
      <c r="I36" s="20">
        <v>587600</v>
      </c>
      <c r="J36" s="58"/>
    </row>
    <row r="37" spans="1:10" ht="26.4">
      <c r="A37" s="58"/>
      <c r="B37" s="38"/>
      <c r="C37" s="10"/>
      <c r="D37" s="10" t="s">
        <v>1128</v>
      </c>
      <c r="E37" s="15" t="s">
        <v>85</v>
      </c>
      <c r="F37" s="20">
        <v>3800</v>
      </c>
      <c r="G37" s="20">
        <v>2900</v>
      </c>
      <c r="H37" s="20">
        <v>3800</v>
      </c>
      <c r="I37" s="20">
        <v>2900</v>
      </c>
      <c r="J37" s="58"/>
    </row>
    <row r="38" spans="1:10" ht="13.2">
      <c r="A38" s="58"/>
      <c r="B38" s="38"/>
      <c r="C38" s="39" t="s">
        <v>1566</v>
      </c>
      <c r="D38" s="39"/>
      <c r="E38" s="15" t="s">
        <v>86</v>
      </c>
      <c r="F38" s="20">
        <v>20893200</v>
      </c>
      <c r="G38" s="20">
        <v>20457700</v>
      </c>
      <c r="H38" s="20">
        <v>21862700</v>
      </c>
      <c r="I38" s="20">
        <v>21278700</v>
      </c>
      <c r="J38" s="58"/>
    </row>
    <row r="39" spans="1:10" ht="13.2">
      <c r="A39" s="58"/>
      <c r="B39" s="38"/>
      <c r="C39" s="39" t="s">
        <v>880</v>
      </c>
      <c r="D39" s="39"/>
      <c r="E39" s="15" t="s">
        <v>87</v>
      </c>
      <c r="F39" s="20">
        <v>44800</v>
      </c>
      <c r="G39" s="20">
        <v>38600</v>
      </c>
      <c r="H39" s="6"/>
      <c r="I39" s="6"/>
      <c r="J39" s="58"/>
    </row>
    <row r="40" spans="1:10" ht="13.2">
      <c r="A40" s="58"/>
      <c r="B40" s="38"/>
      <c r="C40" s="39" t="s">
        <v>647</v>
      </c>
      <c r="D40" s="39"/>
      <c r="E40" s="15" t="s">
        <v>88</v>
      </c>
      <c r="F40" s="20">
        <v>1451300</v>
      </c>
      <c r="G40" s="20">
        <v>1329200</v>
      </c>
      <c r="H40" s="20">
        <v>1451300</v>
      </c>
      <c r="I40" s="20">
        <v>1329200</v>
      </c>
      <c r="J40" s="58"/>
    </row>
    <row r="41" spans="1:10" ht="13.2">
      <c r="A41" s="58"/>
      <c r="B41" s="38"/>
      <c r="C41" s="39" t="s">
        <v>648</v>
      </c>
      <c r="D41" s="39"/>
      <c r="E41" s="15" t="s">
        <v>89</v>
      </c>
      <c r="F41" s="20">
        <v>1496100</v>
      </c>
      <c r="G41" s="20">
        <v>1367800</v>
      </c>
      <c r="H41" s="20">
        <v>1451300</v>
      </c>
      <c r="I41" s="20">
        <v>1329200</v>
      </c>
      <c r="J41" s="58"/>
    </row>
    <row r="42" spans="1:10" ht="13.2">
      <c r="A42" s="58"/>
      <c r="B42" s="37"/>
      <c r="C42" s="37" t="s">
        <v>1569</v>
      </c>
      <c r="D42" s="37"/>
      <c r="E42" s="17" t="s">
        <v>90</v>
      </c>
      <c r="F42" s="22">
        <v>22389300</v>
      </c>
      <c r="G42" s="22">
        <v>21825500</v>
      </c>
      <c r="H42" s="22">
        <v>23314000</v>
      </c>
      <c r="I42" s="22">
        <v>22607900</v>
      </c>
      <c r="J42" s="58"/>
    </row>
    <row r="43" spans="1:10" ht="13.2">
      <c r="A43" s="58"/>
      <c r="B43" s="60" t="s">
        <v>1929</v>
      </c>
      <c r="C43" s="60"/>
      <c r="D43" s="60"/>
      <c r="E43" s="60"/>
      <c r="F43" s="60"/>
      <c r="G43" s="60"/>
      <c r="H43" s="60"/>
      <c r="I43" s="60"/>
      <c r="J43" s="58"/>
    </row>
  </sheetData>
  <mergeCells count="39">
    <mergeCell ref="A11:A43"/>
    <mergeCell ref="B11:I11"/>
    <mergeCell ref="J11:J43"/>
    <mergeCell ref="B43:I43"/>
    <mergeCell ref="A1:C1"/>
    <mergeCell ref="A2:C2"/>
    <mergeCell ref="A4:B4"/>
    <mergeCell ref="D4:E4"/>
    <mergeCell ref="A5:B5"/>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s>
  <pageMargins left="0.7" right="0.7" top="0.75" bottom="0.75" header="0.3" footer="0.3"/>
  <pageSetup orientation="portrait"/>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N28"/>
  <sheetViews>
    <sheetView workbookViewId="0" topLeftCell="A8">
      <selection pane="topLeft" activeCell="B11" sqref="B11:AM11"/>
    </sheetView>
  </sheetViews>
  <sheetFormatPr defaultColWidth="11.4442857142857" defaultRowHeight="13.2"/>
  <cols>
    <col min="1" max="1" width="2.85714285714286" customWidth="1"/>
    <col min="2" max="2" width="25.1428571428571" customWidth="1"/>
    <col min="3" max="3" width="8" customWidth="1"/>
    <col min="4" max="3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166</v>
      </c>
    </row>
    <row r="10" spans="2:9" ht="13.2">
      <c r="B10" s="42" t="s">
        <v>167</v>
      </c>
      <c r="C10" s="43"/>
      <c r="D10" s="43"/>
      <c r="E10" s="43"/>
      <c r="F10" s="43"/>
      <c r="G10" s="43"/>
      <c r="H10" s="43"/>
      <c r="I10" s="43"/>
    </row>
    <row r="11" spans="1:40"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8" t="s">
        <v>1930</v>
      </c>
    </row>
    <row r="12" spans="1:40" ht="13.2">
      <c r="A12" s="58"/>
      <c r="D12" s="48" t="s">
        <v>1912</v>
      </c>
      <c r="E12" s="49"/>
      <c r="F12" s="49"/>
      <c r="G12" s="49"/>
      <c r="H12" s="49"/>
      <c r="I12" s="49"/>
      <c r="J12" s="49"/>
      <c r="K12" s="49"/>
      <c r="L12" s="49"/>
      <c r="M12" s="49"/>
      <c r="N12" s="49"/>
      <c r="O12" s="48"/>
      <c r="P12" s="48" t="s">
        <v>1893</v>
      </c>
      <c r="Q12" s="49"/>
      <c r="R12" s="49"/>
      <c r="S12" s="49"/>
      <c r="T12" s="49"/>
      <c r="U12" s="49"/>
      <c r="V12" s="49"/>
      <c r="W12" s="49"/>
      <c r="X12" s="49"/>
      <c r="Y12" s="49"/>
      <c r="Z12" s="49"/>
      <c r="AA12" s="48"/>
      <c r="AB12" s="48" t="s">
        <v>1076</v>
      </c>
      <c r="AC12" s="49"/>
      <c r="AD12" s="49"/>
      <c r="AE12" s="49"/>
      <c r="AF12" s="49"/>
      <c r="AG12" s="49"/>
      <c r="AH12" s="49"/>
      <c r="AI12" s="49"/>
      <c r="AJ12" s="49"/>
      <c r="AK12" s="49"/>
      <c r="AL12" s="49"/>
      <c r="AM12" s="48"/>
      <c r="AN12" s="58"/>
    </row>
    <row r="13" spans="1:40" ht="13.2">
      <c r="A13" s="58"/>
      <c r="D13" s="48" t="s">
        <v>643</v>
      </c>
      <c r="E13" s="48" t="s">
        <v>1911</v>
      </c>
      <c r="F13" s="48" t="s">
        <v>1748</v>
      </c>
      <c r="G13" s="49"/>
      <c r="H13" s="48"/>
      <c r="I13" s="48" t="s">
        <v>1570</v>
      </c>
      <c r="J13" s="48" t="s">
        <v>1775</v>
      </c>
      <c r="K13" s="48" t="s">
        <v>1635</v>
      </c>
      <c r="L13" s="48" t="s">
        <v>1622</v>
      </c>
      <c r="M13" s="48" t="s">
        <v>1392</v>
      </c>
      <c r="N13" s="48" t="s">
        <v>879</v>
      </c>
      <c r="O13" s="48" t="s">
        <v>1388</v>
      </c>
      <c r="P13" s="48" t="s">
        <v>643</v>
      </c>
      <c r="Q13" s="48" t="s">
        <v>1911</v>
      </c>
      <c r="R13" s="48" t="s">
        <v>1748</v>
      </c>
      <c r="S13" s="49"/>
      <c r="T13" s="48"/>
      <c r="U13" s="48" t="s">
        <v>1570</v>
      </c>
      <c r="V13" s="48" t="s">
        <v>1775</v>
      </c>
      <c r="W13" s="48" t="s">
        <v>1635</v>
      </c>
      <c r="X13" s="48" t="s">
        <v>1622</v>
      </c>
      <c r="Y13" s="48" t="s">
        <v>1392</v>
      </c>
      <c r="Z13" s="48" t="s">
        <v>879</v>
      </c>
      <c r="AA13" s="48" t="s">
        <v>1388</v>
      </c>
      <c r="AB13" s="48" t="s">
        <v>643</v>
      </c>
      <c r="AC13" s="48" t="s">
        <v>1911</v>
      </c>
      <c r="AD13" s="48" t="s">
        <v>1748</v>
      </c>
      <c r="AE13" s="49"/>
      <c r="AF13" s="48"/>
      <c r="AG13" s="48" t="s">
        <v>1570</v>
      </c>
      <c r="AH13" s="48" t="s">
        <v>1775</v>
      </c>
      <c r="AI13" s="48" t="s">
        <v>1635</v>
      </c>
      <c r="AJ13" s="48" t="s">
        <v>1622</v>
      </c>
      <c r="AK13" s="48" t="s">
        <v>1392</v>
      </c>
      <c r="AL13" s="48" t="s">
        <v>879</v>
      </c>
      <c r="AM13" s="48" t="s">
        <v>1388</v>
      </c>
      <c r="AN13" s="58"/>
    </row>
    <row r="14" spans="1:40" ht="26.4">
      <c r="A14" s="58"/>
      <c r="D14" s="48"/>
      <c r="E14" s="48"/>
      <c r="F14" s="18" t="s">
        <v>1279</v>
      </c>
      <c r="G14" s="18" t="s">
        <v>1104</v>
      </c>
      <c r="H14" s="18" t="s">
        <v>456</v>
      </c>
      <c r="I14" s="48"/>
      <c r="J14" s="48"/>
      <c r="K14" s="48"/>
      <c r="L14" s="48"/>
      <c r="M14" s="48"/>
      <c r="N14" s="48"/>
      <c r="O14" s="48"/>
      <c r="P14" s="48"/>
      <c r="Q14" s="48"/>
      <c r="R14" s="18" t="s">
        <v>1279</v>
      </c>
      <c r="S14" s="18" t="s">
        <v>1104</v>
      </c>
      <c r="T14" s="18" t="s">
        <v>456</v>
      </c>
      <c r="U14" s="48"/>
      <c r="V14" s="48"/>
      <c r="W14" s="48"/>
      <c r="X14" s="48"/>
      <c r="Y14" s="48"/>
      <c r="Z14" s="48"/>
      <c r="AA14" s="48"/>
      <c r="AB14" s="48"/>
      <c r="AC14" s="48"/>
      <c r="AD14" s="18" t="s">
        <v>1279</v>
      </c>
      <c r="AE14" s="18" t="s">
        <v>1104</v>
      </c>
      <c r="AF14" s="18" t="s">
        <v>456</v>
      </c>
      <c r="AG14" s="48"/>
      <c r="AH14" s="48"/>
      <c r="AI14" s="48"/>
      <c r="AJ14" s="48"/>
      <c r="AK14" s="48"/>
      <c r="AL14" s="48"/>
      <c r="AM14" s="48"/>
      <c r="AN14" s="58"/>
    </row>
    <row r="15" spans="1:40" ht="13.2">
      <c r="A15" s="58"/>
      <c r="D15" s="15" t="s">
        <v>53</v>
      </c>
      <c r="E15" s="15" t="s">
        <v>72</v>
      </c>
      <c r="F15" s="15" t="s">
        <v>92</v>
      </c>
      <c r="G15" s="15" t="s">
        <v>103</v>
      </c>
      <c r="H15" s="15" t="s">
        <v>115</v>
      </c>
      <c r="I15" s="15" t="s">
        <v>118</v>
      </c>
      <c r="J15" s="15" t="s">
        <v>335</v>
      </c>
      <c r="K15" s="15" t="s">
        <v>336</v>
      </c>
      <c r="L15" s="15" t="s">
        <v>337</v>
      </c>
      <c r="M15" s="15" t="s">
        <v>61</v>
      </c>
      <c r="N15" s="15" t="s">
        <v>62</v>
      </c>
      <c r="O15" s="15" t="s">
        <v>63</v>
      </c>
      <c r="P15" s="15" t="s">
        <v>53</v>
      </c>
      <c r="Q15" s="15" t="s">
        <v>72</v>
      </c>
      <c r="R15" s="15" t="s">
        <v>92</v>
      </c>
      <c r="S15" s="15" t="s">
        <v>103</v>
      </c>
      <c r="T15" s="15" t="s">
        <v>115</v>
      </c>
      <c r="U15" s="15" t="s">
        <v>118</v>
      </c>
      <c r="V15" s="15" t="s">
        <v>335</v>
      </c>
      <c r="W15" s="15" t="s">
        <v>336</v>
      </c>
      <c r="X15" s="15" t="s">
        <v>337</v>
      </c>
      <c r="Y15" s="15" t="s">
        <v>61</v>
      </c>
      <c r="Z15" s="15" t="s">
        <v>62</v>
      </c>
      <c r="AA15" s="15" t="s">
        <v>63</v>
      </c>
      <c r="AB15" s="15" t="s">
        <v>53</v>
      </c>
      <c r="AC15" s="15" t="s">
        <v>72</v>
      </c>
      <c r="AD15" s="15" t="s">
        <v>92</v>
      </c>
      <c r="AE15" s="15" t="s">
        <v>103</v>
      </c>
      <c r="AF15" s="15" t="s">
        <v>115</v>
      </c>
      <c r="AG15" s="15" t="s">
        <v>118</v>
      </c>
      <c r="AH15" s="15" t="s">
        <v>335</v>
      </c>
      <c r="AI15" s="15" t="s">
        <v>336</v>
      </c>
      <c r="AJ15" s="15" t="s">
        <v>337</v>
      </c>
      <c r="AK15" s="15" t="s">
        <v>61</v>
      </c>
      <c r="AL15" s="15" t="s">
        <v>62</v>
      </c>
      <c r="AM15" s="15" t="s">
        <v>63</v>
      </c>
      <c r="AN15" s="58"/>
    </row>
    <row r="16" spans="1:40" ht="13.2">
      <c r="A16" s="58"/>
      <c r="B16" s="10" t="s">
        <v>988</v>
      </c>
      <c r="C16" s="15" t="s">
        <v>53</v>
      </c>
      <c r="D16" s="20">
        <v>127300</v>
      </c>
      <c r="E16" s="20">
        <v>0</v>
      </c>
      <c r="F16" s="20">
        <v>133200</v>
      </c>
      <c r="G16" s="20">
        <v>0</v>
      </c>
      <c r="H16" s="20">
        <v>0</v>
      </c>
      <c r="I16" s="20">
        <v>260500</v>
      </c>
      <c r="J16" s="20">
        <v>-25200</v>
      </c>
      <c r="K16" s="20">
        <v>1093900</v>
      </c>
      <c r="L16" s="20">
        <v>0</v>
      </c>
      <c r="M16" s="20">
        <v>1329200</v>
      </c>
      <c r="N16" s="20">
        <v>38600</v>
      </c>
      <c r="O16" s="20">
        <v>1367800</v>
      </c>
      <c r="P16" s="20">
        <v>127300</v>
      </c>
      <c r="Q16" s="20">
        <v>0</v>
      </c>
      <c r="R16" s="20">
        <v>134000</v>
      </c>
      <c r="S16" s="20">
        <v>0</v>
      </c>
      <c r="T16" s="20">
        <v>0</v>
      </c>
      <c r="U16" s="20">
        <v>261300</v>
      </c>
      <c r="V16" s="20">
        <v>-34900</v>
      </c>
      <c r="W16" s="20">
        <v>994800</v>
      </c>
      <c r="X16" s="20">
        <v>0</v>
      </c>
      <c r="Y16" s="20">
        <v>1221200</v>
      </c>
      <c r="Z16" s="20">
        <v>34800</v>
      </c>
      <c r="AA16" s="20">
        <v>1256000</v>
      </c>
      <c r="AB16" s="20">
        <v>127300</v>
      </c>
      <c r="AC16" s="20">
        <v>0</v>
      </c>
      <c r="AD16" s="20">
        <v>99500</v>
      </c>
      <c r="AE16" s="20">
        <v>0</v>
      </c>
      <c r="AF16" s="20">
        <v>0</v>
      </c>
      <c r="AG16" s="20">
        <v>226800</v>
      </c>
      <c r="AH16" s="20">
        <v>-6100</v>
      </c>
      <c r="AI16" s="20">
        <v>909600</v>
      </c>
      <c r="AJ16" s="20">
        <v>0</v>
      </c>
      <c r="AK16" s="20">
        <v>1130300</v>
      </c>
      <c r="AL16" s="20">
        <v>0</v>
      </c>
      <c r="AM16" s="20">
        <v>1130300</v>
      </c>
      <c r="AN16" s="58"/>
    </row>
    <row r="17" spans="1:40" ht="13.2">
      <c r="A17" s="58"/>
      <c r="B17" s="10" t="s">
        <v>826</v>
      </c>
      <c r="C17" s="15" t="s">
        <v>72</v>
      </c>
      <c r="D17" s="20">
        <v>0</v>
      </c>
      <c r="E17" s="20">
        <v>0</v>
      </c>
      <c r="F17" s="20">
        <v>0</v>
      </c>
      <c r="G17" s="20">
        <v>0</v>
      </c>
      <c r="H17" s="20">
        <v>0</v>
      </c>
      <c r="I17" s="20">
        <v>0</v>
      </c>
      <c r="J17" s="20">
        <v>0</v>
      </c>
      <c r="K17" s="20">
        <v>0</v>
      </c>
      <c r="L17" s="20">
        <v>0</v>
      </c>
      <c r="M17" s="20">
        <v>0</v>
      </c>
      <c r="N17" s="20">
        <v>0</v>
      </c>
      <c r="O17" s="20">
        <v>0</v>
      </c>
      <c r="P17" s="20">
        <v>0</v>
      </c>
      <c r="Q17" s="20">
        <v>0</v>
      </c>
      <c r="R17" s="20">
        <v>-800</v>
      </c>
      <c r="S17" s="20">
        <v>0</v>
      </c>
      <c r="T17" s="20">
        <v>0</v>
      </c>
      <c r="U17" s="20">
        <v>-800</v>
      </c>
      <c r="V17" s="20">
        <v>0</v>
      </c>
      <c r="W17" s="20">
        <v>0</v>
      </c>
      <c r="X17" s="20">
        <v>0</v>
      </c>
      <c r="Y17" s="20">
        <v>-800</v>
      </c>
      <c r="Z17" s="20">
        <v>1700</v>
      </c>
      <c r="AA17" s="20">
        <v>900</v>
      </c>
      <c r="AB17" s="20">
        <v>0</v>
      </c>
      <c r="AC17" s="20">
        <v>0</v>
      </c>
      <c r="AD17" s="20">
        <v>34500</v>
      </c>
      <c r="AE17" s="20">
        <v>0</v>
      </c>
      <c r="AF17" s="20">
        <v>0</v>
      </c>
      <c r="AG17" s="20">
        <v>34500</v>
      </c>
      <c r="AH17" s="20">
        <v>0</v>
      </c>
      <c r="AI17" s="20">
        <v>0</v>
      </c>
      <c r="AJ17" s="20">
        <v>0</v>
      </c>
      <c r="AK17" s="20">
        <v>34500</v>
      </c>
      <c r="AL17" s="20">
        <v>34300</v>
      </c>
      <c r="AM17" s="20">
        <v>68800</v>
      </c>
      <c r="AN17" s="58"/>
    </row>
    <row r="18" spans="1:40" ht="13.2">
      <c r="A18" s="58"/>
      <c r="B18" s="10" t="s">
        <v>1787</v>
      </c>
      <c r="C18" s="15" t="s">
        <v>92</v>
      </c>
      <c r="D18" s="6"/>
      <c r="E18" s="6"/>
      <c r="F18" s="6"/>
      <c r="G18" s="6"/>
      <c r="H18" s="6"/>
      <c r="I18" s="6"/>
      <c r="J18" s="6"/>
      <c r="K18" s="20">
        <v>154600</v>
      </c>
      <c r="L18" s="6"/>
      <c r="M18" s="20">
        <v>154600</v>
      </c>
      <c r="N18" s="20">
        <v>6200</v>
      </c>
      <c r="O18" s="20">
        <v>160800</v>
      </c>
      <c r="P18" s="6"/>
      <c r="Q18" s="6"/>
      <c r="R18" s="6"/>
      <c r="S18" s="6"/>
      <c r="T18" s="6"/>
      <c r="U18" s="6"/>
      <c r="V18" s="6"/>
      <c r="W18" s="20">
        <v>134600</v>
      </c>
      <c r="X18" s="6"/>
      <c r="Y18" s="20">
        <v>134600</v>
      </c>
      <c r="Z18" s="20">
        <v>2100</v>
      </c>
      <c r="AA18" s="20">
        <v>136700</v>
      </c>
      <c r="AB18" s="6"/>
      <c r="AC18" s="6"/>
      <c r="AD18" s="6"/>
      <c r="AE18" s="6"/>
      <c r="AF18" s="6"/>
      <c r="AG18" s="6"/>
      <c r="AH18" s="6"/>
      <c r="AI18" s="20">
        <v>163400</v>
      </c>
      <c r="AJ18" s="6"/>
      <c r="AK18" s="20">
        <v>163400</v>
      </c>
      <c r="AL18" s="20">
        <v>500</v>
      </c>
      <c r="AM18" s="20">
        <v>163900</v>
      </c>
      <c r="AN18" s="58"/>
    </row>
    <row r="19" spans="1:40" ht="13.2">
      <c r="A19" s="58"/>
      <c r="B19" s="10" t="s">
        <v>625</v>
      </c>
      <c r="C19" s="15" t="s">
        <v>103</v>
      </c>
      <c r="D19" s="6"/>
      <c r="E19" s="6"/>
      <c r="F19" s="6"/>
      <c r="G19" s="6"/>
      <c r="H19" s="6"/>
      <c r="I19" s="6"/>
      <c r="J19" s="6"/>
      <c r="K19" s="20">
        <v>-38500</v>
      </c>
      <c r="L19" s="6"/>
      <c r="M19" s="20">
        <v>-38500</v>
      </c>
      <c r="N19" s="20">
        <v>0</v>
      </c>
      <c r="O19" s="20">
        <v>-38500</v>
      </c>
      <c r="P19" s="6"/>
      <c r="Q19" s="6"/>
      <c r="R19" s="6"/>
      <c r="S19" s="6"/>
      <c r="T19" s="6"/>
      <c r="U19" s="6"/>
      <c r="V19" s="6"/>
      <c r="W19" s="20">
        <v>-35500</v>
      </c>
      <c r="X19" s="6"/>
      <c r="Y19" s="20">
        <v>-35500</v>
      </c>
      <c r="Z19" s="20">
        <v>0</v>
      </c>
      <c r="AA19" s="20">
        <v>-35500</v>
      </c>
      <c r="AB19" s="6"/>
      <c r="AC19" s="6"/>
      <c r="AD19" s="6"/>
      <c r="AE19" s="6"/>
      <c r="AF19" s="6"/>
      <c r="AG19" s="6"/>
      <c r="AH19" s="6"/>
      <c r="AI19" s="20">
        <v>-78200</v>
      </c>
      <c r="AJ19" s="6"/>
      <c r="AK19" s="20">
        <v>-78200</v>
      </c>
      <c r="AL19" s="20">
        <v>0</v>
      </c>
      <c r="AM19" s="20">
        <v>-78200</v>
      </c>
      <c r="AN19" s="58"/>
    </row>
    <row r="20" spans="1:40" ht="13.2">
      <c r="A20" s="58"/>
      <c r="B20" s="10" t="s">
        <v>689</v>
      </c>
      <c r="C20" s="15" t="s">
        <v>115</v>
      </c>
      <c r="D20" s="6"/>
      <c r="E20" s="6"/>
      <c r="F20" s="6"/>
      <c r="G20" s="6"/>
      <c r="H20" s="20">
        <v>0</v>
      </c>
      <c r="I20" s="20">
        <v>0</v>
      </c>
      <c r="J20" s="6"/>
      <c r="K20" s="20">
        <v>0</v>
      </c>
      <c r="L20" s="6"/>
      <c r="M20" s="20">
        <v>0</v>
      </c>
      <c r="N20" s="20">
        <v>0</v>
      </c>
      <c r="O20" s="20">
        <v>0</v>
      </c>
      <c r="P20" s="6"/>
      <c r="Q20" s="6"/>
      <c r="R20" s="6"/>
      <c r="S20" s="6"/>
      <c r="T20" s="20">
        <v>0</v>
      </c>
      <c r="U20" s="20">
        <v>0</v>
      </c>
      <c r="V20" s="6"/>
      <c r="W20" s="20">
        <v>0</v>
      </c>
      <c r="X20" s="6"/>
      <c r="Y20" s="20">
        <v>0</v>
      </c>
      <c r="Z20" s="20">
        <v>0</v>
      </c>
      <c r="AA20" s="20">
        <v>0</v>
      </c>
      <c r="AB20" s="6"/>
      <c r="AC20" s="6"/>
      <c r="AD20" s="6"/>
      <c r="AE20" s="6"/>
      <c r="AF20" s="20">
        <v>0</v>
      </c>
      <c r="AG20" s="20">
        <v>0</v>
      </c>
      <c r="AH20" s="6"/>
      <c r="AI20" s="20">
        <v>0</v>
      </c>
      <c r="AJ20" s="6"/>
      <c r="AK20" s="20">
        <v>0</v>
      </c>
      <c r="AL20" s="20">
        <v>0</v>
      </c>
      <c r="AM20" s="20">
        <v>0</v>
      </c>
      <c r="AN20" s="58"/>
    </row>
    <row r="21" spans="1:40" ht="13.2">
      <c r="A21" s="58"/>
      <c r="B21" s="10" t="s">
        <v>735</v>
      </c>
      <c r="C21" s="15" t="s">
        <v>118</v>
      </c>
      <c r="D21" s="20">
        <v>0</v>
      </c>
      <c r="E21" s="20">
        <v>0</v>
      </c>
      <c r="F21" s="20">
        <v>0</v>
      </c>
      <c r="G21" s="20">
        <v>0</v>
      </c>
      <c r="H21" s="6"/>
      <c r="I21" s="20">
        <v>0</v>
      </c>
      <c r="J21" s="6"/>
      <c r="K21" s="6"/>
      <c r="L21" s="20">
        <v>0</v>
      </c>
      <c r="M21" s="20">
        <v>0</v>
      </c>
      <c r="N21" s="20">
        <v>0</v>
      </c>
      <c r="O21" s="20">
        <v>0</v>
      </c>
      <c r="P21" s="20">
        <v>0</v>
      </c>
      <c r="Q21" s="20">
        <v>0</v>
      </c>
      <c r="R21" s="20">
        <v>0</v>
      </c>
      <c r="S21" s="20">
        <v>0</v>
      </c>
      <c r="T21" s="6"/>
      <c r="U21" s="20">
        <v>0</v>
      </c>
      <c r="V21" s="6"/>
      <c r="W21" s="6"/>
      <c r="X21" s="20">
        <v>0</v>
      </c>
      <c r="Y21" s="20">
        <v>0</v>
      </c>
      <c r="Z21" s="20">
        <v>0</v>
      </c>
      <c r="AA21" s="20">
        <v>0</v>
      </c>
      <c r="AB21" s="20">
        <v>0</v>
      </c>
      <c r="AC21" s="20">
        <v>0</v>
      </c>
      <c r="AD21" s="20">
        <v>0</v>
      </c>
      <c r="AE21" s="20">
        <v>0</v>
      </c>
      <c r="AF21" s="6"/>
      <c r="AG21" s="20">
        <v>0</v>
      </c>
      <c r="AH21" s="6"/>
      <c r="AI21" s="6"/>
      <c r="AJ21" s="20">
        <v>0</v>
      </c>
      <c r="AK21" s="20">
        <v>0</v>
      </c>
      <c r="AL21" s="20">
        <v>0</v>
      </c>
      <c r="AM21" s="20">
        <v>0</v>
      </c>
      <c r="AN21" s="58"/>
    </row>
    <row r="22" spans="1:40" ht="13.2">
      <c r="A22" s="58"/>
      <c r="B22" s="10" t="s">
        <v>921</v>
      </c>
      <c r="C22" s="15" t="s">
        <v>335</v>
      </c>
      <c r="D22" s="20">
        <v>0</v>
      </c>
      <c r="E22" s="20">
        <v>0</v>
      </c>
      <c r="F22" s="20">
        <v>0</v>
      </c>
      <c r="G22" s="6"/>
      <c r="H22" s="6"/>
      <c r="I22" s="20">
        <v>0</v>
      </c>
      <c r="J22" s="6"/>
      <c r="K22" s="20">
        <v>0</v>
      </c>
      <c r="L22" s="6"/>
      <c r="M22" s="20">
        <v>0</v>
      </c>
      <c r="N22" s="20">
        <v>0</v>
      </c>
      <c r="O22" s="20">
        <v>0</v>
      </c>
      <c r="P22" s="20">
        <v>0</v>
      </c>
      <c r="Q22" s="20">
        <v>0</v>
      </c>
      <c r="R22" s="20">
        <v>0</v>
      </c>
      <c r="S22" s="6"/>
      <c r="T22" s="6"/>
      <c r="U22" s="20">
        <v>0</v>
      </c>
      <c r="V22" s="6"/>
      <c r="W22" s="20">
        <v>0</v>
      </c>
      <c r="X22" s="6"/>
      <c r="Y22" s="20">
        <v>0</v>
      </c>
      <c r="Z22" s="20">
        <v>0</v>
      </c>
      <c r="AA22" s="20">
        <v>0</v>
      </c>
      <c r="AB22" s="20">
        <v>0</v>
      </c>
      <c r="AC22" s="20">
        <v>0</v>
      </c>
      <c r="AD22" s="20">
        <v>0</v>
      </c>
      <c r="AE22" s="6"/>
      <c r="AF22" s="6"/>
      <c r="AG22" s="20">
        <v>0</v>
      </c>
      <c r="AH22" s="6"/>
      <c r="AI22" s="20">
        <v>0</v>
      </c>
      <c r="AJ22" s="6"/>
      <c r="AK22" s="20">
        <v>0</v>
      </c>
      <c r="AL22" s="20">
        <v>0</v>
      </c>
      <c r="AM22" s="20">
        <v>0</v>
      </c>
      <c r="AN22" s="58"/>
    </row>
    <row r="23" spans="1:40" ht="26.4">
      <c r="A23" s="58"/>
      <c r="B23" s="10" t="s">
        <v>734</v>
      </c>
      <c r="C23" s="15" t="s">
        <v>336</v>
      </c>
      <c r="D23" s="20">
        <v>0</v>
      </c>
      <c r="E23" s="6"/>
      <c r="F23" s="6"/>
      <c r="G23" s="6"/>
      <c r="H23" s="6"/>
      <c r="I23" s="20">
        <v>0</v>
      </c>
      <c r="J23" s="6"/>
      <c r="K23" s="6"/>
      <c r="L23" s="20">
        <v>0</v>
      </c>
      <c r="M23" s="20">
        <v>0</v>
      </c>
      <c r="N23" s="20">
        <v>0</v>
      </c>
      <c r="O23" s="20">
        <v>0</v>
      </c>
      <c r="P23" s="20">
        <v>0</v>
      </c>
      <c r="Q23" s="6"/>
      <c r="R23" s="6"/>
      <c r="S23" s="6"/>
      <c r="T23" s="6"/>
      <c r="U23" s="20">
        <v>0</v>
      </c>
      <c r="V23" s="6"/>
      <c r="W23" s="6"/>
      <c r="X23" s="20">
        <v>0</v>
      </c>
      <c r="Y23" s="20">
        <v>0</v>
      </c>
      <c r="Z23" s="20">
        <v>0</v>
      </c>
      <c r="AA23" s="20">
        <v>0</v>
      </c>
      <c r="AB23" s="20">
        <v>0</v>
      </c>
      <c r="AC23" s="6"/>
      <c r="AD23" s="6"/>
      <c r="AE23" s="6"/>
      <c r="AF23" s="6"/>
      <c r="AG23" s="20">
        <v>0</v>
      </c>
      <c r="AH23" s="6"/>
      <c r="AI23" s="6"/>
      <c r="AJ23" s="20">
        <v>0</v>
      </c>
      <c r="AK23" s="20">
        <v>0</v>
      </c>
      <c r="AL23" s="20">
        <v>0</v>
      </c>
      <c r="AM23" s="20">
        <v>0</v>
      </c>
      <c r="AN23" s="58"/>
    </row>
    <row r="24" spans="1:40" ht="26.4">
      <c r="A24" s="58"/>
      <c r="B24" s="10" t="s">
        <v>677</v>
      </c>
      <c r="C24" s="15" t="s">
        <v>337</v>
      </c>
      <c r="D24" s="6"/>
      <c r="E24" s="6"/>
      <c r="F24" s="6"/>
      <c r="G24" s="20">
        <v>0</v>
      </c>
      <c r="H24" s="6"/>
      <c r="I24" s="20">
        <v>0</v>
      </c>
      <c r="J24" s="6"/>
      <c r="K24" s="6"/>
      <c r="L24" s="6"/>
      <c r="M24" s="20">
        <v>0</v>
      </c>
      <c r="N24" s="20">
        <v>0</v>
      </c>
      <c r="O24" s="20">
        <v>0</v>
      </c>
      <c r="P24" s="6"/>
      <c r="Q24" s="6"/>
      <c r="R24" s="6"/>
      <c r="S24" s="20">
        <v>0</v>
      </c>
      <c r="T24" s="6"/>
      <c r="U24" s="20">
        <v>0</v>
      </c>
      <c r="V24" s="6"/>
      <c r="W24" s="6"/>
      <c r="X24" s="6"/>
      <c r="Y24" s="20">
        <v>0</v>
      </c>
      <c r="Z24" s="20">
        <v>0</v>
      </c>
      <c r="AA24" s="20">
        <v>0</v>
      </c>
      <c r="AB24" s="6"/>
      <c r="AC24" s="6"/>
      <c r="AD24" s="6"/>
      <c r="AE24" s="20">
        <v>0</v>
      </c>
      <c r="AF24" s="6"/>
      <c r="AG24" s="20">
        <v>0</v>
      </c>
      <c r="AH24" s="6"/>
      <c r="AI24" s="6"/>
      <c r="AJ24" s="6"/>
      <c r="AK24" s="20">
        <v>0</v>
      </c>
      <c r="AL24" s="20">
        <v>0</v>
      </c>
      <c r="AM24" s="20">
        <v>0</v>
      </c>
      <c r="AN24" s="58"/>
    </row>
    <row r="25" spans="1:40" ht="13.2">
      <c r="A25" s="58"/>
      <c r="B25" s="10" t="s">
        <v>690</v>
      </c>
      <c r="C25" s="15" t="s">
        <v>61</v>
      </c>
      <c r="D25" s="6"/>
      <c r="E25" s="6"/>
      <c r="F25" s="6"/>
      <c r="G25" s="6"/>
      <c r="H25" s="20">
        <v>0</v>
      </c>
      <c r="I25" s="20">
        <v>0</v>
      </c>
      <c r="J25" s="6"/>
      <c r="K25" s="6"/>
      <c r="L25" s="6"/>
      <c r="M25" s="20">
        <v>0</v>
      </c>
      <c r="N25" s="20">
        <v>0</v>
      </c>
      <c r="O25" s="20">
        <v>0</v>
      </c>
      <c r="P25" s="6"/>
      <c r="Q25" s="6"/>
      <c r="R25" s="6"/>
      <c r="S25" s="6"/>
      <c r="T25" s="20">
        <v>0</v>
      </c>
      <c r="U25" s="20">
        <v>0</v>
      </c>
      <c r="V25" s="6"/>
      <c r="W25" s="6"/>
      <c r="X25" s="6"/>
      <c r="Y25" s="20">
        <v>0</v>
      </c>
      <c r="Z25" s="20">
        <v>0</v>
      </c>
      <c r="AA25" s="20">
        <v>0</v>
      </c>
      <c r="AB25" s="6"/>
      <c r="AC25" s="6"/>
      <c r="AD25" s="6"/>
      <c r="AE25" s="6"/>
      <c r="AF25" s="20">
        <v>0</v>
      </c>
      <c r="AG25" s="20">
        <v>0</v>
      </c>
      <c r="AH25" s="6"/>
      <c r="AI25" s="6"/>
      <c r="AJ25" s="6"/>
      <c r="AK25" s="20">
        <v>0</v>
      </c>
      <c r="AL25" s="20">
        <v>0</v>
      </c>
      <c r="AM25" s="20">
        <v>0</v>
      </c>
      <c r="AN25" s="58"/>
    </row>
    <row r="26" spans="1:40" ht="26.4">
      <c r="A26" s="58"/>
      <c r="B26" s="10" t="s">
        <v>1766</v>
      </c>
      <c r="C26" s="15" t="s">
        <v>62</v>
      </c>
      <c r="D26" s="6"/>
      <c r="E26" s="6"/>
      <c r="F26" s="6"/>
      <c r="G26" s="6"/>
      <c r="H26" s="6"/>
      <c r="I26" s="6"/>
      <c r="J26" s="20">
        <v>6000</v>
      </c>
      <c r="K26" s="6"/>
      <c r="L26" s="6"/>
      <c r="M26" s="20">
        <v>6000</v>
      </c>
      <c r="N26" s="20">
        <v>0</v>
      </c>
      <c r="O26" s="20">
        <v>6000</v>
      </c>
      <c r="P26" s="6"/>
      <c r="Q26" s="6"/>
      <c r="R26" s="6"/>
      <c r="S26" s="6"/>
      <c r="T26" s="6"/>
      <c r="U26" s="6"/>
      <c r="V26" s="20">
        <v>9700</v>
      </c>
      <c r="W26" s="6"/>
      <c r="X26" s="6"/>
      <c r="Y26" s="20">
        <v>9700</v>
      </c>
      <c r="Z26" s="20">
        <v>0</v>
      </c>
      <c r="AA26" s="20">
        <v>9700</v>
      </c>
      <c r="AB26" s="6"/>
      <c r="AC26" s="6"/>
      <c r="AD26" s="6"/>
      <c r="AE26" s="6"/>
      <c r="AF26" s="6"/>
      <c r="AG26" s="6"/>
      <c r="AH26" s="20">
        <v>-28800</v>
      </c>
      <c r="AI26" s="6"/>
      <c r="AJ26" s="6"/>
      <c r="AK26" s="20">
        <v>-28800</v>
      </c>
      <c r="AL26" s="20">
        <v>0</v>
      </c>
      <c r="AM26" s="20">
        <v>-28800</v>
      </c>
      <c r="AN26" s="58"/>
    </row>
    <row r="27" spans="1:40" ht="13.2">
      <c r="A27" s="58"/>
      <c r="B27" s="9" t="s">
        <v>989</v>
      </c>
      <c r="C27" s="17" t="s">
        <v>63</v>
      </c>
      <c r="D27" s="22">
        <v>127300</v>
      </c>
      <c r="E27" s="22">
        <v>0</v>
      </c>
      <c r="F27" s="22">
        <v>133200</v>
      </c>
      <c r="G27" s="22">
        <v>0</v>
      </c>
      <c r="H27" s="22">
        <v>0</v>
      </c>
      <c r="I27" s="22">
        <v>260500</v>
      </c>
      <c r="J27" s="22">
        <v>-19200</v>
      </c>
      <c r="K27" s="22">
        <v>1210000</v>
      </c>
      <c r="L27" s="22">
        <v>0</v>
      </c>
      <c r="M27" s="22">
        <v>1451300</v>
      </c>
      <c r="N27" s="22">
        <v>44800</v>
      </c>
      <c r="O27" s="22">
        <v>1496100</v>
      </c>
      <c r="P27" s="22">
        <v>127300</v>
      </c>
      <c r="Q27" s="22">
        <v>0</v>
      </c>
      <c r="R27" s="22">
        <v>133200</v>
      </c>
      <c r="S27" s="22">
        <v>0</v>
      </c>
      <c r="T27" s="22">
        <v>0</v>
      </c>
      <c r="U27" s="22">
        <v>260500</v>
      </c>
      <c r="V27" s="22">
        <v>-25200</v>
      </c>
      <c r="W27" s="22">
        <v>1093900</v>
      </c>
      <c r="X27" s="22">
        <v>0</v>
      </c>
      <c r="Y27" s="22">
        <v>1329200</v>
      </c>
      <c r="Z27" s="22">
        <v>38600</v>
      </c>
      <c r="AA27" s="22">
        <v>1367800</v>
      </c>
      <c r="AB27" s="22">
        <v>127300</v>
      </c>
      <c r="AC27" s="22">
        <v>0</v>
      </c>
      <c r="AD27" s="22">
        <v>134000</v>
      </c>
      <c r="AE27" s="22">
        <v>0</v>
      </c>
      <c r="AF27" s="22">
        <v>0</v>
      </c>
      <c r="AG27" s="22">
        <v>261300</v>
      </c>
      <c r="AH27" s="22">
        <v>-34900</v>
      </c>
      <c r="AI27" s="22">
        <v>994800</v>
      </c>
      <c r="AJ27" s="22">
        <v>0</v>
      </c>
      <c r="AK27" s="22">
        <v>1221200</v>
      </c>
      <c r="AL27" s="22">
        <v>34800</v>
      </c>
      <c r="AM27" s="22">
        <v>1256000</v>
      </c>
      <c r="AN27" s="58"/>
    </row>
    <row r="28" spans="1:40" ht="13.2">
      <c r="A28" s="58"/>
      <c r="B28" s="60" t="s">
        <v>1931</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58"/>
    </row>
  </sheetData>
  <mergeCells count="45">
    <mergeCell ref="AN11:AN28"/>
    <mergeCell ref="B28:AM28"/>
    <mergeCell ref="A1:C1"/>
    <mergeCell ref="A2:C2"/>
    <mergeCell ref="A4:B4"/>
    <mergeCell ref="D4:E4"/>
    <mergeCell ref="A5:B5"/>
    <mergeCell ref="A6:B6"/>
    <mergeCell ref="A8:B8"/>
    <mergeCell ref="B10:I10"/>
    <mergeCell ref="D12:O12"/>
    <mergeCell ref="P12:AA12"/>
    <mergeCell ref="A11:A28"/>
    <mergeCell ref="B11:AM11"/>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W13:W14"/>
    <mergeCell ref="X13:X14"/>
    <mergeCell ref="Y13:Y14"/>
    <mergeCell ref="Z13:Z14"/>
    <mergeCell ref="AA13:AA14"/>
    <mergeCell ref="AB13:AB14"/>
    <mergeCell ref="AC13:AC14"/>
    <mergeCell ref="AD13:AF13"/>
    <mergeCell ref="AG13:AG14"/>
    <mergeCell ref="AH13:AH14"/>
    <mergeCell ref="AI13:AI14"/>
    <mergeCell ref="AJ13:AJ14"/>
    <mergeCell ref="AK13:AK14"/>
    <mergeCell ref="AL13:AL14"/>
    <mergeCell ref="AM13:AM14"/>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L39"/>
  <sheetViews>
    <sheetView workbookViewId="0" topLeftCell="B11">
      <selection pane="topLeft" activeCell="B11" sqref="B11:K11"/>
    </sheetView>
  </sheetViews>
  <sheetFormatPr defaultColWidth="11.4442857142857" defaultRowHeight="13.2"/>
  <cols>
    <col min="1" max="1" width="2.85714285714286" customWidth="1"/>
    <col min="2" max="2" width="25.1428571428571" customWidth="1"/>
    <col min="3" max="3" width="22.4285714285714" customWidth="1"/>
    <col min="4" max="4" width="45" customWidth="1"/>
    <col min="5" max="5" width="8" customWidth="1"/>
    <col min="6" max="1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170</v>
      </c>
    </row>
    <row r="10" spans="2:9" ht="13.2">
      <c r="B10" s="42" t="s">
        <v>171</v>
      </c>
      <c r="C10" s="43"/>
      <c r="D10" s="43"/>
      <c r="E10" s="43"/>
      <c r="F10" s="43"/>
      <c r="G10" s="43"/>
      <c r="H10" s="43"/>
      <c r="I10" s="43"/>
    </row>
    <row r="11" spans="1:12" ht="13.2">
      <c r="A11" s="58" t="s">
        <v>1933</v>
      </c>
      <c r="B11" s="57" t="s">
        <v>1932</v>
      </c>
      <c r="C11" s="57"/>
      <c r="D11" s="57"/>
      <c r="E11" s="57"/>
      <c r="F11" s="57"/>
      <c r="G11" s="57"/>
      <c r="H11" s="57"/>
      <c r="I11" s="57"/>
      <c r="J11" s="57"/>
      <c r="K11" s="57"/>
      <c r="L11" s="58" t="s">
        <v>1930</v>
      </c>
    </row>
    <row r="12" spans="1:12" ht="13.2">
      <c r="A12" s="58"/>
      <c r="F12" s="18" t="s">
        <v>1912</v>
      </c>
      <c r="G12" s="18" t="s">
        <v>1893</v>
      </c>
      <c r="H12" s="18" t="s">
        <v>1076</v>
      </c>
      <c r="I12" s="18" t="s">
        <v>1912</v>
      </c>
      <c r="J12" s="18" t="s">
        <v>1893</v>
      </c>
      <c r="K12" s="18" t="s">
        <v>1076</v>
      </c>
      <c r="L12" s="58"/>
    </row>
    <row r="13" spans="1:12" ht="13.2">
      <c r="A13" s="58"/>
      <c r="F13" s="18" t="s">
        <v>730</v>
      </c>
      <c r="G13" s="18" t="s">
        <v>730</v>
      </c>
      <c r="H13" s="18" t="s">
        <v>730</v>
      </c>
      <c r="I13" s="18" t="s">
        <v>824</v>
      </c>
      <c r="J13" s="18" t="s">
        <v>824</v>
      </c>
      <c r="K13" s="18" t="s">
        <v>824</v>
      </c>
      <c r="L13" s="58"/>
    </row>
    <row r="14" spans="1:12" ht="13.2">
      <c r="A14" s="58"/>
      <c r="F14" s="15" t="s">
        <v>53</v>
      </c>
      <c r="G14" s="15" t="s">
        <v>53</v>
      </c>
      <c r="H14" s="15" t="s">
        <v>53</v>
      </c>
      <c r="I14" s="15" t="s">
        <v>72</v>
      </c>
      <c r="J14" s="15" t="s">
        <v>72</v>
      </c>
      <c r="K14" s="15" t="s">
        <v>72</v>
      </c>
      <c r="L14" s="58"/>
    </row>
    <row r="15" spans="1:12" ht="13.2">
      <c r="A15" s="58"/>
      <c r="B15" s="37" t="s">
        <v>411</v>
      </c>
      <c r="C15" s="39" t="s">
        <v>1092</v>
      </c>
      <c r="D15" s="39"/>
      <c r="E15" s="15" t="s">
        <v>53</v>
      </c>
      <c r="F15" s="20">
        <v>1253400</v>
      </c>
      <c r="G15" s="20">
        <v>1196000</v>
      </c>
      <c r="H15" s="20">
        <v>863700</v>
      </c>
      <c r="I15" s="20">
        <v>1019200</v>
      </c>
      <c r="J15" s="20">
        <v>941500</v>
      </c>
      <c r="K15" s="20">
        <v>752200</v>
      </c>
      <c r="L15" s="58"/>
    </row>
    <row r="16" spans="1:12" ht="13.2">
      <c r="A16" s="58"/>
      <c r="B16" s="38"/>
      <c r="C16" s="39" t="s">
        <v>1091</v>
      </c>
      <c r="D16" s="39"/>
      <c r="E16" s="15" t="s">
        <v>72</v>
      </c>
      <c r="F16" s="20">
        <v>0</v>
      </c>
      <c r="G16" s="20">
        <v>0</v>
      </c>
      <c r="H16" s="20">
        <v>0</v>
      </c>
      <c r="I16" s="20">
        <v>0</v>
      </c>
      <c r="J16" s="20">
        <v>0</v>
      </c>
      <c r="K16" s="20">
        <v>0</v>
      </c>
      <c r="L16" s="58"/>
    </row>
    <row r="17" spans="1:12" ht="13.2">
      <c r="A17" s="58"/>
      <c r="B17" s="38"/>
      <c r="C17" s="39" t="s">
        <v>1277</v>
      </c>
      <c r="D17" s="39"/>
      <c r="E17" s="15" t="s">
        <v>92</v>
      </c>
      <c r="F17" s="20">
        <v>196300</v>
      </c>
      <c r="G17" s="20">
        <v>136300</v>
      </c>
      <c r="H17" s="20">
        <v>30300</v>
      </c>
      <c r="I17" s="20">
        <v>196300</v>
      </c>
      <c r="J17" s="20">
        <v>136300</v>
      </c>
      <c r="K17" s="20">
        <v>30300</v>
      </c>
      <c r="L17" s="58"/>
    </row>
    <row r="18" spans="1:12" ht="13.2">
      <c r="A18" s="58"/>
      <c r="B18" s="38"/>
      <c r="C18" s="39" t="s">
        <v>1278</v>
      </c>
      <c r="D18" s="39"/>
      <c r="E18" s="15" t="s">
        <v>103</v>
      </c>
      <c r="F18" s="20">
        <v>2900</v>
      </c>
      <c r="G18" s="20">
        <v>2500</v>
      </c>
      <c r="H18" s="20">
        <v>0</v>
      </c>
      <c r="I18" s="20">
        <v>2900</v>
      </c>
      <c r="J18" s="20">
        <v>2500</v>
      </c>
      <c r="K18" s="20">
        <v>0</v>
      </c>
      <c r="L18" s="58"/>
    </row>
    <row r="19" spans="1:12" ht="13.2">
      <c r="A19" s="58"/>
      <c r="B19" s="38"/>
      <c r="C19" s="39" t="s">
        <v>1242</v>
      </c>
      <c r="D19" s="39"/>
      <c r="E19" s="15" t="s">
        <v>115</v>
      </c>
      <c r="F19" s="20">
        <v>0</v>
      </c>
      <c r="G19" s="20">
        <v>0</v>
      </c>
      <c r="H19" s="20">
        <v>0</v>
      </c>
      <c r="I19" s="20">
        <v>0</v>
      </c>
      <c r="J19" s="20">
        <v>0</v>
      </c>
      <c r="K19" s="20">
        <v>0</v>
      </c>
      <c r="L19" s="58"/>
    </row>
    <row r="20" spans="1:12" ht="13.2">
      <c r="A20" s="58"/>
      <c r="B20" s="38"/>
      <c r="C20" s="39" t="s">
        <v>1087</v>
      </c>
      <c r="D20" s="39"/>
      <c r="E20" s="15" t="s">
        <v>118</v>
      </c>
      <c r="F20" s="20">
        <v>34800</v>
      </c>
      <c r="G20" s="20">
        <v>36100</v>
      </c>
      <c r="H20" s="20">
        <v>12700</v>
      </c>
      <c r="I20" s="20">
        <v>36400</v>
      </c>
      <c r="J20" s="20">
        <v>36100</v>
      </c>
      <c r="K20" s="20">
        <v>12700</v>
      </c>
      <c r="L20" s="58"/>
    </row>
    <row r="21" spans="1:12" ht="26.4">
      <c r="A21" s="58"/>
      <c r="B21" s="38"/>
      <c r="C21" s="10"/>
      <c r="D21" s="10" t="s">
        <v>1179</v>
      </c>
      <c r="E21" s="15" t="s">
        <v>335</v>
      </c>
      <c r="F21" s="20">
        <v>0</v>
      </c>
      <c r="G21" s="20">
        <v>0</v>
      </c>
      <c r="H21" s="20">
        <v>0</v>
      </c>
      <c r="I21" s="20">
        <v>0</v>
      </c>
      <c r="J21" s="20">
        <v>0</v>
      </c>
      <c r="K21" s="20">
        <v>0</v>
      </c>
      <c r="L21" s="58"/>
    </row>
    <row r="22" spans="1:12" ht="13.2">
      <c r="A22" s="58"/>
      <c r="B22" s="38"/>
      <c r="C22" s="39" t="s">
        <v>1243</v>
      </c>
      <c r="D22" s="39"/>
      <c r="E22" s="15" t="s">
        <v>336</v>
      </c>
      <c r="F22" s="20">
        <v>0</v>
      </c>
      <c r="G22" s="20">
        <v>0</v>
      </c>
      <c r="H22" s="20">
        <v>0</v>
      </c>
      <c r="I22" s="20">
        <v>65400</v>
      </c>
      <c r="J22" s="20">
        <v>61300</v>
      </c>
      <c r="K22" s="20">
        <v>20200</v>
      </c>
      <c r="L22" s="58"/>
    </row>
    <row r="23" spans="1:12" ht="13.2">
      <c r="A23" s="58"/>
      <c r="B23" s="39"/>
      <c r="C23" s="39" t="s">
        <v>1573</v>
      </c>
      <c r="D23" s="39"/>
      <c r="E23" s="15" t="s">
        <v>337</v>
      </c>
      <c r="F23" s="20">
        <v>1487400</v>
      </c>
      <c r="G23" s="20">
        <v>1370900</v>
      </c>
      <c r="H23" s="20">
        <v>906700</v>
      </c>
      <c r="I23" s="20">
        <v>1320200</v>
      </c>
      <c r="J23" s="20">
        <v>1177700</v>
      </c>
      <c r="K23" s="20">
        <v>815400</v>
      </c>
      <c r="L23" s="58"/>
    </row>
    <row r="24" spans="1:12" ht="13.2">
      <c r="A24" s="58"/>
      <c r="B24" s="37" t="s">
        <v>527</v>
      </c>
      <c r="C24" s="39" t="s">
        <v>1641</v>
      </c>
      <c r="D24" s="39"/>
      <c r="E24" s="15" t="s">
        <v>61</v>
      </c>
      <c r="F24" s="20">
        <v>645600</v>
      </c>
      <c r="G24" s="20">
        <v>513700</v>
      </c>
      <c r="H24" s="20">
        <v>160400</v>
      </c>
      <c r="I24" s="20">
        <v>805000</v>
      </c>
      <c r="J24" s="20">
        <v>659600</v>
      </c>
      <c r="K24" s="20">
        <v>322000</v>
      </c>
      <c r="L24" s="58"/>
    </row>
    <row r="25" spans="1:12" ht="13.2">
      <c r="A25" s="58"/>
      <c r="B25" s="38"/>
      <c r="C25" s="39" t="s">
        <v>1640</v>
      </c>
      <c r="D25" s="39"/>
      <c r="E25" s="15" t="s">
        <v>62</v>
      </c>
      <c r="F25" s="20">
        <v>0</v>
      </c>
      <c r="G25" s="20">
        <v>0</v>
      </c>
      <c r="H25" s="20">
        <v>0</v>
      </c>
      <c r="I25" s="20">
        <v>0</v>
      </c>
      <c r="J25" s="20">
        <v>0</v>
      </c>
      <c r="K25" s="20">
        <v>0</v>
      </c>
      <c r="L25" s="58"/>
    </row>
    <row r="26" spans="1:12" ht="13.2">
      <c r="A26" s="58"/>
      <c r="B26" s="38"/>
      <c r="C26" s="39" t="s">
        <v>1642</v>
      </c>
      <c r="D26" s="39"/>
      <c r="E26" s="15" t="s">
        <v>63</v>
      </c>
      <c r="F26" s="20">
        <v>0</v>
      </c>
      <c r="G26" s="20">
        <v>0</v>
      </c>
      <c r="H26" s="20">
        <v>0</v>
      </c>
      <c r="I26" s="20">
        <v>0</v>
      </c>
      <c r="J26" s="20">
        <v>0</v>
      </c>
      <c r="K26" s="20">
        <v>0</v>
      </c>
      <c r="L26" s="58"/>
    </row>
    <row r="27" spans="1:12" ht="13.2">
      <c r="A27" s="58"/>
      <c r="B27" s="38"/>
      <c r="C27" s="39" t="s">
        <v>1643</v>
      </c>
      <c r="D27" s="39"/>
      <c r="E27" s="15" t="s">
        <v>65</v>
      </c>
      <c r="F27" s="20">
        <v>2700</v>
      </c>
      <c r="G27" s="20">
        <v>1700</v>
      </c>
      <c r="H27" s="20">
        <v>2900</v>
      </c>
      <c r="I27" s="20">
        <v>2700</v>
      </c>
      <c r="J27" s="20">
        <v>1700</v>
      </c>
      <c r="K27" s="20">
        <v>2900</v>
      </c>
      <c r="L27" s="58"/>
    </row>
    <row r="28" spans="1:12" ht="13.2">
      <c r="A28" s="58"/>
      <c r="B28" s="38"/>
      <c r="C28" s="39" t="s">
        <v>1639</v>
      </c>
      <c r="D28" s="39"/>
      <c r="E28" s="15" t="s">
        <v>66</v>
      </c>
      <c r="F28" s="20">
        <v>0</v>
      </c>
      <c r="G28" s="20">
        <v>0</v>
      </c>
      <c r="H28" s="20">
        <v>0</v>
      </c>
      <c r="I28" s="20">
        <v>0</v>
      </c>
      <c r="J28" s="20">
        <v>0</v>
      </c>
      <c r="K28" s="20">
        <v>0</v>
      </c>
      <c r="L28" s="58"/>
    </row>
    <row r="29" spans="1:12" ht="13.2">
      <c r="A29" s="58"/>
      <c r="B29" s="38"/>
      <c r="C29" s="39" t="s">
        <v>1636</v>
      </c>
      <c r="D29" s="39"/>
      <c r="E29" s="15" t="s">
        <v>67</v>
      </c>
      <c r="F29" s="20">
        <v>135500</v>
      </c>
      <c r="G29" s="20">
        <v>123800</v>
      </c>
      <c r="H29" s="20">
        <v>148200</v>
      </c>
      <c r="I29" s="20">
        <v>2000</v>
      </c>
      <c r="J29" s="20">
        <v>2000</v>
      </c>
      <c r="K29" s="20">
        <v>1600</v>
      </c>
      <c r="L29" s="58"/>
    </row>
    <row r="30" spans="1:12" ht="13.2">
      <c r="A30" s="58"/>
      <c r="B30" s="38"/>
      <c r="C30" s="39" t="s">
        <v>1637</v>
      </c>
      <c r="D30" s="39"/>
      <c r="E30" s="15" t="s">
        <v>68</v>
      </c>
      <c r="F30" s="20">
        <v>0</v>
      </c>
      <c r="G30" s="20">
        <v>0</v>
      </c>
      <c r="H30" s="20">
        <v>0</v>
      </c>
      <c r="I30" s="20">
        <v>0</v>
      </c>
      <c r="J30" s="20">
        <v>0</v>
      </c>
      <c r="K30" s="20">
        <v>0</v>
      </c>
      <c r="L30" s="58"/>
    </row>
    <row r="31" spans="1:12" ht="13.2">
      <c r="A31" s="58"/>
      <c r="B31" s="39"/>
      <c r="C31" s="37" t="s">
        <v>1571</v>
      </c>
      <c r="D31" s="39"/>
      <c r="E31" s="15" t="s">
        <v>69</v>
      </c>
      <c r="F31" s="20">
        <v>783800</v>
      </c>
      <c r="G31" s="20">
        <v>639200</v>
      </c>
      <c r="H31" s="20">
        <v>311500</v>
      </c>
      <c r="I31" s="20">
        <v>809700</v>
      </c>
      <c r="J31" s="20">
        <v>663300</v>
      </c>
      <c r="K31" s="20">
        <v>326500</v>
      </c>
      <c r="L31" s="58"/>
    </row>
    <row r="32" spans="1:12" ht="13.2">
      <c r="A32" s="58"/>
      <c r="B32" s="39" t="s">
        <v>1545</v>
      </c>
      <c r="C32" s="49"/>
      <c r="D32" s="39"/>
      <c r="E32" s="15" t="s">
        <v>70</v>
      </c>
      <c r="F32" s="20">
        <v>703600</v>
      </c>
      <c r="G32" s="20">
        <v>731700</v>
      </c>
      <c r="H32" s="20">
        <v>595200</v>
      </c>
      <c r="I32" s="20">
        <v>510500</v>
      </c>
      <c r="J32" s="20">
        <v>514400</v>
      </c>
      <c r="K32" s="20">
        <v>488900</v>
      </c>
      <c r="L32" s="58"/>
    </row>
    <row r="33" spans="1:12" ht="13.2">
      <c r="A33" s="58"/>
      <c r="B33" s="39" t="s">
        <v>610</v>
      </c>
      <c r="C33" s="39" t="s">
        <v>704</v>
      </c>
      <c r="D33" s="39"/>
      <c r="E33" s="15" t="s">
        <v>71</v>
      </c>
      <c r="F33" s="20">
        <v>0</v>
      </c>
      <c r="G33" s="20">
        <v>0</v>
      </c>
      <c r="H33" s="20">
        <v>0</v>
      </c>
      <c r="I33" s="20">
        <v>0</v>
      </c>
      <c r="J33" s="20">
        <v>0</v>
      </c>
      <c r="K33" s="20">
        <v>0</v>
      </c>
      <c r="L33" s="58"/>
    </row>
    <row r="34" spans="1:12" ht="13.2">
      <c r="A34" s="58"/>
      <c r="B34" s="39"/>
      <c r="C34" s="39" t="s">
        <v>670</v>
      </c>
      <c r="D34" s="39"/>
      <c r="E34" s="15" t="s">
        <v>75</v>
      </c>
      <c r="F34" s="20">
        <v>0</v>
      </c>
      <c r="G34" s="20">
        <v>0</v>
      </c>
      <c r="H34" s="20">
        <v>0</v>
      </c>
      <c r="I34" s="20">
        <v>0</v>
      </c>
      <c r="J34" s="20">
        <v>0</v>
      </c>
      <c r="K34" s="20">
        <v>0</v>
      </c>
      <c r="L34" s="58"/>
    </row>
    <row r="35" spans="1:12" ht="13.2">
      <c r="A35" s="58"/>
      <c r="B35" s="37" t="s">
        <v>360</v>
      </c>
      <c r="C35" s="39" t="s">
        <v>1105</v>
      </c>
      <c r="D35" s="39"/>
      <c r="E35" s="15" t="s">
        <v>83</v>
      </c>
      <c r="F35" s="20">
        <v>700</v>
      </c>
      <c r="G35" s="20">
        <v>0</v>
      </c>
      <c r="H35" s="20">
        <v>0</v>
      </c>
      <c r="I35" s="20">
        <v>700</v>
      </c>
      <c r="J35" s="20">
        <v>0</v>
      </c>
      <c r="K35" s="20">
        <v>0</v>
      </c>
      <c r="L35" s="58"/>
    </row>
    <row r="36" spans="1:12" ht="13.2">
      <c r="A36" s="58"/>
      <c r="B36" s="38"/>
      <c r="C36" s="39" t="s">
        <v>881</v>
      </c>
      <c r="D36" s="39"/>
      <c r="E36" s="15" t="s">
        <v>84</v>
      </c>
      <c r="F36" s="20">
        <v>28500</v>
      </c>
      <c r="G36" s="20">
        <v>22400</v>
      </c>
      <c r="H36" s="20">
        <v>12200</v>
      </c>
      <c r="I36" s="20">
        <v>28500</v>
      </c>
      <c r="J36" s="20">
        <v>22400</v>
      </c>
      <c r="K36" s="20">
        <v>12200</v>
      </c>
      <c r="L36" s="58"/>
    </row>
    <row r="37" spans="1:12" ht="13.2">
      <c r="A37" s="58"/>
      <c r="B37" s="38"/>
      <c r="C37" s="39" t="s">
        <v>1067</v>
      </c>
      <c r="D37" s="39"/>
      <c r="E37" s="15" t="s">
        <v>85</v>
      </c>
      <c r="F37" s="20">
        <v>5600</v>
      </c>
      <c r="G37" s="20">
        <v>13700</v>
      </c>
      <c r="H37" s="20">
        <v>500</v>
      </c>
      <c r="I37" s="20">
        <v>7200</v>
      </c>
      <c r="J37" s="20">
        <v>13700</v>
      </c>
      <c r="K37" s="20">
        <v>500</v>
      </c>
      <c r="L37" s="58"/>
    </row>
    <row r="38" spans="1:12" ht="13.2">
      <c r="A38" s="58"/>
      <c r="B38" s="37"/>
      <c r="C38" s="37" t="s">
        <v>1413</v>
      </c>
      <c r="D38" s="37"/>
      <c r="E38" s="17" t="s">
        <v>86</v>
      </c>
      <c r="F38" s="22">
        <v>34800</v>
      </c>
      <c r="G38" s="22">
        <v>36100</v>
      </c>
      <c r="H38" s="22">
        <v>12700</v>
      </c>
      <c r="I38" s="22">
        <v>36400</v>
      </c>
      <c r="J38" s="22">
        <v>36100</v>
      </c>
      <c r="K38" s="22">
        <v>12700</v>
      </c>
      <c r="L38" s="58"/>
    </row>
    <row r="39" spans="1:12" ht="13.2">
      <c r="A39" s="58"/>
      <c r="B39" s="60" t="s">
        <v>1929</v>
      </c>
      <c r="C39" s="60"/>
      <c r="D39" s="60"/>
      <c r="E39" s="60"/>
      <c r="F39" s="60"/>
      <c r="G39" s="60"/>
      <c r="H39" s="60"/>
      <c r="I39" s="60"/>
      <c r="J39" s="60"/>
      <c r="K39" s="60"/>
      <c r="L39" s="58"/>
    </row>
  </sheetData>
  <mergeCells count="39">
    <mergeCell ref="L11:L39"/>
    <mergeCell ref="B39:K39"/>
    <mergeCell ref="A1:C1"/>
    <mergeCell ref="A2:C2"/>
    <mergeCell ref="A4:B4"/>
    <mergeCell ref="D4:E4"/>
    <mergeCell ref="A5:B5"/>
    <mergeCell ref="A6:B6"/>
    <mergeCell ref="A8:B8"/>
    <mergeCell ref="B10:I10"/>
    <mergeCell ref="B15:B23"/>
    <mergeCell ref="C15:D15"/>
    <mergeCell ref="C16:D16"/>
    <mergeCell ref="C17:D17"/>
    <mergeCell ref="C18:D18"/>
    <mergeCell ref="C19:D19"/>
    <mergeCell ref="C20:D20"/>
    <mergeCell ref="C22:D22"/>
    <mergeCell ref="C23:D23"/>
    <mergeCell ref="A11:A39"/>
    <mergeCell ref="B11:K11"/>
    <mergeCell ref="B24:B31"/>
    <mergeCell ref="C24:D24"/>
    <mergeCell ref="C25:D25"/>
    <mergeCell ref="C26:D26"/>
    <mergeCell ref="C27:D27"/>
    <mergeCell ref="C28:D28"/>
    <mergeCell ref="C29:D29"/>
    <mergeCell ref="C30:D30"/>
    <mergeCell ref="C31:D31"/>
    <mergeCell ref="B32:D32"/>
    <mergeCell ref="B33:B34"/>
    <mergeCell ref="C33:D33"/>
    <mergeCell ref="C34:D34"/>
    <mergeCell ref="B35:B38"/>
    <mergeCell ref="C35:D35"/>
    <mergeCell ref="C36:D36"/>
    <mergeCell ref="C37:D37"/>
    <mergeCell ref="C38:D38"/>
  </mergeCell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L36"/>
  <sheetViews>
    <sheetView workbookViewId="0" topLeftCell="A11">
      <selection pane="topLeft" activeCell="B11" sqref="B11:K11"/>
    </sheetView>
  </sheetViews>
  <sheetFormatPr defaultColWidth="11.4442857142857" defaultRowHeight="13.2"/>
  <cols>
    <col min="1" max="1" width="2.85714285714286" customWidth="1"/>
    <col min="2" max="2" width="25.1428571428571" customWidth="1"/>
    <col min="3" max="3" width="21.8571428571429" customWidth="1"/>
    <col min="4" max="4" width="28" customWidth="1"/>
    <col min="5" max="5" width="8" customWidth="1"/>
    <col min="6" max="1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172</v>
      </c>
    </row>
    <row r="10" spans="2:9" ht="13.2">
      <c r="B10" s="42" t="s">
        <v>173</v>
      </c>
      <c r="C10" s="43"/>
      <c r="D10" s="43"/>
      <c r="E10" s="43"/>
      <c r="F10" s="43"/>
      <c r="G10" s="43"/>
      <c r="H10" s="43"/>
      <c r="I10" s="43"/>
    </row>
    <row r="11" spans="1:12" ht="13.2">
      <c r="A11" s="58" t="s">
        <v>1933</v>
      </c>
      <c r="B11" s="57" t="s">
        <v>1932</v>
      </c>
      <c r="C11" s="57"/>
      <c r="D11" s="57"/>
      <c r="E11" s="57"/>
      <c r="F11" s="57"/>
      <c r="G11" s="57"/>
      <c r="H11" s="57"/>
      <c r="I11" s="57"/>
      <c r="J11" s="57"/>
      <c r="K11" s="57"/>
      <c r="L11" s="58" t="s">
        <v>1930</v>
      </c>
    </row>
    <row r="12" spans="1:12" ht="13.2">
      <c r="A12" s="58"/>
      <c r="F12" s="18" t="s">
        <v>1912</v>
      </c>
      <c r="G12" s="18" t="s">
        <v>1893</v>
      </c>
      <c r="H12" s="18" t="s">
        <v>1076</v>
      </c>
      <c r="I12" s="18" t="s">
        <v>1912</v>
      </c>
      <c r="J12" s="18" t="s">
        <v>1893</v>
      </c>
      <c r="K12" s="18" t="s">
        <v>1076</v>
      </c>
      <c r="L12" s="58"/>
    </row>
    <row r="13" spans="1:12" ht="13.2">
      <c r="A13" s="58"/>
      <c r="F13" s="18" t="s">
        <v>1088</v>
      </c>
      <c r="G13" s="18" t="s">
        <v>1088</v>
      </c>
      <c r="H13" s="18" t="s">
        <v>1088</v>
      </c>
      <c r="I13" s="18" t="s">
        <v>570</v>
      </c>
      <c r="J13" s="18" t="s">
        <v>570</v>
      </c>
      <c r="K13" s="18" t="s">
        <v>570</v>
      </c>
      <c r="L13" s="58"/>
    </row>
    <row r="14" spans="1:12" ht="13.2">
      <c r="A14" s="58"/>
      <c r="F14" s="15" t="s">
        <v>53</v>
      </c>
      <c r="G14" s="15" t="s">
        <v>53</v>
      </c>
      <c r="H14" s="15" t="s">
        <v>53</v>
      </c>
      <c r="I14" s="15" t="s">
        <v>72</v>
      </c>
      <c r="J14" s="15" t="s">
        <v>72</v>
      </c>
      <c r="K14" s="15" t="s">
        <v>72</v>
      </c>
      <c r="L14" s="58"/>
    </row>
    <row r="15" spans="1:12" ht="13.2">
      <c r="A15" s="58"/>
      <c r="B15" s="39" t="s">
        <v>1514</v>
      </c>
      <c r="C15" s="49"/>
      <c r="D15" s="39"/>
      <c r="E15" s="15" t="s">
        <v>53</v>
      </c>
      <c r="F15" s="20">
        <v>2700</v>
      </c>
      <c r="G15" s="20">
        <v>11900</v>
      </c>
      <c r="H15" s="20">
        <v>-5600</v>
      </c>
      <c r="I15" s="20">
        <v>2200</v>
      </c>
      <c r="J15" s="20">
        <v>8700</v>
      </c>
      <c r="K15" s="20">
        <v>-5600</v>
      </c>
      <c r="L15" s="58"/>
    </row>
    <row r="16" spans="1:12" ht="13.2">
      <c r="A16" s="58"/>
      <c r="B16" s="37" t="s">
        <v>410</v>
      </c>
      <c r="C16" s="39" t="s">
        <v>1807</v>
      </c>
      <c r="D16" s="39"/>
      <c r="E16" s="15" t="s">
        <v>72</v>
      </c>
      <c r="F16" s="20">
        <v>0</v>
      </c>
      <c r="G16" s="20">
        <v>0</v>
      </c>
      <c r="H16" s="20">
        <v>0</v>
      </c>
      <c r="I16" s="20">
        <v>0</v>
      </c>
      <c r="J16" s="20">
        <v>0</v>
      </c>
      <c r="K16" s="20">
        <v>0</v>
      </c>
      <c r="L16" s="58"/>
    </row>
    <row r="17" spans="1:12" ht="13.2">
      <c r="A17" s="58"/>
      <c r="B17" s="38"/>
      <c r="C17" s="39" t="s">
        <v>770</v>
      </c>
      <c r="D17" s="39"/>
      <c r="E17" s="15" t="s">
        <v>92</v>
      </c>
      <c r="F17" s="20">
        <v>0</v>
      </c>
      <c r="G17" s="20">
        <v>0</v>
      </c>
      <c r="H17" s="20">
        <v>0</v>
      </c>
      <c r="I17" s="20">
        <v>0</v>
      </c>
      <c r="J17" s="20">
        <v>0</v>
      </c>
      <c r="K17" s="20">
        <v>0</v>
      </c>
      <c r="L17" s="58"/>
    </row>
    <row r="18" spans="1:12" ht="13.2">
      <c r="A18" s="58"/>
      <c r="B18" s="38"/>
      <c r="C18" s="10"/>
      <c r="D18" s="10" t="s">
        <v>1130</v>
      </c>
      <c r="E18" s="15" t="s">
        <v>103</v>
      </c>
      <c r="F18" s="20">
        <v>0</v>
      </c>
      <c r="G18" s="20">
        <v>0</v>
      </c>
      <c r="H18" s="20">
        <v>0</v>
      </c>
      <c r="I18" s="20">
        <v>0</v>
      </c>
      <c r="J18" s="20">
        <v>0</v>
      </c>
      <c r="K18" s="20">
        <v>0</v>
      </c>
      <c r="L18" s="58"/>
    </row>
    <row r="19" spans="1:12" ht="13.2">
      <c r="A19" s="58"/>
      <c r="B19" s="38"/>
      <c r="C19" s="39" t="s">
        <v>1806</v>
      </c>
      <c r="D19" s="39"/>
      <c r="E19" s="15" t="s">
        <v>115</v>
      </c>
      <c r="F19" s="20">
        <v>0</v>
      </c>
      <c r="G19" s="20">
        <v>100</v>
      </c>
      <c r="H19" s="20">
        <v>100</v>
      </c>
      <c r="I19" s="20">
        <v>0</v>
      </c>
      <c r="J19" s="20">
        <v>100</v>
      </c>
      <c r="K19" s="20">
        <v>100</v>
      </c>
      <c r="L19" s="58"/>
    </row>
    <row r="20" spans="1:12" ht="13.2">
      <c r="A20" s="58"/>
      <c r="B20" s="38"/>
      <c r="C20" s="39" t="s">
        <v>780</v>
      </c>
      <c r="D20" s="39"/>
      <c r="E20" s="15" t="s">
        <v>118</v>
      </c>
      <c r="F20" s="20">
        <v>0</v>
      </c>
      <c r="G20" s="20">
        <v>0</v>
      </c>
      <c r="H20" s="20">
        <v>0</v>
      </c>
      <c r="I20" s="20">
        <v>0</v>
      </c>
      <c r="J20" s="20">
        <v>0</v>
      </c>
      <c r="K20" s="20">
        <v>0</v>
      </c>
      <c r="L20" s="58"/>
    </row>
    <row r="21" spans="1:12" ht="13.2">
      <c r="A21" s="58"/>
      <c r="B21" s="38"/>
      <c r="C21" s="39" t="s">
        <v>769</v>
      </c>
      <c r="D21" s="39"/>
      <c r="E21" s="15" t="s">
        <v>335</v>
      </c>
      <c r="F21" s="20">
        <v>0</v>
      </c>
      <c r="G21" s="20">
        <v>-600</v>
      </c>
      <c r="H21" s="20">
        <v>-1700</v>
      </c>
      <c r="I21" s="20">
        <v>0</v>
      </c>
      <c r="J21" s="20">
        <v>-600</v>
      </c>
      <c r="K21" s="20">
        <v>-1700</v>
      </c>
      <c r="L21" s="58"/>
    </row>
    <row r="22" spans="1:12" ht="13.2">
      <c r="A22" s="58"/>
      <c r="B22" s="38"/>
      <c r="C22" s="10"/>
      <c r="D22" s="10" t="s">
        <v>1115</v>
      </c>
      <c r="E22" s="15" t="s">
        <v>336</v>
      </c>
      <c r="F22" s="20">
        <v>0</v>
      </c>
      <c r="G22" s="20">
        <v>0</v>
      </c>
      <c r="H22" s="20">
        <v>0</v>
      </c>
      <c r="I22" s="20">
        <v>0</v>
      </c>
      <c r="J22" s="20">
        <v>0</v>
      </c>
      <c r="K22" s="20">
        <v>0</v>
      </c>
      <c r="L22" s="58"/>
    </row>
    <row r="23" spans="1:12" ht="13.2">
      <c r="A23" s="58"/>
      <c r="B23" s="39"/>
      <c r="C23" s="37" t="s">
        <v>1506</v>
      </c>
      <c r="D23" s="39"/>
      <c r="E23" s="15" t="s">
        <v>337</v>
      </c>
      <c r="F23" s="20">
        <v>0</v>
      </c>
      <c r="G23" s="20">
        <v>-500</v>
      </c>
      <c r="H23" s="20">
        <v>-1600</v>
      </c>
      <c r="I23" s="20">
        <v>0</v>
      </c>
      <c r="J23" s="20">
        <v>-500</v>
      </c>
      <c r="K23" s="20">
        <v>-1600</v>
      </c>
      <c r="L23" s="58"/>
    </row>
    <row r="24" spans="1:12" ht="13.2">
      <c r="A24" s="58"/>
      <c r="B24" s="39" t="s">
        <v>419</v>
      </c>
      <c r="C24" s="49"/>
      <c r="D24" s="39"/>
      <c r="E24" s="15" t="s">
        <v>61</v>
      </c>
      <c r="F24" s="20">
        <v>-1900</v>
      </c>
      <c r="G24" s="20">
        <v>-12400</v>
      </c>
      <c r="H24" s="20">
        <v>8200</v>
      </c>
      <c r="I24" s="20">
        <v>-1900</v>
      </c>
      <c r="J24" s="20">
        <v>-12400</v>
      </c>
      <c r="K24" s="20">
        <v>8200</v>
      </c>
      <c r="L24" s="58"/>
    </row>
    <row r="25" spans="1:12" ht="13.2">
      <c r="A25" s="58"/>
      <c r="B25" s="37" t="s">
        <v>420</v>
      </c>
      <c r="C25" s="39" t="s">
        <v>1808</v>
      </c>
      <c r="D25" s="39"/>
      <c r="E25" s="15" t="s">
        <v>62</v>
      </c>
      <c r="F25" s="20">
        <v>0</v>
      </c>
      <c r="G25" s="20">
        <v>-700</v>
      </c>
      <c r="H25" s="20">
        <v>0</v>
      </c>
      <c r="I25" s="20">
        <v>0</v>
      </c>
      <c r="J25" s="20">
        <v>-700</v>
      </c>
      <c r="K25" s="20">
        <v>0</v>
      </c>
      <c r="L25" s="58"/>
    </row>
    <row r="26" spans="1:12" ht="13.2">
      <c r="A26" s="58"/>
      <c r="B26" s="38"/>
      <c r="C26" s="39" t="s">
        <v>781</v>
      </c>
      <c r="D26" s="39"/>
      <c r="E26" s="15" t="s">
        <v>63</v>
      </c>
      <c r="F26" s="20">
        <v>0</v>
      </c>
      <c r="G26" s="20">
        <v>0</v>
      </c>
      <c r="H26" s="20">
        <v>0</v>
      </c>
      <c r="I26" s="20">
        <v>0</v>
      </c>
      <c r="J26" s="20">
        <v>0</v>
      </c>
      <c r="K26" s="20">
        <v>0</v>
      </c>
      <c r="L26" s="58"/>
    </row>
    <row r="27" spans="1:12" ht="13.2">
      <c r="A27" s="58"/>
      <c r="B27" s="38"/>
      <c r="C27" s="39" t="s">
        <v>771</v>
      </c>
      <c r="D27" s="39"/>
      <c r="E27" s="15" t="s">
        <v>65</v>
      </c>
      <c r="F27" s="20">
        <v>0</v>
      </c>
      <c r="G27" s="20">
        <v>0</v>
      </c>
      <c r="H27" s="20">
        <v>0</v>
      </c>
      <c r="I27" s="20">
        <v>0</v>
      </c>
      <c r="J27" s="20">
        <v>0</v>
      </c>
      <c r="K27" s="20">
        <v>0</v>
      </c>
      <c r="L27" s="58"/>
    </row>
    <row r="28" spans="1:12" ht="13.2">
      <c r="A28" s="58"/>
      <c r="B28" s="38"/>
      <c r="C28" s="39" t="s">
        <v>627</v>
      </c>
      <c r="D28" s="39"/>
      <c r="E28" s="15" t="s">
        <v>66</v>
      </c>
      <c r="F28" s="20">
        <v>4900</v>
      </c>
      <c r="G28" s="20">
        <v>3500</v>
      </c>
      <c r="H28" s="20">
        <v>4700</v>
      </c>
      <c r="I28" s="20">
        <v>4900</v>
      </c>
      <c r="J28" s="20">
        <v>3500</v>
      </c>
      <c r="K28" s="20">
        <v>4700</v>
      </c>
      <c r="L28" s="58"/>
    </row>
    <row r="29" spans="1:12" ht="13.2">
      <c r="A29" s="58"/>
      <c r="B29" s="38"/>
      <c r="C29" s="39" t="s">
        <v>1805</v>
      </c>
      <c r="D29" s="39"/>
      <c r="E29" s="15" t="s">
        <v>67</v>
      </c>
      <c r="F29" s="20">
        <v>1100</v>
      </c>
      <c r="G29" s="20">
        <v>-1100</v>
      </c>
      <c r="H29" s="20">
        <v>0</v>
      </c>
      <c r="I29" s="20">
        <v>1100</v>
      </c>
      <c r="J29" s="20">
        <v>-1100</v>
      </c>
      <c r="K29" s="20">
        <v>0</v>
      </c>
      <c r="L29" s="58"/>
    </row>
    <row r="30" spans="1:12" ht="13.2">
      <c r="A30" s="58"/>
      <c r="B30" s="38"/>
      <c r="C30" s="39" t="s">
        <v>25</v>
      </c>
      <c r="D30" s="39"/>
      <c r="E30" s="15" t="s">
        <v>68</v>
      </c>
      <c r="F30" s="20">
        <v>0</v>
      </c>
      <c r="G30" s="20">
        <v>0</v>
      </c>
      <c r="H30" s="20">
        <v>0</v>
      </c>
      <c r="I30" s="20">
        <v>0</v>
      </c>
      <c r="J30" s="20">
        <v>0</v>
      </c>
      <c r="K30" s="20">
        <v>0</v>
      </c>
      <c r="L30" s="58"/>
    </row>
    <row r="31" spans="1:12" ht="13.2">
      <c r="A31" s="58"/>
      <c r="B31" s="38"/>
      <c r="C31" s="39" t="s">
        <v>12</v>
      </c>
      <c r="D31" s="39"/>
      <c r="E31" s="15" t="s">
        <v>69</v>
      </c>
      <c r="F31" s="20">
        <v>0</v>
      </c>
      <c r="G31" s="20">
        <v>0</v>
      </c>
      <c r="H31" s="20">
        <v>0</v>
      </c>
      <c r="I31" s="20">
        <v>0</v>
      </c>
      <c r="J31" s="20">
        <v>0</v>
      </c>
      <c r="K31" s="20">
        <v>0</v>
      </c>
      <c r="L31" s="58"/>
    </row>
    <row r="32" spans="1:12" ht="13.2">
      <c r="A32" s="58"/>
      <c r="B32" s="39"/>
      <c r="C32" s="37" t="s">
        <v>1507</v>
      </c>
      <c r="D32" s="39"/>
      <c r="E32" s="15" t="s">
        <v>70</v>
      </c>
      <c r="F32" s="20">
        <v>6000</v>
      </c>
      <c r="G32" s="20">
        <v>1700</v>
      </c>
      <c r="H32" s="20">
        <v>4700</v>
      </c>
      <c r="I32" s="20">
        <v>6000</v>
      </c>
      <c r="J32" s="20">
        <v>1700</v>
      </c>
      <c r="K32" s="20">
        <v>4700</v>
      </c>
      <c r="L32" s="58"/>
    </row>
    <row r="33" spans="1:12" ht="13.2">
      <c r="A33" s="58"/>
      <c r="B33" s="39" t="s">
        <v>421</v>
      </c>
      <c r="C33" s="49"/>
      <c r="D33" s="39"/>
      <c r="E33" s="15" t="s">
        <v>71</v>
      </c>
      <c r="F33" s="20">
        <v>0</v>
      </c>
      <c r="G33" s="20">
        <v>0</v>
      </c>
      <c r="H33" s="20">
        <v>0</v>
      </c>
      <c r="I33" s="20">
        <v>0</v>
      </c>
      <c r="J33" s="20">
        <v>0</v>
      </c>
      <c r="K33" s="20">
        <v>0</v>
      </c>
      <c r="L33" s="58"/>
    </row>
    <row r="34" spans="1:12" ht="13.2">
      <c r="A34" s="58"/>
      <c r="B34" s="39" t="s">
        <v>422</v>
      </c>
      <c r="C34" s="49"/>
      <c r="D34" s="39"/>
      <c r="E34" s="15" t="s">
        <v>75</v>
      </c>
      <c r="F34" s="20">
        <v>37400</v>
      </c>
      <c r="G34" s="20">
        <v>43000</v>
      </c>
      <c r="H34" s="20">
        <v>65900</v>
      </c>
      <c r="I34" s="20">
        <v>37400</v>
      </c>
      <c r="J34" s="20">
        <v>43000</v>
      </c>
      <c r="K34" s="20">
        <v>65900</v>
      </c>
      <c r="L34" s="58"/>
    </row>
    <row r="35" spans="1:12" ht="13.2">
      <c r="A35" s="58"/>
      <c r="B35" s="37" t="s">
        <v>1574</v>
      </c>
      <c r="C35" s="50"/>
      <c r="D35" s="37"/>
      <c r="E35" s="17" t="s">
        <v>83</v>
      </c>
      <c r="F35" s="22">
        <v>44200</v>
      </c>
      <c r="G35" s="22">
        <v>43700</v>
      </c>
      <c r="H35" s="22">
        <v>71600</v>
      </c>
      <c r="I35" s="22">
        <v>43700</v>
      </c>
      <c r="J35" s="22">
        <v>40500</v>
      </c>
      <c r="K35" s="22">
        <v>71600</v>
      </c>
      <c r="L35" s="58"/>
    </row>
    <row r="36" spans="1:12" ht="13.2">
      <c r="A36" s="58"/>
      <c r="B36" s="60" t="s">
        <v>1929</v>
      </c>
      <c r="C36" s="60"/>
      <c r="D36" s="60"/>
      <c r="E36" s="60"/>
      <c r="F36" s="60"/>
      <c r="G36" s="60"/>
      <c r="H36" s="60"/>
      <c r="I36" s="60"/>
      <c r="J36" s="60"/>
      <c r="K36" s="60"/>
      <c r="L36" s="58"/>
    </row>
  </sheetData>
  <mergeCells count="33">
    <mergeCell ref="L11:L36"/>
    <mergeCell ref="B36:K36"/>
    <mergeCell ref="A1:C1"/>
    <mergeCell ref="A2:C2"/>
    <mergeCell ref="A4:B4"/>
    <mergeCell ref="D4:E4"/>
    <mergeCell ref="A5:B5"/>
    <mergeCell ref="A6:B6"/>
    <mergeCell ref="A8:B8"/>
    <mergeCell ref="B10:I10"/>
    <mergeCell ref="B15:D15"/>
    <mergeCell ref="B16:B23"/>
    <mergeCell ref="C16:D16"/>
    <mergeCell ref="C17:D17"/>
    <mergeCell ref="C19:D19"/>
    <mergeCell ref="C20:D20"/>
    <mergeCell ref="C21:D21"/>
    <mergeCell ref="C23:D23"/>
    <mergeCell ref="A11:A36"/>
    <mergeCell ref="B11:K11"/>
    <mergeCell ref="B33:D33"/>
    <mergeCell ref="B34:D34"/>
    <mergeCell ref="B35:D35"/>
    <mergeCell ref="B24:D24"/>
    <mergeCell ref="B25:B32"/>
    <mergeCell ref="C25:D25"/>
    <mergeCell ref="C26:D26"/>
    <mergeCell ref="C27:D27"/>
    <mergeCell ref="C28:D28"/>
    <mergeCell ref="C29:D29"/>
    <mergeCell ref="C30:D30"/>
    <mergeCell ref="C31:D31"/>
    <mergeCell ref="C32:D32"/>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L34"/>
  <sheetViews>
    <sheetView workbookViewId="0" topLeftCell="A7">
      <selection pane="topLeft" activeCell="B11" sqref="B11:K11"/>
    </sheetView>
  </sheetViews>
  <sheetFormatPr defaultColWidth="11.4442857142857" defaultRowHeight="13.2"/>
  <cols>
    <col min="1" max="1" width="2.85714285714286" customWidth="1"/>
    <col min="2" max="2" width="25.1428571428571" customWidth="1"/>
    <col min="3" max="3" width="32.2857142857143" customWidth="1"/>
    <col min="4" max="4" width="64.5714285714286" customWidth="1"/>
    <col min="5" max="5" width="8" customWidth="1"/>
    <col min="6" max="1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174</v>
      </c>
    </row>
    <row r="10" spans="2:9" ht="13.2">
      <c r="B10" s="42" t="s">
        <v>175</v>
      </c>
      <c r="C10" s="43"/>
      <c r="D10" s="43"/>
      <c r="E10" s="43"/>
      <c r="F10" s="43"/>
      <c r="G10" s="43"/>
      <c r="H10" s="43"/>
      <c r="I10" s="43"/>
    </row>
    <row r="11" spans="1:12" ht="13.2">
      <c r="A11" s="58" t="s">
        <v>1933</v>
      </c>
      <c r="B11" s="57" t="s">
        <v>1932</v>
      </c>
      <c r="C11" s="57"/>
      <c r="D11" s="57"/>
      <c r="E11" s="57"/>
      <c r="F11" s="57"/>
      <c r="G11" s="57"/>
      <c r="H11" s="57"/>
      <c r="I11" s="57"/>
      <c r="J11" s="57"/>
      <c r="K11" s="57"/>
      <c r="L11" s="58" t="s">
        <v>1930</v>
      </c>
    </row>
    <row r="12" spans="1:12" ht="13.2">
      <c r="A12" s="58"/>
      <c r="F12" s="18" t="s">
        <v>1912</v>
      </c>
      <c r="G12" s="18" t="s">
        <v>1893</v>
      </c>
      <c r="H12" s="18" t="s">
        <v>1076</v>
      </c>
      <c r="I12" s="18" t="s">
        <v>1912</v>
      </c>
      <c r="J12" s="18" t="s">
        <v>1893</v>
      </c>
      <c r="K12" s="18" t="s">
        <v>1076</v>
      </c>
      <c r="L12" s="58"/>
    </row>
    <row r="13" spans="1:12" ht="13.2">
      <c r="A13" s="58"/>
      <c r="F13" s="18" t="s">
        <v>730</v>
      </c>
      <c r="G13" s="18" t="s">
        <v>730</v>
      </c>
      <c r="H13" s="18" t="s">
        <v>730</v>
      </c>
      <c r="I13" s="18" t="s">
        <v>824</v>
      </c>
      <c r="J13" s="18" t="s">
        <v>824</v>
      </c>
      <c r="K13" s="18" t="s">
        <v>824</v>
      </c>
      <c r="L13" s="58"/>
    </row>
    <row r="14" spans="1:12" ht="13.2">
      <c r="A14" s="58"/>
      <c r="F14" s="15" t="s">
        <v>53</v>
      </c>
      <c r="G14" s="15" t="s">
        <v>53</v>
      </c>
      <c r="H14" s="15" t="s">
        <v>53</v>
      </c>
      <c r="I14" s="15" t="s">
        <v>72</v>
      </c>
      <c r="J14" s="15" t="s">
        <v>72</v>
      </c>
      <c r="K14" s="15" t="s">
        <v>72</v>
      </c>
      <c r="L14" s="58"/>
    </row>
    <row r="15" spans="1:12" ht="13.2">
      <c r="A15" s="58"/>
      <c r="B15" s="37" t="s">
        <v>528</v>
      </c>
      <c r="C15" s="39" t="s">
        <v>695</v>
      </c>
      <c r="D15" s="39"/>
      <c r="E15" s="15" t="s">
        <v>53</v>
      </c>
      <c r="F15" s="20">
        <v>-200</v>
      </c>
      <c r="G15" s="20">
        <v>-5200</v>
      </c>
      <c r="H15" s="20">
        <v>9200</v>
      </c>
      <c r="I15" s="20">
        <v>-200</v>
      </c>
      <c r="J15" s="20">
        <v>-5200</v>
      </c>
      <c r="K15" s="20">
        <v>9200</v>
      </c>
      <c r="L15" s="58"/>
    </row>
    <row r="16" spans="1:12" ht="13.2">
      <c r="A16" s="58"/>
      <c r="B16" s="38"/>
      <c r="C16" s="39" t="s">
        <v>1800</v>
      </c>
      <c r="D16" s="39"/>
      <c r="E16" s="15" t="s">
        <v>72</v>
      </c>
      <c r="F16" s="20">
        <v>200</v>
      </c>
      <c r="G16" s="20">
        <v>-400</v>
      </c>
      <c r="H16" s="20">
        <v>-2000</v>
      </c>
      <c r="I16" s="20">
        <v>200</v>
      </c>
      <c r="J16" s="20">
        <v>-400</v>
      </c>
      <c r="K16" s="20">
        <v>-2000</v>
      </c>
      <c r="L16" s="58"/>
    </row>
    <row r="17" spans="1:12" ht="13.2">
      <c r="A17" s="58"/>
      <c r="B17" s="38"/>
      <c r="C17" s="10"/>
      <c r="D17" s="10" t="s">
        <v>1142</v>
      </c>
      <c r="E17" s="15" t="s">
        <v>92</v>
      </c>
      <c r="F17" s="20">
        <v>2100</v>
      </c>
      <c r="G17" s="20">
        <v>300</v>
      </c>
      <c r="H17" s="20">
        <v>3800</v>
      </c>
      <c r="I17" s="20">
        <v>2100</v>
      </c>
      <c r="J17" s="20">
        <v>300</v>
      </c>
      <c r="K17" s="20">
        <v>3800</v>
      </c>
      <c r="L17" s="58"/>
    </row>
    <row r="18" spans="1:12" ht="13.2">
      <c r="A18" s="58"/>
      <c r="B18" s="38"/>
      <c r="C18" s="39" t="s">
        <v>1801</v>
      </c>
      <c r="D18" s="39"/>
      <c r="E18" s="15" t="s">
        <v>103</v>
      </c>
      <c r="F18" s="20">
        <v>4600</v>
      </c>
      <c r="G18" s="20">
        <v>-1100</v>
      </c>
      <c r="H18" s="20">
        <v>-1600</v>
      </c>
      <c r="I18" s="20">
        <v>4600</v>
      </c>
      <c r="J18" s="20">
        <v>-1100</v>
      </c>
      <c r="K18" s="20">
        <v>-1600</v>
      </c>
      <c r="L18" s="58"/>
    </row>
    <row r="19" spans="1:12" ht="13.2">
      <c r="A19" s="58"/>
      <c r="B19" s="38"/>
      <c r="C19" s="10"/>
      <c r="D19" s="10" t="s">
        <v>1143</v>
      </c>
      <c r="E19" s="15" t="s">
        <v>115</v>
      </c>
      <c r="F19" s="20">
        <v>-200</v>
      </c>
      <c r="G19" s="20">
        <v>-200</v>
      </c>
      <c r="H19" s="20">
        <v>-1700</v>
      </c>
      <c r="I19" s="20">
        <v>-200</v>
      </c>
      <c r="J19" s="20">
        <v>-200</v>
      </c>
      <c r="K19" s="20">
        <v>-1700</v>
      </c>
      <c r="L19" s="58"/>
    </row>
    <row r="20" spans="1:12" ht="13.2">
      <c r="A20" s="58"/>
      <c r="B20" s="38"/>
      <c r="C20" s="39" t="s">
        <v>628</v>
      </c>
      <c r="D20" s="39"/>
      <c r="E20" s="15" t="s">
        <v>118</v>
      </c>
      <c r="F20" s="20">
        <v>0</v>
      </c>
      <c r="G20" s="20">
        <v>0</v>
      </c>
      <c r="H20" s="20">
        <v>0</v>
      </c>
      <c r="I20" s="20">
        <v>0</v>
      </c>
      <c r="J20" s="20">
        <v>0</v>
      </c>
      <c r="K20" s="20">
        <v>0</v>
      </c>
      <c r="L20" s="58"/>
    </row>
    <row r="21" spans="1:12" ht="13.2">
      <c r="A21" s="58"/>
      <c r="B21" s="39"/>
      <c r="C21" s="39" t="s">
        <v>1513</v>
      </c>
      <c r="D21" s="39"/>
      <c r="E21" s="15" t="s">
        <v>335</v>
      </c>
      <c r="F21" s="20">
        <v>4600</v>
      </c>
      <c r="G21" s="20">
        <v>-6700</v>
      </c>
      <c r="H21" s="20">
        <v>5600</v>
      </c>
      <c r="I21" s="20">
        <v>4600</v>
      </c>
      <c r="J21" s="20">
        <v>-6700</v>
      </c>
      <c r="K21" s="20">
        <v>5600</v>
      </c>
      <c r="L21" s="58"/>
    </row>
    <row r="22" spans="1:12" ht="13.2">
      <c r="A22" s="58"/>
      <c r="B22" s="37" t="s">
        <v>1708</v>
      </c>
      <c r="C22" s="39" t="s">
        <v>955</v>
      </c>
      <c r="D22" s="39"/>
      <c r="E22" s="15" t="s">
        <v>336</v>
      </c>
      <c r="F22" s="20">
        <v>1500</v>
      </c>
      <c r="G22" s="20">
        <v>-4400</v>
      </c>
      <c r="H22" s="20">
        <v>7200</v>
      </c>
      <c r="I22" s="20">
        <v>1500</v>
      </c>
      <c r="J22" s="20">
        <v>-4400</v>
      </c>
      <c r="K22" s="20">
        <v>7200</v>
      </c>
      <c r="L22" s="58"/>
    </row>
    <row r="23" spans="1:12" ht="13.2">
      <c r="A23" s="58"/>
      <c r="B23" s="38"/>
      <c r="C23" s="39" t="s">
        <v>953</v>
      </c>
      <c r="D23" s="39"/>
      <c r="E23" s="15" t="s">
        <v>337</v>
      </c>
      <c r="F23" s="20">
        <v>-1500</v>
      </c>
      <c r="G23" s="20">
        <v>-1200</v>
      </c>
      <c r="H23" s="20">
        <v>0</v>
      </c>
      <c r="I23" s="20">
        <v>-1500</v>
      </c>
      <c r="J23" s="20">
        <v>-1200</v>
      </c>
      <c r="K23" s="20">
        <v>0</v>
      </c>
      <c r="L23" s="58"/>
    </row>
    <row r="24" spans="1:12" ht="13.2">
      <c r="A24" s="58"/>
      <c r="B24" s="38"/>
      <c r="C24" s="39" t="s">
        <v>932</v>
      </c>
      <c r="D24" s="39"/>
      <c r="E24" s="15" t="s">
        <v>61</v>
      </c>
      <c r="F24" s="20">
        <v>4600</v>
      </c>
      <c r="G24" s="20">
        <v>-1100</v>
      </c>
      <c r="H24" s="20">
        <v>-1600</v>
      </c>
      <c r="I24" s="20">
        <v>4600</v>
      </c>
      <c r="J24" s="20">
        <v>-1100</v>
      </c>
      <c r="K24" s="20">
        <v>-1600</v>
      </c>
      <c r="L24" s="58"/>
    </row>
    <row r="25" spans="1:12" ht="13.2">
      <c r="A25" s="58"/>
      <c r="B25" s="38"/>
      <c r="C25" s="39" t="s">
        <v>933</v>
      </c>
      <c r="D25" s="39"/>
      <c r="E25" s="15" t="s">
        <v>62</v>
      </c>
      <c r="F25" s="20">
        <v>0</v>
      </c>
      <c r="G25" s="20">
        <v>0</v>
      </c>
      <c r="H25" s="20">
        <v>0</v>
      </c>
      <c r="I25" s="20">
        <v>0</v>
      </c>
      <c r="J25" s="20">
        <v>0</v>
      </c>
      <c r="K25" s="20">
        <v>0</v>
      </c>
      <c r="L25" s="58"/>
    </row>
    <row r="26" spans="1:12" ht="13.2">
      <c r="A26" s="58"/>
      <c r="B26" s="39"/>
      <c r="C26" s="39" t="s">
        <v>1378</v>
      </c>
      <c r="D26" s="39"/>
      <c r="E26" s="15" t="s">
        <v>63</v>
      </c>
      <c r="F26" s="20">
        <v>4600</v>
      </c>
      <c r="G26" s="20">
        <v>-6700</v>
      </c>
      <c r="H26" s="20">
        <v>5600</v>
      </c>
      <c r="I26" s="20">
        <v>4600</v>
      </c>
      <c r="J26" s="20">
        <v>-6700</v>
      </c>
      <c r="K26" s="20">
        <v>5600</v>
      </c>
      <c r="L26" s="58"/>
    </row>
    <row r="27" spans="1:12" ht="13.2">
      <c r="A27" s="58"/>
      <c r="B27" s="37" t="s">
        <v>609</v>
      </c>
      <c r="C27" s="37" t="s">
        <v>358</v>
      </c>
      <c r="D27" s="10" t="s">
        <v>918</v>
      </c>
      <c r="E27" s="15" t="s">
        <v>65</v>
      </c>
      <c r="F27" s="20">
        <v>0</v>
      </c>
      <c r="G27" s="20">
        <v>0</v>
      </c>
      <c r="H27" s="20">
        <v>0</v>
      </c>
      <c r="I27" s="20">
        <v>0</v>
      </c>
      <c r="J27" s="20">
        <v>0</v>
      </c>
      <c r="K27" s="20">
        <v>0</v>
      </c>
      <c r="L27" s="58"/>
    </row>
    <row r="28" spans="1:12" ht="13.2">
      <c r="A28" s="58"/>
      <c r="B28" s="38"/>
      <c r="C28" s="38"/>
      <c r="D28" s="10" t="s">
        <v>1285</v>
      </c>
      <c r="E28" s="15" t="s">
        <v>66</v>
      </c>
      <c r="F28" s="20">
        <v>0</v>
      </c>
      <c r="G28" s="20">
        <v>0</v>
      </c>
      <c r="H28" s="20">
        <v>0</v>
      </c>
      <c r="I28" s="20">
        <v>0</v>
      </c>
      <c r="J28" s="20">
        <v>0</v>
      </c>
      <c r="K28" s="20">
        <v>0</v>
      </c>
      <c r="L28" s="58"/>
    </row>
    <row r="29" spans="1:12" ht="13.2">
      <c r="A29" s="58"/>
      <c r="B29" s="38"/>
      <c r="C29" s="39"/>
      <c r="D29" s="10" t="s">
        <v>1798</v>
      </c>
      <c r="E29" s="15" t="s">
        <v>67</v>
      </c>
      <c r="F29" s="20">
        <v>0</v>
      </c>
      <c r="G29" s="20">
        <v>0</v>
      </c>
      <c r="H29" s="20">
        <v>0</v>
      </c>
      <c r="I29" s="20">
        <v>0</v>
      </c>
      <c r="J29" s="20">
        <v>0</v>
      </c>
      <c r="K29" s="20">
        <v>0</v>
      </c>
      <c r="L29" s="58"/>
    </row>
    <row r="30" spans="1:12" ht="13.2">
      <c r="A30" s="58"/>
      <c r="B30" s="38"/>
      <c r="C30" s="37" t="s">
        <v>359</v>
      </c>
      <c r="D30" s="10" t="s">
        <v>918</v>
      </c>
      <c r="E30" s="15" t="s">
        <v>68</v>
      </c>
      <c r="F30" s="20">
        <v>0</v>
      </c>
      <c r="G30" s="20">
        <v>0</v>
      </c>
      <c r="H30" s="20">
        <v>0</v>
      </c>
      <c r="I30" s="20">
        <v>0</v>
      </c>
      <c r="J30" s="20">
        <v>0</v>
      </c>
      <c r="K30" s="20">
        <v>0</v>
      </c>
      <c r="L30" s="58"/>
    </row>
    <row r="31" spans="1:12" ht="13.2">
      <c r="A31" s="58"/>
      <c r="B31" s="38"/>
      <c r="C31" s="38"/>
      <c r="D31" s="10" t="s">
        <v>1285</v>
      </c>
      <c r="E31" s="15" t="s">
        <v>69</v>
      </c>
      <c r="F31" s="20">
        <v>0</v>
      </c>
      <c r="G31" s="20">
        <v>0</v>
      </c>
      <c r="H31" s="20">
        <v>0</v>
      </c>
      <c r="I31" s="20">
        <v>0</v>
      </c>
      <c r="J31" s="20">
        <v>0</v>
      </c>
      <c r="K31" s="20">
        <v>0</v>
      </c>
      <c r="L31" s="58"/>
    </row>
    <row r="32" spans="1:12" ht="13.2">
      <c r="A32" s="58"/>
      <c r="B32" s="38"/>
      <c r="C32" s="39"/>
      <c r="D32" s="10" t="s">
        <v>1802</v>
      </c>
      <c r="E32" s="15" t="s">
        <v>70</v>
      </c>
      <c r="F32" s="20">
        <v>0</v>
      </c>
      <c r="G32" s="20">
        <v>0</v>
      </c>
      <c r="H32" s="20">
        <v>0</v>
      </c>
      <c r="I32" s="20">
        <v>0</v>
      </c>
      <c r="J32" s="20">
        <v>0</v>
      </c>
      <c r="K32" s="20">
        <v>0</v>
      </c>
      <c r="L32" s="58"/>
    </row>
    <row r="33" spans="1:12" ht="13.2">
      <c r="A33" s="58"/>
      <c r="B33" s="37"/>
      <c r="C33" s="37" t="s">
        <v>1378</v>
      </c>
      <c r="D33" s="37"/>
      <c r="E33" s="17" t="s">
        <v>71</v>
      </c>
      <c r="F33" s="22">
        <v>0</v>
      </c>
      <c r="G33" s="22">
        <v>0</v>
      </c>
      <c r="H33" s="22">
        <v>0</v>
      </c>
      <c r="I33" s="22">
        <v>0</v>
      </c>
      <c r="J33" s="22">
        <v>0</v>
      </c>
      <c r="K33" s="22">
        <v>0</v>
      </c>
      <c r="L33" s="58"/>
    </row>
    <row r="34" spans="1:12" ht="13.2">
      <c r="A34" s="58"/>
      <c r="B34" s="60" t="s">
        <v>1929</v>
      </c>
      <c r="C34" s="60"/>
      <c r="D34" s="60"/>
      <c r="E34" s="60"/>
      <c r="F34" s="60"/>
      <c r="G34" s="60"/>
      <c r="H34" s="60"/>
      <c r="I34" s="60"/>
      <c r="J34" s="60"/>
      <c r="K34" s="60"/>
      <c r="L34" s="58"/>
    </row>
  </sheetData>
  <mergeCells count="28">
    <mergeCell ref="L11:L34"/>
    <mergeCell ref="B34:K34"/>
    <mergeCell ref="A1:C1"/>
    <mergeCell ref="A2:C2"/>
    <mergeCell ref="A4:B4"/>
    <mergeCell ref="D4:E4"/>
    <mergeCell ref="A5:B5"/>
    <mergeCell ref="A6:B6"/>
    <mergeCell ref="A8:B8"/>
    <mergeCell ref="B10:I10"/>
    <mergeCell ref="B15:B21"/>
    <mergeCell ref="C15:D15"/>
    <mergeCell ref="C16:D16"/>
    <mergeCell ref="C18:D18"/>
    <mergeCell ref="C20:D20"/>
    <mergeCell ref="C21:D21"/>
    <mergeCell ref="A11:A34"/>
    <mergeCell ref="B11:K11"/>
    <mergeCell ref="B27:B33"/>
    <mergeCell ref="C27:C29"/>
    <mergeCell ref="C30:C32"/>
    <mergeCell ref="C33:D33"/>
    <mergeCell ref="B22:B26"/>
    <mergeCell ref="C22:D22"/>
    <mergeCell ref="C23:D23"/>
    <mergeCell ref="C24:D24"/>
    <mergeCell ref="C25:D25"/>
    <mergeCell ref="C26:D26"/>
  </mergeCell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J27"/>
  <sheetViews>
    <sheetView workbookViewId="0" topLeftCell="A1">
      <selection pane="topLeft" activeCell="B11" sqref="B11:I11"/>
    </sheetView>
  </sheetViews>
  <sheetFormatPr defaultColWidth="11.4442857142857" defaultRowHeight="13.2"/>
  <cols>
    <col min="1" max="1" width="2.85714285714286" customWidth="1"/>
    <col min="2" max="2" width="25.1428571428571" customWidth="1"/>
    <col min="3" max="3" width="8" customWidth="1"/>
    <col min="4"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176</v>
      </c>
    </row>
    <row r="10" spans="2:9" ht="13.2">
      <c r="B10" s="42" t="s">
        <v>177</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D12" s="18" t="s">
        <v>1912</v>
      </c>
      <c r="E12" s="18" t="s">
        <v>1893</v>
      </c>
      <c r="F12" s="18" t="s">
        <v>1076</v>
      </c>
      <c r="G12" s="18" t="s">
        <v>1912</v>
      </c>
      <c r="H12" s="18" t="s">
        <v>1893</v>
      </c>
      <c r="I12" s="18" t="s">
        <v>1076</v>
      </c>
      <c r="J12" s="58"/>
    </row>
    <row r="13" spans="1:10" ht="13.2">
      <c r="A13" s="58"/>
      <c r="D13" s="18" t="s">
        <v>730</v>
      </c>
      <c r="E13" s="18" t="s">
        <v>730</v>
      </c>
      <c r="F13" s="18" t="s">
        <v>730</v>
      </c>
      <c r="G13" s="18" t="s">
        <v>824</v>
      </c>
      <c r="H13" s="18" t="s">
        <v>824</v>
      </c>
      <c r="I13" s="18" t="s">
        <v>824</v>
      </c>
      <c r="J13" s="58"/>
    </row>
    <row r="14" spans="1:10" ht="13.2">
      <c r="A14" s="58"/>
      <c r="D14" s="15" t="s">
        <v>53</v>
      </c>
      <c r="E14" s="15" t="s">
        <v>53</v>
      </c>
      <c r="F14" s="15" t="s">
        <v>53</v>
      </c>
      <c r="G14" s="15" t="s">
        <v>72</v>
      </c>
      <c r="H14" s="15" t="s">
        <v>72</v>
      </c>
      <c r="I14" s="15" t="s">
        <v>72</v>
      </c>
      <c r="J14" s="58"/>
    </row>
    <row r="15" spans="1:10" ht="13.2">
      <c r="A15" s="58"/>
      <c r="B15" s="10" t="s">
        <v>1321</v>
      </c>
      <c r="C15" s="15" t="s">
        <v>53</v>
      </c>
      <c r="D15" s="20">
        <v>0</v>
      </c>
      <c r="E15" s="20">
        <v>0</v>
      </c>
      <c r="F15" s="20">
        <v>0</v>
      </c>
      <c r="G15" s="20">
        <v>0</v>
      </c>
      <c r="H15" s="20">
        <v>0</v>
      </c>
      <c r="I15" s="20">
        <v>0</v>
      </c>
      <c r="J15" s="58"/>
    </row>
    <row r="16" spans="1:10" ht="13.2">
      <c r="A16" s="58"/>
      <c r="B16" s="10" t="s">
        <v>1046</v>
      </c>
      <c r="C16" s="15" t="s">
        <v>72</v>
      </c>
      <c r="D16" s="20">
        <v>0</v>
      </c>
      <c r="E16" s="20">
        <v>0</v>
      </c>
      <c r="F16" s="20">
        <v>0</v>
      </c>
      <c r="G16" s="20">
        <v>0</v>
      </c>
      <c r="H16" s="20">
        <v>0</v>
      </c>
      <c r="I16" s="20">
        <v>0</v>
      </c>
      <c r="J16" s="58"/>
    </row>
    <row r="17" spans="1:10" ht="26.4">
      <c r="A17" s="58"/>
      <c r="B17" s="10" t="s">
        <v>1710</v>
      </c>
      <c r="C17" s="15" t="s">
        <v>92</v>
      </c>
      <c r="D17" s="20">
        <v>12400</v>
      </c>
      <c r="E17" s="20">
        <v>12000</v>
      </c>
      <c r="F17" s="20">
        <v>18100</v>
      </c>
      <c r="G17" s="20">
        <v>12400</v>
      </c>
      <c r="H17" s="20">
        <v>12000</v>
      </c>
      <c r="I17" s="20">
        <v>18100</v>
      </c>
      <c r="J17" s="58"/>
    </row>
    <row r="18" spans="1:10" ht="13.2">
      <c r="A18" s="58"/>
      <c r="B18" s="10" t="s">
        <v>1662</v>
      </c>
      <c r="C18" s="15" t="s">
        <v>103</v>
      </c>
      <c r="D18" s="20">
        <v>2600</v>
      </c>
      <c r="E18" s="20">
        <v>2500</v>
      </c>
      <c r="F18" s="20">
        <v>3100</v>
      </c>
      <c r="G18" s="20">
        <v>2600</v>
      </c>
      <c r="H18" s="20">
        <v>2500</v>
      </c>
      <c r="I18" s="20">
        <v>3100</v>
      </c>
      <c r="J18" s="58"/>
    </row>
    <row r="19" spans="1:10" ht="26.4">
      <c r="A19" s="58"/>
      <c r="B19" s="10" t="s">
        <v>1322</v>
      </c>
      <c r="C19" s="15" t="s">
        <v>115</v>
      </c>
      <c r="D19" s="20">
        <v>0</v>
      </c>
      <c r="E19" s="20">
        <v>0</v>
      </c>
      <c r="F19" s="20">
        <v>0</v>
      </c>
      <c r="G19" s="20">
        <v>0</v>
      </c>
      <c r="H19" s="20">
        <v>0</v>
      </c>
      <c r="I19" s="20">
        <v>0</v>
      </c>
      <c r="J19" s="58"/>
    </row>
    <row r="20" spans="1:10" ht="13.2">
      <c r="A20" s="58"/>
      <c r="B20" s="10" t="s">
        <v>956</v>
      </c>
      <c r="C20" s="15" t="s">
        <v>118</v>
      </c>
      <c r="D20" s="20">
        <v>9500</v>
      </c>
      <c r="E20" s="20">
        <v>8200</v>
      </c>
      <c r="F20" s="20">
        <v>8300</v>
      </c>
      <c r="G20" s="20">
        <v>9500</v>
      </c>
      <c r="H20" s="20">
        <v>8200</v>
      </c>
      <c r="I20" s="20">
        <v>8300</v>
      </c>
      <c r="J20" s="58"/>
    </row>
    <row r="21" spans="1:10" ht="13.2">
      <c r="A21" s="58"/>
      <c r="B21" s="10" t="s">
        <v>788</v>
      </c>
      <c r="C21" s="15" t="s">
        <v>335</v>
      </c>
      <c r="D21" s="20">
        <v>14700</v>
      </c>
      <c r="E21" s="20">
        <v>13300</v>
      </c>
      <c r="F21" s="20">
        <v>11900</v>
      </c>
      <c r="G21" s="20">
        <v>14700</v>
      </c>
      <c r="H21" s="20">
        <v>13300</v>
      </c>
      <c r="I21" s="20">
        <v>11900</v>
      </c>
      <c r="J21" s="58"/>
    </row>
    <row r="22" spans="1:10" ht="13.2">
      <c r="A22" s="58"/>
      <c r="B22" s="10" t="s">
        <v>1718</v>
      </c>
      <c r="C22" s="15" t="s">
        <v>336</v>
      </c>
      <c r="D22" s="20">
        <v>0</v>
      </c>
      <c r="E22" s="20">
        <v>0</v>
      </c>
      <c r="F22" s="20">
        <v>0</v>
      </c>
      <c r="G22" s="20">
        <v>0</v>
      </c>
      <c r="H22" s="20">
        <v>0</v>
      </c>
      <c r="I22" s="20">
        <v>0</v>
      </c>
      <c r="J22" s="58"/>
    </row>
    <row r="23" spans="1:10" ht="13.2">
      <c r="A23" s="58"/>
      <c r="B23" s="10" t="s">
        <v>702</v>
      </c>
      <c r="C23" s="15" t="s">
        <v>337</v>
      </c>
      <c r="D23" s="20">
        <v>14700</v>
      </c>
      <c r="E23" s="20">
        <v>12900</v>
      </c>
      <c r="F23" s="20">
        <v>10300</v>
      </c>
      <c r="G23" s="20">
        <v>63800</v>
      </c>
      <c r="H23" s="20">
        <v>68000</v>
      </c>
      <c r="I23" s="20">
        <v>40100</v>
      </c>
      <c r="J23" s="58"/>
    </row>
    <row r="24" spans="1:10" ht="13.2">
      <c r="A24" s="58"/>
      <c r="B24" s="10" t="s">
        <v>1663</v>
      </c>
      <c r="C24" s="15" t="s">
        <v>61</v>
      </c>
      <c r="D24" s="20">
        <v>3300</v>
      </c>
      <c r="E24" s="20">
        <v>3400</v>
      </c>
      <c r="F24" s="20">
        <v>3700</v>
      </c>
      <c r="G24" s="20">
        <v>3300</v>
      </c>
      <c r="H24" s="20">
        <v>3400</v>
      </c>
      <c r="I24" s="20">
        <v>3700</v>
      </c>
      <c r="J24" s="58"/>
    </row>
    <row r="25" spans="1:10" ht="13.2">
      <c r="A25" s="58"/>
      <c r="B25" s="10" t="s">
        <v>1661</v>
      </c>
      <c r="C25" s="15" t="s">
        <v>62</v>
      </c>
      <c r="D25" s="20">
        <v>98000</v>
      </c>
      <c r="E25" s="20">
        <v>71500</v>
      </c>
      <c r="F25" s="20">
        <v>61500</v>
      </c>
      <c r="G25" s="20">
        <v>96500</v>
      </c>
      <c r="H25" s="20">
        <v>70200</v>
      </c>
      <c r="I25" s="20">
        <v>57900</v>
      </c>
      <c r="J25" s="58"/>
    </row>
    <row r="26" spans="1:10" ht="13.2">
      <c r="A26" s="58"/>
      <c r="B26" s="9" t="s">
        <v>1582</v>
      </c>
      <c r="C26" s="17" t="s">
        <v>63</v>
      </c>
      <c r="D26" s="22">
        <v>155200</v>
      </c>
      <c r="E26" s="22">
        <v>123800</v>
      </c>
      <c r="F26" s="22">
        <v>116900</v>
      </c>
      <c r="G26" s="22">
        <v>202800</v>
      </c>
      <c r="H26" s="22">
        <v>177600</v>
      </c>
      <c r="I26" s="22">
        <v>143100</v>
      </c>
      <c r="J26" s="58"/>
    </row>
    <row r="27" spans="1:10" ht="13.2">
      <c r="A27" s="58"/>
      <c r="B27" s="60" t="s">
        <v>1929</v>
      </c>
      <c r="C27" s="60"/>
      <c r="D27" s="60"/>
      <c r="E27" s="60"/>
      <c r="F27" s="60"/>
      <c r="G27" s="60"/>
      <c r="H27" s="60"/>
      <c r="I27" s="60"/>
      <c r="J27" s="58"/>
    </row>
  </sheetData>
  <mergeCells count="12">
    <mergeCell ref="A11:A27"/>
    <mergeCell ref="B11:I11"/>
    <mergeCell ref="J11:J27"/>
    <mergeCell ref="B27:I27"/>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J22"/>
  <sheetViews>
    <sheetView workbookViewId="0" topLeftCell="A1">
      <selection pane="topLeft" activeCell="B11" sqref="B11:I11"/>
    </sheetView>
  </sheetViews>
  <sheetFormatPr defaultColWidth="11.4442857142857" defaultRowHeight="13.2"/>
  <cols>
    <col min="1" max="1" width="2.85714285714286" customWidth="1"/>
    <col min="2" max="2" width="25.1428571428571" customWidth="1"/>
    <col min="3" max="3" width="8" customWidth="1"/>
    <col min="4"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178</v>
      </c>
    </row>
    <row r="10" spans="2:9" ht="13.2">
      <c r="B10" s="42" t="s">
        <v>179</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D12" s="18" t="s">
        <v>1912</v>
      </c>
      <c r="E12" s="18" t="s">
        <v>1893</v>
      </c>
      <c r="F12" s="18" t="s">
        <v>1076</v>
      </c>
      <c r="G12" s="18" t="s">
        <v>1912</v>
      </c>
      <c r="H12" s="18" t="s">
        <v>1893</v>
      </c>
      <c r="I12" s="18" t="s">
        <v>1076</v>
      </c>
      <c r="J12" s="58"/>
    </row>
    <row r="13" spans="1:10" ht="13.2">
      <c r="A13" s="58"/>
      <c r="D13" s="18" t="s">
        <v>730</v>
      </c>
      <c r="E13" s="18" t="s">
        <v>730</v>
      </c>
      <c r="F13" s="18" t="s">
        <v>730</v>
      </c>
      <c r="G13" s="18" t="s">
        <v>824</v>
      </c>
      <c r="H13" s="18" t="s">
        <v>824</v>
      </c>
      <c r="I13" s="18" t="s">
        <v>824</v>
      </c>
      <c r="J13" s="58"/>
    </row>
    <row r="14" spans="1:10" ht="13.2">
      <c r="A14" s="58"/>
      <c r="D14" s="15" t="s">
        <v>53</v>
      </c>
      <c r="E14" s="15" t="s">
        <v>53</v>
      </c>
      <c r="F14" s="15" t="s">
        <v>53</v>
      </c>
      <c r="G14" s="15" t="s">
        <v>72</v>
      </c>
      <c r="H14" s="15" t="s">
        <v>72</v>
      </c>
      <c r="I14" s="15" t="s">
        <v>72</v>
      </c>
      <c r="J14" s="58"/>
    </row>
    <row r="15" spans="1:10" ht="26.4">
      <c r="A15" s="58"/>
      <c r="B15" s="10" t="s">
        <v>1785</v>
      </c>
      <c r="C15" s="15" t="s">
        <v>53</v>
      </c>
      <c r="D15" s="20">
        <v>0</v>
      </c>
      <c r="E15" s="20">
        <v>0</v>
      </c>
      <c r="F15" s="20">
        <v>0</v>
      </c>
      <c r="G15" s="20">
        <v>0</v>
      </c>
      <c r="H15" s="20">
        <v>0</v>
      </c>
      <c r="I15" s="20">
        <v>0</v>
      </c>
      <c r="J15" s="58"/>
    </row>
    <row r="16" spans="1:10" ht="13.2">
      <c r="A16" s="58"/>
      <c r="B16" s="10" t="s">
        <v>1772</v>
      </c>
      <c r="C16" s="15" t="s">
        <v>72</v>
      </c>
      <c r="D16" s="20">
        <v>0</v>
      </c>
      <c r="E16" s="20">
        <v>0</v>
      </c>
      <c r="F16" s="20">
        <v>0</v>
      </c>
      <c r="G16" s="20">
        <v>0</v>
      </c>
      <c r="H16" s="20">
        <v>0</v>
      </c>
      <c r="I16" s="20">
        <v>0</v>
      </c>
      <c r="J16" s="58"/>
    </row>
    <row r="17" spans="1:10" ht="13.2">
      <c r="A17" s="58"/>
      <c r="B17" s="10" t="s">
        <v>758</v>
      </c>
      <c r="C17" s="15" t="s">
        <v>92</v>
      </c>
      <c r="D17" s="20">
        <v>0</v>
      </c>
      <c r="E17" s="20">
        <v>0</v>
      </c>
      <c r="F17" s="20">
        <v>0</v>
      </c>
      <c r="G17" s="20">
        <v>0</v>
      </c>
      <c r="H17" s="20">
        <v>0</v>
      </c>
      <c r="I17" s="20">
        <v>0</v>
      </c>
      <c r="J17" s="58"/>
    </row>
    <row r="18" spans="1:10" ht="13.2">
      <c r="A18" s="58"/>
      <c r="B18" s="10" t="s">
        <v>634</v>
      </c>
      <c r="C18" s="15" t="s">
        <v>103</v>
      </c>
      <c r="D18" s="20">
        <v>0</v>
      </c>
      <c r="E18" s="20">
        <v>0</v>
      </c>
      <c r="F18" s="20">
        <v>0</v>
      </c>
      <c r="G18" s="20">
        <v>0</v>
      </c>
      <c r="H18" s="20">
        <v>0</v>
      </c>
      <c r="I18" s="20">
        <v>0</v>
      </c>
      <c r="J18" s="58"/>
    </row>
    <row r="19" spans="1:10" ht="13.2">
      <c r="A19" s="58"/>
      <c r="B19" s="10" t="s">
        <v>456</v>
      </c>
      <c r="C19" s="15" t="s">
        <v>115</v>
      </c>
      <c r="D19" s="20">
        <v>7400</v>
      </c>
      <c r="E19" s="20">
        <v>0</v>
      </c>
      <c r="F19" s="20">
        <v>30600</v>
      </c>
      <c r="G19" s="20">
        <v>7400</v>
      </c>
      <c r="H19" s="20">
        <v>0</v>
      </c>
      <c r="I19" s="20">
        <v>6100</v>
      </c>
      <c r="J19" s="58"/>
    </row>
    <row r="20" spans="1:10" ht="13.2">
      <c r="A20" s="58"/>
      <c r="B20" s="10" t="s">
        <v>1562</v>
      </c>
      <c r="C20" s="15" t="s">
        <v>118</v>
      </c>
      <c r="D20" s="20">
        <v>7400</v>
      </c>
      <c r="E20" s="20">
        <v>0</v>
      </c>
      <c r="F20" s="20">
        <v>30600</v>
      </c>
      <c r="G20" s="20">
        <v>7400</v>
      </c>
      <c r="H20" s="20">
        <v>0</v>
      </c>
      <c r="I20" s="20">
        <v>6100</v>
      </c>
      <c r="J20" s="58"/>
    </row>
    <row r="21" spans="1:10" ht="26.4">
      <c r="A21" s="58"/>
      <c r="B21" s="9" t="s">
        <v>1118</v>
      </c>
      <c r="C21" s="17" t="s">
        <v>335</v>
      </c>
      <c r="D21" s="22">
        <v>0</v>
      </c>
      <c r="E21" s="22">
        <v>0</v>
      </c>
      <c r="F21" s="22">
        <v>0</v>
      </c>
      <c r="G21" s="22">
        <v>0</v>
      </c>
      <c r="H21" s="22">
        <v>0</v>
      </c>
      <c r="I21" s="22">
        <v>0</v>
      </c>
      <c r="J21" s="58"/>
    </row>
    <row r="22" spans="1:10" ht="13.2">
      <c r="A22" s="58"/>
      <c r="B22" s="60" t="s">
        <v>1929</v>
      </c>
      <c r="C22" s="60"/>
      <c r="D22" s="60"/>
      <c r="E22" s="60"/>
      <c r="F22" s="60"/>
      <c r="G22" s="60"/>
      <c r="H22" s="60"/>
      <c r="I22" s="60"/>
      <c r="J22" s="58"/>
    </row>
  </sheetData>
  <mergeCells count="12">
    <mergeCell ref="A11:A22"/>
    <mergeCell ref="B11:I11"/>
    <mergeCell ref="J11:J22"/>
    <mergeCell ref="B22:I22"/>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K30"/>
  <sheetViews>
    <sheetView workbookViewId="0" topLeftCell="A11">
      <selection pane="topLeft" activeCell="B11" sqref="B11:J11"/>
    </sheetView>
  </sheetViews>
  <sheetFormatPr defaultColWidth="11.4442857142857" defaultRowHeight="13.2"/>
  <cols>
    <col min="1" max="1" width="2.85714285714286" customWidth="1"/>
    <col min="2" max="2" width="25.1428571428571" customWidth="1"/>
    <col min="3" max="3" width="68.1428571428571" customWidth="1"/>
    <col min="4" max="4" width="8" customWidth="1"/>
    <col min="5" max="1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180</v>
      </c>
    </row>
    <row r="10" spans="2:9" ht="13.2">
      <c r="B10" s="42" t="s">
        <v>181</v>
      </c>
      <c r="C10" s="43"/>
      <c r="D10" s="43"/>
      <c r="E10" s="43"/>
      <c r="F10" s="43"/>
      <c r="G10" s="43"/>
      <c r="H10" s="43"/>
      <c r="I10" s="43"/>
    </row>
    <row r="11" spans="1:11" ht="13.2">
      <c r="A11" s="58" t="s">
        <v>1933</v>
      </c>
      <c r="B11" s="57" t="s">
        <v>1932</v>
      </c>
      <c r="C11" s="57"/>
      <c r="D11" s="57"/>
      <c r="E11" s="57"/>
      <c r="F11" s="57"/>
      <c r="G11" s="57"/>
      <c r="H11" s="57"/>
      <c r="I11" s="57"/>
      <c r="J11" s="57"/>
      <c r="K11" s="58" t="s">
        <v>1930</v>
      </c>
    </row>
    <row r="12" spans="1:11" ht="13.2">
      <c r="A12" s="58"/>
      <c r="E12" s="18" t="s">
        <v>1912</v>
      </c>
      <c r="F12" s="18" t="s">
        <v>1893</v>
      </c>
      <c r="G12" s="18" t="s">
        <v>1076</v>
      </c>
      <c r="H12" s="18" t="s">
        <v>1912</v>
      </c>
      <c r="I12" s="18" t="s">
        <v>1893</v>
      </c>
      <c r="J12" s="18" t="s">
        <v>1076</v>
      </c>
      <c r="K12" s="58"/>
    </row>
    <row r="13" spans="1:11" ht="13.2">
      <c r="A13" s="58"/>
      <c r="E13" s="18" t="s">
        <v>730</v>
      </c>
      <c r="F13" s="18" t="s">
        <v>730</v>
      </c>
      <c r="G13" s="18" t="s">
        <v>730</v>
      </c>
      <c r="H13" s="18" t="s">
        <v>824</v>
      </c>
      <c r="I13" s="18" t="s">
        <v>824</v>
      </c>
      <c r="J13" s="18" t="s">
        <v>824</v>
      </c>
      <c r="K13" s="58"/>
    </row>
    <row r="14" spans="1:11" ht="13.2">
      <c r="A14" s="58"/>
      <c r="E14" s="15" t="s">
        <v>53</v>
      </c>
      <c r="F14" s="15" t="s">
        <v>53</v>
      </c>
      <c r="G14" s="15" t="s">
        <v>53</v>
      </c>
      <c r="H14" s="15" t="s">
        <v>72</v>
      </c>
      <c r="I14" s="15" t="s">
        <v>72</v>
      </c>
      <c r="J14" s="15" t="s">
        <v>72</v>
      </c>
      <c r="K14" s="58"/>
    </row>
    <row r="15" spans="1:11" ht="13.2">
      <c r="A15" s="58"/>
      <c r="B15" s="39" t="s">
        <v>1288</v>
      </c>
      <c r="C15" s="39"/>
      <c r="D15" s="15" t="s">
        <v>53</v>
      </c>
      <c r="E15" s="20">
        <v>170700</v>
      </c>
      <c r="F15" s="20">
        <v>169800</v>
      </c>
      <c r="G15" s="20">
        <v>149400</v>
      </c>
      <c r="H15" s="20">
        <v>162200</v>
      </c>
      <c r="I15" s="20">
        <v>159600</v>
      </c>
      <c r="J15" s="20">
        <v>140500</v>
      </c>
      <c r="K15" s="58"/>
    </row>
    <row r="16" spans="1:11" ht="13.2">
      <c r="A16" s="58"/>
      <c r="B16" s="39" t="s">
        <v>34</v>
      </c>
      <c r="C16" s="39"/>
      <c r="D16" s="15" t="s">
        <v>72</v>
      </c>
      <c r="E16" s="20">
        <v>0</v>
      </c>
      <c r="F16" s="20">
        <v>0</v>
      </c>
      <c r="G16" s="20">
        <v>0</v>
      </c>
      <c r="H16" s="20">
        <v>0</v>
      </c>
      <c r="I16" s="20">
        <v>0</v>
      </c>
      <c r="J16" s="20">
        <v>0</v>
      </c>
      <c r="K16" s="58"/>
    </row>
    <row r="17" spans="1:11" ht="13.2">
      <c r="A17" s="58"/>
      <c r="B17" s="39" t="s">
        <v>668</v>
      </c>
      <c r="C17" s="39"/>
      <c r="D17" s="15" t="s">
        <v>92</v>
      </c>
      <c r="E17" s="20">
        <v>27100</v>
      </c>
      <c r="F17" s="20">
        <v>28600</v>
      </c>
      <c r="G17" s="20">
        <v>23100</v>
      </c>
      <c r="H17" s="20">
        <v>24000</v>
      </c>
      <c r="I17" s="20">
        <v>24500</v>
      </c>
      <c r="J17" s="20">
        <v>20300</v>
      </c>
      <c r="K17" s="58"/>
    </row>
    <row r="18" spans="1:11" ht="13.2">
      <c r="A18" s="58"/>
      <c r="B18" s="39" t="s">
        <v>685</v>
      </c>
      <c r="C18" s="39"/>
      <c r="D18" s="15" t="s">
        <v>103</v>
      </c>
      <c r="E18" s="20">
        <v>0</v>
      </c>
      <c r="F18" s="20">
        <v>0</v>
      </c>
      <c r="G18" s="20">
        <v>0</v>
      </c>
      <c r="H18" s="20">
        <v>0</v>
      </c>
      <c r="I18" s="20">
        <v>0</v>
      </c>
      <c r="J18" s="20">
        <v>0</v>
      </c>
      <c r="K18" s="58"/>
    </row>
    <row r="19" spans="1:11" ht="13.2">
      <c r="A19" s="58"/>
      <c r="B19" s="39" t="s">
        <v>549</v>
      </c>
      <c r="C19" s="39"/>
      <c r="D19" s="15" t="s">
        <v>115</v>
      </c>
      <c r="E19" s="20">
        <v>50300</v>
      </c>
      <c r="F19" s="20">
        <v>47400</v>
      </c>
      <c r="G19" s="20">
        <v>42600</v>
      </c>
      <c r="H19" s="20">
        <v>45400</v>
      </c>
      <c r="I19" s="20">
        <v>42400</v>
      </c>
      <c r="J19" s="20">
        <v>36700</v>
      </c>
      <c r="K19" s="58"/>
    </row>
    <row r="20" spans="1:11" ht="13.2">
      <c r="A20" s="58"/>
      <c r="B20" s="39" t="s">
        <v>664</v>
      </c>
      <c r="C20" s="39"/>
      <c r="D20" s="15" t="s">
        <v>118</v>
      </c>
      <c r="E20" s="21">
        <v>2200</v>
      </c>
      <c r="F20" s="21">
        <v>4300</v>
      </c>
      <c r="G20" s="21">
        <v>3100</v>
      </c>
      <c r="H20" s="20">
        <v>2200</v>
      </c>
      <c r="I20" s="20">
        <v>4300</v>
      </c>
      <c r="J20" s="20">
        <v>3100</v>
      </c>
      <c r="K20" s="58"/>
    </row>
    <row r="21" spans="1:11" ht="13.2">
      <c r="A21" s="58"/>
      <c r="B21" s="39" t="s">
        <v>665</v>
      </c>
      <c r="C21" s="39"/>
      <c r="D21" s="15" t="s">
        <v>335</v>
      </c>
      <c r="E21" s="20">
        <v>6700</v>
      </c>
      <c r="F21" s="20">
        <v>1600</v>
      </c>
      <c r="G21" s="20">
        <v>1000</v>
      </c>
      <c r="H21" s="20">
        <v>6700</v>
      </c>
      <c r="I21" s="20">
        <v>2700</v>
      </c>
      <c r="J21" s="20">
        <v>700</v>
      </c>
      <c r="K21" s="58"/>
    </row>
    <row r="22" spans="1:11" ht="13.2">
      <c r="A22" s="58"/>
      <c r="B22" s="39" t="s">
        <v>681</v>
      </c>
      <c r="C22" s="39"/>
      <c r="D22" s="15" t="s">
        <v>336</v>
      </c>
      <c r="E22" s="20">
        <v>0</v>
      </c>
      <c r="F22" s="20">
        <v>0</v>
      </c>
      <c r="G22" s="20">
        <v>0</v>
      </c>
      <c r="H22" s="20">
        <v>0</v>
      </c>
      <c r="I22" s="20">
        <v>0</v>
      </c>
      <c r="J22" s="20">
        <v>0</v>
      </c>
      <c r="K22" s="58"/>
    </row>
    <row r="23" spans="1:11" ht="26.4">
      <c r="A23" s="58"/>
      <c r="B23" s="10"/>
      <c r="C23" s="10" t="s">
        <v>1164</v>
      </c>
      <c r="D23" s="15" t="s">
        <v>337</v>
      </c>
      <c r="E23" s="20">
        <v>0</v>
      </c>
      <c r="F23" s="20">
        <v>0</v>
      </c>
      <c r="G23" s="20">
        <v>0</v>
      </c>
      <c r="H23" s="20">
        <v>0</v>
      </c>
      <c r="I23" s="20">
        <v>0</v>
      </c>
      <c r="J23" s="20">
        <v>0</v>
      </c>
      <c r="K23" s="58"/>
    </row>
    <row r="24" spans="1:11" ht="13.2">
      <c r="A24" s="58"/>
      <c r="B24" s="39" t="s">
        <v>687</v>
      </c>
      <c r="C24" s="39"/>
      <c r="D24" s="15" t="s">
        <v>61</v>
      </c>
      <c r="E24" s="20">
        <v>0</v>
      </c>
      <c r="F24" s="20">
        <v>0</v>
      </c>
      <c r="G24" s="20">
        <v>0</v>
      </c>
      <c r="H24" s="20">
        <v>0</v>
      </c>
      <c r="I24" s="20">
        <v>0</v>
      </c>
      <c r="J24" s="20">
        <v>0</v>
      </c>
      <c r="K24" s="58"/>
    </row>
    <row r="25" spans="1:11" ht="13.2">
      <c r="A25" s="58"/>
      <c r="B25" s="39" t="s">
        <v>662</v>
      </c>
      <c r="C25" s="39"/>
      <c r="D25" s="15" t="s">
        <v>62</v>
      </c>
      <c r="E25" s="20">
        <v>2800</v>
      </c>
      <c r="F25" s="20">
        <v>2600</v>
      </c>
      <c r="G25" s="20">
        <v>2700</v>
      </c>
      <c r="H25" s="20">
        <v>2700</v>
      </c>
      <c r="I25" s="20">
        <v>2300</v>
      </c>
      <c r="J25" s="20">
        <v>1600</v>
      </c>
      <c r="K25" s="58"/>
    </row>
    <row r="26" spans="1:11" ht="13.2">
      <c r="A26" s="58"/>
      <c r="B26" s="39" t="s">
        <v>669</v>
      </c>
      <c r="C26" s="39"/>
      <c r="D26" s="15" t="s">
        <v>63</v>
      </c>
      <c r="E26" s="20">
        <v>0</v>
      </c>
      <c r="F26" s="20">
        <v>0</v>
      </c>
      <c r="G26" s="20">
        <v>0</v>
      </c>
      <c r="H26" s="20">
        <v>0</v>
      </c>
      <c r="I26" s="20">
        <v>0</v>
      </c>
      <c r="J26" s="20">
        <v>0</v>
      </c>
      <c r="K26" s="58"/>
    </row>
    <row r="27" spans="1:11" ht="13.2">
      <c r="A27" s="58"/>
      <c r="B27" s="39" t="s">
        <v>1578</v>
      </c>
      <c r="C27" s="39"/>
      <c r="D27" s="15" t="s">
        <v>65</v>
      </c>
      <c r="E27" s="20">
        <v>259800</v>
      </c>
      <c r="F27" s="20">
        <v>254300</v>
      </c>
      <c r="G27" s="20">
        <v>221900</v>
      </c>
      <c r="H27" s="20">
        <v>243200</v>
      </c>
      <c r="I27" s="20">
        <v>235800</v>
      </c>
      <c r="J27" s="20">
        <v>202900</v>
      </c>
      <c r="K27" s="58"/>
    </row>
    <row r="28" spans="1:11" ht="13.2">
      <c r="A28" s="58"/>
      <c r="B28" s="10"/>
      <c r="C28" s="10" t="s">
        <v>1154</v>
      </c>
      <c r="D28" s="15" t="s">
        <v>66</v>
      </c>
      <c r="E28" s="20">
        <v>0</v>
      </c>
      <c r="F28" s="20">
        <v>0</v>
      </c>
      <c r="G28" s="20">
        <v>0</v>
      </c>
      <c r="H28" s="20">
        <v>0</v>
      </c>
      <c r="I28" s="20">
        <v>0</v>
      </c>
      <c r="J28" s="20">
        <v>0</v>
      </c>
      <c r="K28" s="58"/>
    </row>
    <row r="29" spans="1:11" ht="13.2">
      <c r="A29" s="58"/>
      <c r="B29" s="9"/>
      <c r="C29" s="9" t="s">
        <v>1124</v>
      </c>
      <c r="D29" s="17" t="s">
        <v>67</v>
      </c>
      <c r="E29" s="22">
        <v>0</v>
      </c>
      <c r="F29" s="22">
        <v>0</v>
      </c>
      <c r="G29" s="22">
        <v>0</v>
      </c>
      <c r="H29" s="22">
        <v>0</v>
      </c>
      <c r="I29" s="22">
        <v>0</v>
      </c>
      <c r="J29" s="22">
        <v>0</v>
      </c>
      <c r="K29" s="58"/>
    </row>
    <row r="30" spans="1:11" ht="13.2">
      <c r="A30" s="58"/>
      <c r="B30" s="60" t="s">
        <v>1929</v>
      </c>
      <c r="C30" s="60"/>
      <c r="D30" s="60"/>
      <c r="E30" s="60"/>
      <c r="F30" s="60"/>
      <c r="G30" s="60"/>
      <c r="H30" s="60"/>
      <c r="I30" s="60"/>
      <c r="J30" s="60"/>
      <c r="K30" s="58"/>
    </row>
  </sheetData>
  <mergeCells count="24">
    <mergeCell ref="K11:K30"/>
    <mergeCell ref="B30:J30"/>
    <mergeCell ref="A1:C1"/>
    <mergeCell ref="A2:C2"/>
    <mergeCell ref="A4:B4"/>
    <mergeCell ref="D4:E4"/>
    <mergeCell ref="A5:B5"/>
    <mergeCell ref="A6:B6"/>
    <mergeCell ref="A8:B8"/>
    <mergeCell ref="B10:I10"/>
    <mergeCell ref="B15:C15"/>
    <mergeCell ref="B16:C16"/>
    <mergeCell ref="A11:A30"/>
    <mergeCell ref="B11:J11"/>
    <mergeCell ref="B17:C17"/>
    <mergeCell ref="B18:C18"/>
    <mergeCell ref="B19:C19"/>
    <mergeCell ref="B20:C20"/>
    <mergeCell ref="B21:C21"/>
    <mergeCell ref="B22:C22"/>
    <mergeCell ref="B24:C24"/>
    <mergeCell ref="B25:C25"/>
    <mergeCell ref="B26:C26"/>
    <mergeCell ref="B27:C27"/>
  </mergeCells>
  <pageMargins left="0.7" right="0.7" top="0.75" bottom="0.75" header="0.3" footer="0.3"/>
  <pageSetup orientation="portrait"/>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J33"/>
  <sheetViews>
    <sheetView workbookViewId="0" topLeftCell="A2">
      <selection pane="topLeft" activeCell="B11" sqref="B11:I11"/>
    </sheetView>
  </sheetViews>
  <sheetFormatPr defaultColWidth="11.4442857142857" defaultRowHeight="13.2"/>
  <cols>
    <col min="1" max="1" width="2.85714285714286" customWidth="1"/>
    <col min="2" max="2" width="25.1428571428571" customWidth="1"/>
    <col min="3" max="3" width="8" customWidth="1"/>
    <col min="4"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184</v>
      </c>
    </row>
    <row r="10" spans="2:9" ht="13.2">
      <c r="B10" s="42" t="s">
        <v>185</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D12" s="18" t="s">
        <v>1912</v>
      </c>
      <c r="E12" s="18" t="s">
        <v>1893</v>
      </c>
      <c r="F12" s="18" t="s">
        <v>1076</v>
      </c>
      <c r="G12" s="18" t="s">
        <v>1912</v>
      </c>
      <c r="H12" s="18" t="s">
        <v>1893</v>
      </c>
      <c r="I12" s="18" t="s">
        <v>1076</v>
      </c>
      <c r="J12" s="58"/>
    </row>
    <row r="13" spans="1:10" ht="13.2">
      <c r="A13" s="58"/>
      <c r="D13" s="18" t="s">
        <v>730</v>
      </c>
      <c r="E13" s="18" t="s">
        <v>730</v>
      </c>
      <c r="F13" s="18" t="s">
        <v>730</v>
      </c>
      <c r="G13" s="18" t="s">
        <v>824</v>
      </c>
      <c r="H13" s="18" t="s">
        <v>824</v>
      </c>
      <c r="I13" s="18" t="s">
        <v>824</v>
      </c>
      <c r="J13" s="58"/>
    </row>
    <row r="14" spans="1:10" ht="13.2">
      <c r="A14" s="58"/>
      <c r="D14" s="15" t="s">
        <v>53</v>
      </c>
      <c r="E14" s="15" t="s">
        <v>53</v>
      </c>
      <c r="F14" s="15" t="s">
        <v>53</v>
      </c>
      <c r="G14" s="15" t="s">
        <v>72</v>
      </c>
      <c r="H14" s="15" t="s">
        <v>72</v>
      </c>
      <c r="I14" s="15" t="s">
        <v>72</v>
      </c>
      <c r="J14" s="58"/>
    </row>
    <row r="15" spans="1:10" ht="39.6">
      <c r="A15" s="58"/>
      <c r="B15" s="10" t="s">
        <v>666</v>
      </c>
      <c r="C15" s="15" t="s">
        <v>53</v>
      </c>
      <c r="D15" s="20">
        <v>1700</v>
      </c>
      <c r="E15" s="20">
        <v>400</v>
      </c>
      <c r="F15" s="20">
        <v>300</v>
      </c>
      <c r="G15" s="20">
        <v>1700</v>
      </c>
      <c r="H15" s="20">
        <v>400</v>
      </c>
      <c r="I15" s="20">
        <v>300</v>
      </c>
      <c r="J15" s="58"/>
    </row>
    <row r="16" spans="1:10" ht="26.4">
      <c r="A16" s="58"/>
      <c r="B16" s="10" t="s">
        <v>1739</v>
      </c>
      <c r="C16" s="15" t="s">
        <v>72</v>
      </c>
      <c r="D16" s="20">
        <v>0</v>
      </c>
      <c r="E16" s="20">
        <v>0</v>
      </c>
      <c r="F16" s="20">
        <v>0</v>
      </c>
      <c r="G16" s="20">
        <v>0</v>
      </c>
      <c r="H16" s="20">
        <v>0</v>
      </c>
      <c r="I16" s="20">
        <v>0</v>
      </c>
      <c r="J16" s="58"/>
    </row>
    <row r="17" spans="1:10" ht="13.2">
      <c r="A17" s="58"/>
      <c r="B17" s="10" t="s">
        <v>1835</v>
      </c>
      <c r="C17" s="15" t="s">
        <v>92</v>
      </c>
      <c r="D17" s="20">
        <v>20900</v>
      </c>
      <c r="E17" s="20">
        <v>17200</v>
      </c>
      <c r="F17" s="20">
        <v>25000</v>
      </c>
      <c r="G17" s="20">
        <v>20900</v>
      </c>
      <c r="H17" s="20">
        <v>17300</v>
      </c>
      <c r="I17" s="20">
        <v>25000</v>
      </c>
      <c r="J17" s="58"/>
    </row>
    <row r="18" spans="1:10" ht="13.2">
      <c r="A18" s="58"/>
      <c r="B18" s="10" t="s">
        <v>31</v>
      </c>
      <c r="C18" s="15" t="s">
        <v>103</v>
      </c>
      <c r="D18" s="20">
        <v>6500</v>
      </c>
      <c r="E18" s="20">
        <v>5300</v>
      </c>
      <c r="F18" s="20">
        <v>4900</v>
      </c>
      <c r="G18" s="20">
        <v>6500</v>
      </c>
      <c r="H18" s="20">
        <v>5300</v>
      </c>
      <c r="I18" s="20">
        <v>4900</v>
      </c>
      <c r="J18" s="58"/>
    </row>
    <row r="19" spans="1:10" ht="26.4">
      <c r="A19" s="58"/>
      <c r="B19" s="10" t="s">
        <v>16</v>
      </c>
      <c r="C19" s="15" t="s">
        <v>115</v>
      </c>
      <c r="D19" s="20">
        <v>64700</v>
      </c>
      <c r="E19" s="20">
        <v>58800</v>
      </c>
      <c r="F19" s="20">
        <v>53800</v>
      </c>
      <c r="G19" s="20">
        <v>94600</v>
      </c>
      <c r="H19" s="20">
        <v>91900</v>
      </c>
      <c r="I19" s="20">
        <v>97000</v>
      </c>
      <c r="J19" s="58"/>
    </row>
    <row r="20" spans="1:10" ht="13.2">
      <c r="A20" s="58"/>
      <c r="B20" s="10" t="s">
        <v>1293</v>
      </c>
      <c r="C20" s="15" t="s">
        <v>118</v>
      </c>
      <c r="D20" s="20">
        <v>2800</v>
      </c>
      <c r="E20" s="20">
        <v>2900</v>
      </c>
      <c r="F20" s="20">
        <v>2300</v>
      </c>
      <c r="G20" s="20">
        <v>2800</v>
      </c>
      <c r="H20" s="20">
        <v>2400</v>
      </c>
      <c r="I20" s="20">
        <v>2200</v>
      </c>
      <c r="J20" s="58"/>
    </row>
    <row r="21" spans="1:10" ht="13.2">
      <c r="A21" s="58"/>
      <c r="B21" s="10" t="s">
        <v>548</v>
      </c>
      <c r="C21" s="15" t="s">
        <v>335</v>
      </c>
      <c r="D21" s="20">
        <v>2700</v>
      </c>
      <c r="E21" s="20">
        <v>2800</v>
      </c>
      <c r="F21" s="20">
        <v>2300</v>
      </c>
      <c r="G21" s="20">
        <v>2600</v>
      </c>
      <c r="H21" s="20">
        <v>2800</v>
      </c>
      <c r="I21" s="20">
        <v>2300</v>
      </c>
      <c r="J21" s="58"/>
    </row>
    <row r="22" spans="1:10" ht="26.4">
      <c r="A22" s="58"/>
      <c r="B22" s="10" t="s">
        <v>28</v>
      </c>
      <c r="C22" s="15" t="s">
        <v>336</v>
      </c>
      <c r="D22" s="20">
        <v>30700</v>
      </c>
      <c r="E22" s="20">
        <v>23900</v>
      </c>
      <c r="F22" s="20">
        <v>21800</v>
      </c>
      <c r="G22" s="20">
        <v>30300</v>
      </c>
      <c r="H22" s="20">
        <v>23600</v>
      </c>
      <c r="I22" s="20">
        <v>21500</v>
      </c>
      <c r="J22" s="58"/>
    </row>
    <row r="23" spans="1:10" ht="26.4">
      <c r="A23" s="58"/>
      <c r="B23" s="10" t="s">
        <v>1879</v>
      </c>
      <c r="C23" s="15" t="s">
        <v>337</v>
      </c>
      <c r="D23" s="20">
        <v>2600</v>
      </c>
      <c r="E23" s="20">
        <v>1600</v>
      </c>
      <c r="F23" s="20">
        <v>1900</v>
      </c>
      <c r="G23" s="20">
        <v>2600</v>
      </c>
      <c r="H23" s="20">
        <v>0</v>
      </c>
      <c r="I23" s="20">
        <v>1900</v>
      </c>
      <c r="J23" s="58"/>
    </row>
    <row r="24" spans="1:10" ht="26.4">
      <c r="A24" s="58"/>
      <c r="B24" s="10" t="s">
        <v>35</v>
      </c>
      <c r="C24" s="15" t="s">
        <v>61</v>
      </c>
      <c r="D24" s="20">
        <v>0</v>
      </c>
      <c r="E24" s="20">
        <v>0</v>
      </c>
      <c r="F24" s="20">
        <v>0</v>
      </c>
      <c r="G24" s="20">
        <v>0</v>
      </c>
      <c r="H24" s="20">
        <v>0</v>
      </c>
      <c r="I24" s="20">
        <v>0</v>
      </c>
      <c r="J24" s="58"/>
    </row>
    <row r="25" spans="1:10" ht="26.4">
      <c r="A25" s="58"/>
      <c r="B25" s="10" t="s">
        <v>633</v>
      </c>
      <c r="C25" s="15" t="s">
        <v>62</v>
      </c>
      <c r="D25" s="20">
        <v>0</v>
      </c>
      <c r="E25" s="20">
        <v>0</v>
      </c>
      <c r="F25" s="20">
        <v>0</v>
      </c>
      <c r="G25" s="20">
        <v>0</v>
      </c>
      <c r="H25" s="20">
        <v>0</v>
      </c>
      <c r="I25" s="20">
        <v>0</v>
      </c>
      <c r="J25" s="58"/>
    </row>
    <row r="26" spans="1:10" ht="13.2">
      <c r="A26" s="58"/>
      <c r="B26" s="10" t="s">
        <v>641</v>
      </c>
      <c r="C26" s="15" t="s">
        <v>63</v>
      </c>
      <c r="D26" s="20">
        <v>4000</v>
      </c>
      <c r="E26" s="20">
        <v>6000</v>
      </c>
      <c r="F26" s="20">
        <v>5200</v>
      </c>
      <c r="G26" s="20">
        <v>3900</v>
      </c>
      <c r="H26" s="20">
        <v>5900</v>
      </c>
      <c r="I26" s="20">
        <v>5200</v>
      </c>
      <c r="J26" s="58"/>
    </row>
    <row r="27" spans="1:10" ht="13.2">
      <c r="A27" s="58"/>
      <c r="B27" s="10" t="s">
        <v>1660</v>
      </c>
      <c r="C27" s="15" t="s">
        <v>65</v>
      </c>
      <c r="D27" s="20">
        <v>6400</v>
      </c>
      <c r="E27" s="20">
        <v>4800</v>
      </c>
      <c r="F27" s="20">
        <v>7600</v>
      </c>
      <c r="G27" s="20">
        <v>6200</v>
      </c>
      <c r="H27" s="20">
        <v>4700</v>
      </c>
      <c r="I27" s="20">
        <v>7400</v>
      </c>
      <c r="J27" s="58"/>
    </row>
    <row r="28" spans="1:10" ht="26.4">
      <c r="A28" s="58"/>
      <c r="B28" s="10" t="s">
        <v>756</v>
      </c>
      <c r="C28" s="15" t="s">
        <v>66</v>
      </c>
      <c r="D28" s="20">
        <v>0</v>
      </c>
      <c r="E28" s="20">
        <v>0</v>
      </c>
      <c r="F28" s="20">
        <v>0</v>
      </c>
      <c r="G28" s="20">
        <v>0</v>
      </c>
      <c r="H28" s="20">
        <v>0</v>
      </c>
      <c r="I28" s="20">
        <v>0</v>
      </c>
      <c r="J28" s="58"/>
    </row>
    <row r="29" spans="1:10" ht="13.2">
      <c r="A29" s="58"/>
      <c r="B29" s="10" t="s">
        <v>1920</v>
      </c>
      <c r="C29" s="15" t="s">
        <v>67</v>
      </c>
      <c r="D29" s="20">
        <v>0</v>
      </c>
      <c r="E29" s="20">
        <v>0</v>
      </c>
      <c r="F29" s="20">
        <v>0</v>
      </c>
      <c r="G29" s="20">
        <v>0</v>
      </c>
      <c r="H29" s="20">
        <v>0</v>
      </c>
      <c r="I29" s="20">
        <v>0</v>
      </c>
      <c r="J29" s="58"/>
    </row>
    <row r="30" spans="1:10" ht="13.2">
      <c r="A30" s="58"/>
      <c r="B30" s="10" t="s">
        <v>456</v>
      </c>
      <c r="C30" s="15" t="s">
        <v>68</v>
      </c>
      <c r="D30" s="20">
        <v>48500</v>
      </c>
      <c r="E30" s="20">
        <v>41400</v>
      </c>
      <c r="F30" s="20">
        <v>30400</v>
      </c>
      <c r="G30" s="20">
        <v>47600</v>
      </c>
      <c r="H30" s="20">
        <v>42000</v>
      </c>
      <c r="I30" s="20">
        <v>29700</v>
      </c>
      <c r="J30" s="58"/>
    </row>
    <row r="31" spans="1:10" ht="13.2">
      <c r="A31" s="58"/>
      <c r="B31" s="10" t="s">
        <v>1560</v>
      </c>
      <c r="C31" s="15" t="s">
        <v>69</v>
      </c>
      <c r="D31" s="20">
        <v>191500</v>
      </c>
      <c r="E31" s="20">
        <v>165100</v>
      </c>
      <c r="F31" s="20">
        <v>155500</v>
      </c>
      <c r="G31" s="20">
        <v>219700</v>
      </c>
      <c r="H31" s="20">
        <v>196300</v>
      </c>
      <c r="I31" s="20">
        <v>197400</v>
      </c>
      <c r="J31" s="58"/>
    </row>
    <row r="32" spans="1:10" ht="39.6">
      <c r="A32" s="58"/>
      <c r="B32" s="9" t="s">
        <v>1125</v>
      </c>
      <c r="C32" s="17" t="s">
        <v>70</v>
      </c>
      <c r="D32" s="22">
        <v>0</v>
      </c>
      <c r="E32" s="22">
        <v>0</v>
      </c>
      <c r="F32" s="22">
        <v>0</v>
      </c>
      <c r="G32" s="22">
        <v>0</v>
      </c>
      <c r="H32" s="22">
        <v>0</v>
      </c>
      <c r="I32" s="22">
        <v>0</v>
      </c>
      <c r="J32" s="58"/>
    </row>
    <row r="33" spans="1:10" ht="13.2">
      <c r="A33" s="58"/>
      <c r="B33" s="60" t="s">
        <v>1929</v>
      </c>
      <c r="C33" s="60"/>
      <c r="D33" s="60"/>
      <c r="E33" s="60"/>
      <c r="F33" s="60"/>
      <c r="G33" s="60"/>
      <c r="H33" s="60"/>
      <c r="I33" s="60"/>
      <c r="J33" s="58"/>
    </row>
  </sheetData>
  <mergeCells count="12">
    <mergeCell ref="A11:A33"/>
    <mergeCell ref="B11:I11"/>
    <mergeCell ref="J11:J33"/>
    <mergeCell ref="B33:I33"/>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K23"/>
  <sheetViews>
    <sheetView workbookViewId="0" topLeftCell="A1">
      <selection pane="topLeft" activeCell="B11" sqref="B11:J11"/>
    </sheetView>
  </sheetViews>
  <sheetFormatPr defaultColWidth="11.4442857142857" defaultRowHeight="13.2"/>
  <cols>
    <col min="1" max="1" width="2.85714285714286" customWidth="1"/>
    <col min="2" max="2" width="25.1428571428571" customWidth="1"/>
    <col min="3" max="3" width="21.5714285714286" customWidth="1"/>
    <col min="4" max="4" width="8" customWidth="1"/>
    <col min="5" max="1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186</v>
      </c>
    </row>
    <row r="10" spans="2:9" ht="13.2">
      <c r="B10" s="42" t="s">
        <v>187</v>
      </c>
      <c r="C10" s="43"/>
      <c r="D10" s="43"/>
      <c r="E10" s="43"/>
      <c r="F10" s="43"/>
      <c r="G10" s="43"/>
      <c r="H10" s="43"/>
      <c r="I10" s="43"/>
    </row>
    <row r="11" spans="1:11" ht="13.2">
      <c r="A11" s="58" t="s">
        <v>1933</v>
      </c>
      <c r="B11" s="57" t="s">
        <v>1932</v>
      </c>
      <c r="C11" s="57"/>
      <c r="D11" s="57"/>
      <c r="E11" s="57"/>
      <c r="F11" s="57"/>
      <c r="G11" s="57"/>
      <c r="H11" s="57"/>
      <c r="I11" s="57"/>
      <c r="J11" s="57"/>
      <c r="K11" s="58" t="s">
        <v>1930</v>
      </c>
    </row>
    <row r="12" spans="1:11" ht="13.2">
      <c r="A12" s="58"/>
      <c r="E12" s="18" t="s">
        <v>1912</v>
      </c>
      <c r="F12" s="18" t="s">
        <v>1893</v>
      </c>
      <c r="G12" s="18" t="s">
        <v>1076</v>
      </c>
      <c r="H12" s="18" t="s">
        <v>1912</v>
      </c>
      <c r="I12" s="18" t="s">
        <v>1893</v>
      </c>
      <c r="J12" s="18" t="s">
        <v>1076</v>
      </c>
      <c r="K12" s="58"/>
    </row>
    <row r="13" spans="1:11" ht="13.2">
      <c r="A13" s="58"/>
      <c r="E13" s="18" t="s">
        <v>730</v>
      </c>
      <c r="F13" s="18" t="s">
        <v>730</v>
      </c>
      <c r="G13" s="18" t="s">
        <v>730</v>
      </c>
      <c r="H13" s="18" t="s">
        <v>824</v>
      </c>
      <c r="I13" s="18" t="s">
        <v>824</v>
      </c>
      <c r="J13" s="18" t="s">
        <v>824</v>
      </c>
      <c r="K13" s="58"/>
    </row>
    <row r="14" spans="1:11" ht="13.2">
      <c r="A14" s="58"/>
      <c r="E14" s="15" t="s">
        <v>53</v>
      </c>
      <c r="F14" s="15" t="s">
        <v>53</v>
      </c>
      <c r="G14" s="15" t="s">
        <v>53</v>
      </c>
      <c r="H14" s="15" t="s">
        <v>72</v>
      </c>
      <c r="I14" s="15" t="s">
        <v>72</v>
      </c>
      <c r="J14" s="15" t="s">
        <v>72</v>
      </c>
      <c r="K14" s="58"/>
    </row>
    <row r="15" spans="1:11" ht="13.2">
      <c r="A15" s="58"/>
      <c r="B15" s="39" t="s">
        <v>1223</v>
      </c>
      <c r="C15" s="39"/>
      <c r="D15" s="15" t="s">
        <v>53</v>
      </c>
      <c r="E15" s="20">
        <v>82200</v>
      </c>
      <c r="F15" s="20">
        <v>87100</v>
      </c>
      <c r="G15" s="20">
        <v>92800</v>
      </c>
      <c r="H15" s="20">
        <v>58000</v>
      </c>
      <c r="I15" s="20">
        <v>46200</v>
      </c>
      <c r="J15" s="20">
        <v>62200</v>
      </c>
      <c r="K15" s="58"/>
    </row>
    <row r="16" spans="1:11" ht="13.2">
      <c r="A16" s="58"/>
      <c r="B16" s="39" t="s">
        <v>542</v>
      </c>
      <c r="C16" s="39"/>
      <c r="D16" s="15" t="s">
        <v>72</v>
      </c>
      <c r="E16" s="20">
        <v>0</v>
      </c>
      <c r="F16" s="20">
        <v>1000</v>
      </c>
      <c r="G16" s="20">
        <v>0</v>
      </c>
      <c r="H16" s="20">
        <v>0</v>
      </c>
      <c r="I16" s="20">
        <v>1000</v>
      </c>
      <c r="J16" s="20">
        <v>0</v>
      </c>
      <c r="K16" s="58"/>
    </row>
    <row r="17" spans="1:11" ht="13.2">
      <c r="A17" s="58"/>
      <c r="B17" s="39" t="s">
        <v>1577</v>
      </c>
      <c r="C17" s="39"/>
      <c r="D17" s="15" t="s">
        <v>92</v>
      </c>
      <c r="E17" s="20">
        <v>82200</v>
      </c>
      <c r="F17" s="20">
        <v>88100</v>
      </c>
      <c r="G17" s="20">
        <v>92800</v>
      </c>
      <c r="H17" s="20">
        <v>58000</v>
      </c>
      <c r="I17" s="20">
        <v>47200</v>
      </c>
      <c r="J17" s="20">
        <v>62200</v>
      </c>
      <c r="K17" s="58"/>
    </row>
    <row r="18" spans="1:11" ht="13.2">
      <c r="A18" s="58"/>
      <c r="B18" s="39" t="s">
        <v>607</v>
      </c>
      <c r="C18" s="39"/>
      <c r="D18" s="15" t="s">
        <v>103</v>
      </c>
      <c r="E18" s="20">
        <v>700</v>
      </c>
      <c r="F18" s="20">
        <v>-11800</v>
      </c>
      <c r="G18" s="20">
        <v>-5600</v>
      </c>
      <c r="H18" s="20">
        <v>-400</v>
      </c>
      <c r="I18" s="20">
        <v>5200</v>
      </c>
      <c r="J18" s="20">
        <v>2300</v>
      </c>
      <c r="K18" s="58"/>
    </row>
    <row r="19" spans="1:11" ht="13.2">
      <c r="A19" s="58"/>
      <c r="B19" s="39" t="s">
        <v>542</v>
      </c>
      <c r="C19" s="39"/>
      <c r="D19" s="15" t="s">
        <v>115</v>
      </c>
      <c r="E19" s="20">
        <v>700</v>
      </c>
      <c r="F19" s="20">
        <v>0</v>
      </c>
      <c r="G19" s="20">
        <v>0</v>
      </c>
      <c r="H19" s="20">
        <v>0</v>
      </c>
      <c r="I19" s="20">
        <v>0</v>
      </c>
      <c r="J19" s="20">
        <v>0</v>
      </c>
      <c r="K19" s="58"/>
    </row>
    <row r="20" spans="1:11" ht="13.2">
      <c r="A20" s="58"/>
      <c r="B20" s="39" t="s">
        <v>1576</v>
      </c>
      <c r="C20" s="39"/>
      <c r="D20" s="15" t="s">
        <v>118</v>
      </c>
      <c r="E20" s="20">
        <v>1400</v>
      </c>
      <c r="F20" s="20">
        <v>-11800</v>
      </c>
      <c r="G20" s="20">
        <v>-5600</v>
      </c>
      <c r="H20" s="20">
        <v>-400</v>
      </c>
      <c r="I20" s="20">
        <v>5200</v>
      </c>
      <c r="J20" s="20">
        <v>2300</v>
      </c>
      <c r="K20" s="58"/>
    </row>
    <row r="21" spans="1:11" ht="13.2">
      <c r="A21" s="58"/>
      <c r="B21" s="39" t="s">
        <v>782</v>
      </c>
      <c r="C21" s="39"/>
      <c r="D21" s="15" t="s">
        <v>335</v>
      </c>
      <c r="E21" s="20">
        <v>83600</v>
      </c>
      <c r="F21" s="20">
        <v>76300</v>
      </c>
      <c r="G21" s="20">
        <v>87200</v>
      </c>
      <c r="H21" s="20">
        <v>57600</v>
      </c>
      <c r="I21" s="20">
        <v>52400</v>
      </c>
      <c r="J21" s="20">
        <v>64500</v>
      </c>
      <c r="K21" s="58"/>
    </row>
    <row r="22" spans="1:11" ht="13.2">
      <c r="A22" s="58"/>
      <c r="B22" s="9"/>
      <c r="C22" s="9" t="s">
        <v>1129</v>
      </c>
      <c r="D22" s="17" t="s">
        <v>336</v>
      </c>
      <c r="E22" s="22">
        <v>0</v>
      </c>
      <c r="F22" s="22">
        <v>0</v>
      </c>
      <c r="G22" s="22">
        <v>0</v>
      </c>
      <c r="H22" s="22">
        <v>0</v>
      </c>
      <c r="I22" s="22">
        <v>0</v>
      </c>
      <c r="J22" s="22">
        <v>0</v>
      </c>
      <c r="K22" s="58"/>
    </row>
    <row r="23" spans="1:11" ht="13.2">
      <c r="A23" s="58"/>
      <c r="B23" s="60" t="s">
        <v>1929</v>
      </c>
      <c r="C23" s="60"/>
      <c r="D23" s="60"/>
      <c r="E23" s="60"/>
      <c r="F23" s="60"/>
      <c r="G23" s="60"/>
      <c r="H23" s="60"/>
      <c r="I23" s="60"/>
      <c r="J23" s="60"/>
      <c r="K23" s="58"/>
    </row>
  </sheetData>
  <mergeCells count="19">
    <mergeCell ref="K11:K23"/>
    <mergeCell ref="B23:J23"/>
    <mergeCell ref="A1:C1"/>
    <mergeCell ref="A2:C2"/>
    <mergeCell ref="A4:B4"/>
    <mergeCell ref="D4:E4"/>
    <mergeCell ref="A5:B5"/>
    <mergeCell ref="A6:B6"/>
    <mergeCell ref="A8:B8"/>
    <mergeCell ref="B10:I10"/>
    <mergeCell ref="B15:C15"/>
    <mergeCell ref="B16:C16"/>
    <mergeCell ref="A11:A23"/>
    <mergeCell ref="B11:J11"/>
    <mergeCell ref="B17:C17"/>
    <mergeCell ref="B18:C18"/>
    <mergeCell ref="B19:C19"/>
    <mergeCell ref="B20:C20"/>
    <mergeCell ref="B21:C21"/>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L31"/>
  <sheetViews>
    <sheetView workbookViewId="0" topLeftCell="A6">
      <selection pane="topLeft" activeCell="B11" sqref="B11:K11"/>
    </sheetView>
  </sheetViews>
  <sheetFormatPr defaultColWidth="11.4442857142857" defaultRowHeight="13.2"/>
  <cols>
    <col min="1" max="1" width="2.85714285714286" customWidth="1"/>
    <col min="2" max="2" width="25.1428571428571" customWidth="1"/>
    <col min="3" max="3" width="18.5714285714286" customWidth="1"/>
    <col min="4" max="4" width="19.1428571428571" customWidth="1"/>
    <col min="5" max="5" width="8" customWidth="1"/>
    <col min="6" max="1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188</v>
      </c>
    </row>
    <row r="10" spans="2:9" ht="13.2">
      <c r="B10" s="42" t="s">
        <v>189</v>
      </c>
      <c r="C10" s="43"/>
      <c r="D10" s="43"/>
      <c r="E10" s="43"/>
      <c r="F10" s="43"/>
      <c r="G10" s="43"/>
      <c r="H10" s="43"/>
      <c r="I10" s="43"/>
    </row>
    <row r="11" spans="1:12" ht="13.2">
      <c r="A11" s="58" t="s">
        <v>1933</v>
      </c>
      <c r="B11" s="57" t="s">
        <v>1932</v>
      </c>
      <c r="C11" s="57"/>
      <c r="D11" s="57"/>
      <c r="E11" s="57"/>
      <c r="F11" s="57"/>
      <c r="G11" s="57"/>
      <c r="H11" s="57"/>
      <c r="I11" s="57"/>
      <c r="J11" s="57"/>
      <c r="K11" s="57"/>
      <c r="L11" s="58" t="s">
        <v>1930</v>
      </c>
    </row>
    <row r="12" spans="1:12" ht="13.2">
      <c r="A12" s="58"/>
      <c r="F12" s="18" t="s">
        <v>1912</v>
      </c>
      <c r="G12" s="18" t="s">
        <v>1893</v>
      </c>
      <c r="H12" s="18" t="s">
        <v>1076</v>
      </c>
      <c r="I12" s="18" t="s">
        <v>1912</v>
      </c>
      <c r="J12" s="18" t="s">
        <v>1893</v>
      </c>
      <c r="K12" s="18" t="s">
        <v>1076</v>
      </c>
      <c r="L12" s="58"/>
    </row>
    <row r="13" spans="1:12" ht="13.2">
      <c r="A13" s="58"/>
      <c r="F13" s="18" t="s">
        <v>730</v>
      </c>
      <c r="G13" s="18" t="s">
        <v>730</v>
      </c>
      <c r="H13" s="18" t="s">
        <v>730</v>
      </c>
      <c r="I13" s="18" t="s">
        <v>824</v>
      </c>
      <c r="J13" s="18" t="s">
        <v>824</v>
      </c>
      <c r="K13" s="18" t="s">
        <v>824</v>
      </c>
      <c r="L13" s="58"/>
    </row>
    <row r="14" spans="1:12" ht="13.2">
      <c r="A14" s="58"/>
      <c r="F14" s="15" t="s">
        <v>53</v>
      </c>
      <c r="G14" s="15" t="s">
        <v>53</v>
      </c>
      <c r="H14" s="15" t="s">
        <v>53</v>
      </c>
      <c r="I14" s="15" t="s">
        <v>72</v>
      </c>
      <c r="J14" s="15" t="s">
        <v>72</v>
      </c>
      <c r="K14" s="15" t="s">
        <v>72</v>
      </c>
      <c r="L14" s="58"/>
    </row>
    <row r="15" spans="1:12" ht="13.2">
      <c r="A15" s="58"/>
      <c r="B15" s="39" t="s">
        <v>1767</v>
      </c>
      <c r="C15" s="49"/>
      <c r="D15" s="39"/>
      <c r="E15" s="15" t="s">
        <v>53</v>
      </c>
      <c r="F15" s="20">
        <v>244400</v>
      </c>
      <c r="G15" s="20">
        <v>213000</v>
      </c>
      <c r="H15" s="20">
        <v>251100</v>
      </c>
      <c r="I15" s="20">
        <v>155700</v>
      </c>
      <c r="J15" s="20">
        <v>210600</v>
      </c>
      <c r="K15" s="20">
        <v>256400</v>
      </c>
      <c r="L15" s="58"/>
    </row>
    <row r="16" spans="1:12" ht="13.2">
      <c r="A16" s="58"/>
      <c r="B16" s="39" t="s">
        <v>2</v>
      </c>
      <c r="C16" s="49"/>
      <c r="D16" s="39"/>
      <c r="E16" s="15" t="s">
        <v>72</v>
      </c>
      <c r="F16" s="24">
        <v>34.188034188034202</v>
      </c>
      <c r="G16" s="24">
        <v>34.188034188034202</v>
      </c>
      <c r="H16" s="24">
        <v>34.188034188034202</v>
      </c>
      <c r="I16" s="24">
        <v>0.341880341880342</v>
      </c>
      <c r="J16" s="24">
        <v>0.341880341880342</v>
      </c>
      <c r="K16" s="24">
        <v>0.341880341880342</v>
      </c>
      <c r="L16" s="58"/>
    </row>
    <row r="17" spans="1:12" ht="13.2">
      <c r="A17" s="58"/>
      <c r="B17" s="39" t="s">
        <v>1601</v>
      </c>
      <c r="C17" s="49"/>
      <c r="D17" s="39"/>
      <c r="E17" s="15" t="s">
        <v>92</v>
      </c>
      <c r="F17" s="20">
        <v>83600</v>
      </c>
      <c r="G17" s="20">
        <v>72800</v>
      </c>
      <c r="H17" s="20">
        <v>85800</v>
      </c>
      <c r="I17" s="20">
        <v>53200</v>
      </c>
      <c r="J17" s="20">
        <v>55000</v>
      </c>
      <c r="K17" s="20">
        <v>65100</v>
      </c>
      <c r="L17" s="58"/>
    </row>
    <row r="18" spans="1:12" ht="13.2">
      <c r="A18" s="58"/>
      <c r="B18" s="37" t="s">
        <v>376</v>
      </c>
      <c r="C18" s="39" t="s">
        <v>698</v>
      </c>
      <c r="D18" s="39"/>
      <c r="E18" s="15" t="s">
        <v>103</v>
      </c>
      <c r="F18" s="20">
        <v>0</v>
      </c>
      <c r="G18" s="20">
        <v>0</v>
      </c>
      <c r="H18" s="20">
        <v>0</v>
      </c>
      <c r="I18" s="20">
        <v>0</v>
      </c>
      <c r="J18" s="20">
        <v>0</v>
      </c>
      <c r="K18" s="20">
        <v>0</v>
      </c>
      <c r="L18" s="58"/>
    </row>
    <row r="19" spans="1:12" ht="13.2">
      <c r="A19" s="58"/>
      <c r="B19" s="38"/>
      <c r="C19" s="39" t="s">
        <v>703</v>
      </c>
      <c r="D19" s="39"/>
      <c r="E19" s="15" t="s">
        <v>115</v>
      </c>
      <c r="F19" s="20">
        <v>0</v>
      </c>
      <c r="G19" s="20">
        <v>0</v>
      </c>
      <c r="H19" s="20">
        <v>0</v>
      </c>
      <c r="I19" s="20">
        <v>-1300</v>
      </c>
      <c r="J19" s="20">
        <v>-6300</v>
      </c>
      <c r="K19" s="20">
        <v>-1400</v>
      </c>
      <c r="L19" s="58"/>
    </row>
    <row r="20" spans="1:12" ht="13.2">
      <c r="A20" s="58"/>
      <c r="B20" s="38"/>
      <c r="C20" s="39" t="s">
        <v>791</v>
      </c>
      <c r="D20" s="39"/>
      <c r="E20" s="15" t="s">
        <v>118</v>
      </c>
      <c r="F20" s="20">
        <v>0</v>
      </c>
      <c r="G20" s="20">
        <v>0</v>
      </c>
      <c r="H20" s="20">
        <v>0</v>
      </c>
      <c r="I20" s="20">
        <v>0</v>
      </c>
      <c r="J20" s="20">
        <v>0</v>
      </c>
      <c r="K20" s="20">
        <v>0</v>
      </c>
      <c r="L20" s="58"/>
    </row>
    <row r="21" spans="1:12" ht="13.2">
      <c r="A21" s="58"/>
      <c r="B21" s="38"/>
      <c r="C21" s="39" t="s">
        <v>11</v>
      </c>
      <c r="D21" s="39"/>
      <c r="E21" s="15" t="s">
        <v>335</v>
      </c>
      <c r="F21" s="20">
        <v>200</v>
      </c>
      <c r="G21" s="20">
        <v>2600</v>
      </c>
      <c r="H21" s="20">
        <v>1500</v>
      </c>
      <c r="I21" s="20">
        <v>4900</v>
      </c>
      <c r="J21" s="20">
        <v>2600</v>
      </c>
      <c r="K21" s="20">
        <v>1500</v>
      </c>
      <c r="L21" s="58"/>
    </row>
    <row r="22" spans="1:12" ht="13.2">
      <c r="A22" s="58"/>
      <c r="B22" s="38"/>
      <c r="C22" s="39" t="s">
        <v>790</v>
      </c>
      <c r="D22" s="39"/>
      <c r="E22" s="15" t="s">
        <v>336</v>
      </c>
      <c r="F22" s="20">
        <v>0</v>
      </c>
      <c r="G22" s="20">
        <v>0</v>
      </c>
      <c r="H22" s="20">
        <v>0</v>
      </c>
      <c r="I22" s="20">
        <v>0</v>
      </c>
      <c r="J22" s="20">
        <v>0</v>
      </c>
      <c r="K22" s="20">
        <v>0</v>
      </c>
      <c r="L22" s="58"/>
    </row>
    <row r="23" spans="1:12" ht="13.2">
      <c r="A23" s="58"/>
      <c r="B23" s="38"/>
      <c r="C23" s="39" t="s">
        <v>377</v>
      </c>
      <c r="D23" s="10" t="s">
        <v>1606</v>
      </c>
      <c r="E23" s="15" t="s">
        <v>337</v>
      </c>
      <c r="F23" s="20">
        <v>0</v>
      </c>
      <c r="G23" s="20">
        <v>0</v>
      </c>
      <c r="H23" s="20">
        <v>0</v>
      </c>
      <c r="I23" s="20">
        <v>0</v>
      </c>
      <c r="J23" s="20">
        <v>0</v>
      </c>
      <c r="K23" s="20">
        <v>0</v>
      </c>
      <c r="L23" s="58"/>
    </row>
    <row r="24" spans="1:12" ht="13.2">
      <c r="A24" s="58"/>
      <c r="B24" s="38"/>
      <c r="C24" s="39"/>
      <c r="D24" s="10" t="s">
        <v>457</v>
      </c>
      <c r="E24" s="15" t="s">
        <v>61</v>
      </c>
      <c r="F24" s="20">
        <v>700</v>
      </c>
      <c r="G24" s="20">
        <v>1000</v>
      </c>
      <c r="H24" s="20">
        <v>0</v>
      </c>
      <c r="I24" s="20">
        <v>700</v>
      </c>
      <c r="J24" s="20">
        <v>1000</v>
      </c>
      <c r="K24" s="20">
        <v>0</v>
      </c>
      <c r="L24" s="58"/>
    </row>
    <row r="25" spans="1:12" ht="13.2">
      <c r="A25" s="58"/>
      <c r="B25" s="38"/>
      <c r="C25" s="39" t="s">
        <v>699</v>
      </c>
      <c r="D25" s="39"/>
      <c r="E25" s="15" t="s">
        <v>62</v>
      </c>
      <c r="F25" s="20">
        <v>0</v>
      </c>
      <c r="G25" s="20">
        <v>0</v>
      </c>
      <c r="H25" s="20">
        <v>0</v>
      </c>
      <c r="I25" s="20">
        <v>0</v>
      </c>
      <c r="J25" s="20">
        <v>0</v>
      </c>
      <c r="K25" s="20">
        <v>0</v>
      </c>
      <c r="L25" s="58"/>
    </row>
    <row r="26" spans="1:12" ht="13.2">
      <c r="A26" s="58"/>
      <c r="B26" s="38"/>
      <c r="C26" s="39" t="s">
        <v>1842</v>
      </c>
      <c r="D26" s="39"/>
      <c r="E26" s="15" t="s">
        <v>63</v>
      </c>
      <c r="F26" s="20">
        <v>-800</v>
      </c>
      <c r="G26" s="20">
        <v>0</v>
      </c>
      <c r="H26" s="20">
        <v>0</v>
      </c>
      <c r="I26" s="20">
        <v>0</v>
      </c>
      <c r="J26" s="20">
        <v>0</v>
      </c>
      <c r="K26" s="20">
        <v>0</v>
      </c>
      <c r="L26" s="58"/>
    </row>
    <row r="27" spans="1:12" ht="13.2">
      <c r="A27" s="58"/>
      <c r="B27" s="38"/>
      <c r="C27" s="39" t="s">
        <v>1836</v>
      </c>
      <c r="D27" s="39"/>
      <c r="E27" s="15" t="s">
        <v>65</v>
      </c>
      <c r="F27" s="20">
        <v>0</v>
      </c>
      <c r="G27" s="20">
        <v>0</v>
      </c>
      <c r="H27" s="20">
        <v>0</v>
      </c>
      <c r="I27" s="20">
        <v>0</v>
      </c>
      <c r="J27" s="20">
        <v>0</v>
      </c>
      <c r="K27" s="20">
        <v>0</v>
      </c>
      <c r="L27" s="58"/>
    </row>
    <row r="28" spans="1:12" ht="13.2">
      <c r="A28" s="58"/>
      <c r="B28" s="39"/>
      <c r="C28" s="37" t="s">
        <v>454</v>
      </c>
      <c r="D28" s="39"/>
      <c r="E28" s="15" t="s">
        <v>66</v>
      </c>
      <c r="F28" s="20">
        <v>-100</v>
      </c>
      <c r="G28" s="20">
        <v>-100</v>
      </c>
      <c r="H28" s="20">
        <v>-100</v>
      </c>
      <c r="I28" s="20">
        <v>100</v>
      </c>
      <c r="J28" s="20">
        <v>100</v>
      </c>
      <c r="K28" s="20">
        <v>-699.99999999999295</v>
      </c>
      <c r="L28" s="58"/>
    </row>
    <row r="29" spans="1:12" ht="13.2">
      <c r="A29" s="58"/>
      <c r="B29" s="39" t="s">
        <v>783</v>
      </c>
      <c r="C29" s="49"/>
      <c r="D29" s="39"/>
      <c r="E29" s="15" t="s">
        <v>67</v>
      </c>
      <c r="F29" s="20">
        <v>83600</v>
      </c>
      <c r="G29" s="20">
        <v>76300</v>
      </c>
      <c r="H29" s="20">
        <v>87200</v>
      </c>
      <c r="I29" s="20">
        <v>57600</v>
      </c>
      <c r="J29" s="20">
        <v>52400</v>
      </c>
      <c r="K29" s="20">
        <v>64500</v>
      </c>
      <c r="L29" s="58"/>
    </row>
    <row r="30" spans="1:12" ht="13.2">
      <c r="A30" s="58"/>
      <c r="B30" s="37" t="s">
        <v>1600</v>
      </c>
      <c r="C30" s="50"/>
      <c r="D30" s="37"/>
      <c r="E30" s="17" t="s">
        <v>68</v>
      </c>
      <c r="F30" s="22">
        <v>0</v>
      </c>
      <c r="G30" s="22">
        <v>0</v>
      </c>
      <c r="H30" s="22">
        <v>0</v>
      </c>
      <c r="I30" s="22">
        <v>0</v>
      </c>
      <c r="J30" s="22">
        <v>0</v>
      </c>
      <c r="K30" s="22">
        <v>0</v>
      </c>
      <c r="L30" s="58"/>
    </row>
    <row r="31" spans="1:12" ht="13.2">
      <c r="A31" s="58"/>
      <c r="B31" s="60" t="s">
        <v>1929</v>
      </c>
      <c r="C31" s="60"/>
      <c r="D31" s="60"/>
      <c r="E31" s="60"/>
      <c r="F31" s="60"/>
      <c r="G31" s="60"/>
      <c r="H31" s="60"/>
      <c r="I31" s="60"/>
      <c r="J31" s="60"/>
      <c r="K31" s="60"/>
      <c r="L31" s="58"/>
    </row>
  </sheetData>
  <mergeCells count="28">
    <mergeCell ref="L11:L31"/>
    <mergeCell ref="B31:K31"/>
    <mergeCell ref="A1:C1"/>
    <mergeCell ref="A2:C2"/>
    <mergeCell ref="A4:B4"/>
    <mergeCell ref="D4:E4"/>
    <mergeCell ref="A5:B5"/>
    <mergeCell ref="A6:B6"/>
    <mergeCell ref="A8:B8"/>
    <mergeCell ref="B10:I10"/>
    <mergeCell ref="B15:D15"/>
    <mergeCell ref="B16:D16"/>
    <mergeCell ref="A11:A31"/>
    <mergeCell ref="B11:K11"/>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I20"/>
  <sheetViews>
    <sheetView workbookViewId="0" topLeftCell="A6">
      <selection pane="topLeft" activeCell="B11" sqref="B11:F11"/>
    </sheetView>
  </sheetViews>
  <sheetFormatPr defaultColWidth="11.4442857142857" defaultRowHeight="13.2"/>
  <cols>
    <col min="1" max="1" width="2.85714285714286" customWidth="1"/>
    <col min="2" max="2" width="25.1428571428571" customWidth="1"/>
    <col min="3" max="3" width="8" customWidth="1"/>
    <col min="4" max="6" width="21.5714285714286" customWidth="1"/>
    <col min="7"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190</v>
      </c>
    </row>
    <row r="10" spans="2:9" ht="13.2">
      <c r="B10" s="42" t="s">
        <v>191</v>
      </c>
      <c r="C10" s="43"/>
      <c r="D10" s="43"/>
      <c r="E10" s="43"/>
      <c r="F10" s="43"/>
      <c r="G10" s="43"/>
      <c r="H10" s="43"/>
      <c r="I10" s="43"/>
    </row>
    <row r="11" spans="1:7" ht="13.2">
      <c r="A11" s="58" t="s">
        <v>1933</v>
      </c>
      <c r="B11" s="57" t="s">
        <v>1932</v>
      </c>
      <c r="C11" s="57"/>
      <c r="D11" s="57"/>
      <c r="E11" s="57"/>
      <c r="F11" s="57"/>
      <c r="G11" s="58" t="s">
        <v>1930</v>
      </c>
    </row>
    <row r="12" spans="1:7" ht="13.2">
      <c r="A12" s="58"/>
      <c r="D12" s="18" t="s">
        <v>1912</v>
      </c>
      <c r="E12" s="18" t="s">
        <v>1893</v>
      </c>
      <c r="F12" s="18" t="s">
        <v>1076</v>
      </c>
      <c r="G12" s="58"/>
    </row>
    <row r="13" spans="1:7" ht="13.2">
      <c r="A13" s="58"/>
      <c r="D13" s="18" t="s">
        <v>730</v>
      </c>
      <c r="E13" s="18" t="s">
        <v>730</v>
      </c>
      <c r="F13" s="18" t="s">
        <v>730</v>
      </c>
      <c r="G13" s="58"/>
    </row>
    <row r="14" spans="1:7" ht="13.2">
      <c r="A14" s="58"/>
      <c r="D14" s="15" t="s">
        <v>53</v>
      </c>
      <c r="E14" s="15" t="s">
        <v>53</v>
      </c>
      <c r="F14" s="15" t="s">
        <v>53</v>
      </c>
      <c r="G14" s="58"/>
    </row>
    <row r="15" spans="1:7" ht="39.6">
      <c r="A15" s="58"/>
      <c r="B15" s="10" t="s">
        <v>1768</v>
      </c>
      <c r="C15" s="15" t="s">
        <v>53</v>
      </c>
      <c r="D15" s="20">
        <v>154600</v>
      </c>
      <c r="E15" s="20">
        <v>134600</v>
      </c>
      <c r="F15" s="20">
        <v>163400</v>
      </c>
      <c r="G15" s="58"/>
    </row>
    <row r="16" spans="1:7" ht="39.6">
      <c r="A16" s="58"/>
      <c r="B16" s="10" t="s">
        <v>1781</v>
      </c>
      <c r="C16" s="15" t="s">
        <v>72</v>
      </c>
      <c r="D16" s="20">
        <v>154600</v>
      </c>
      <c r="E16" s="20">
        <v>134600</v>
      </c>
      <c r="F16" s="20">
        <v>163400</v>
      </c>
      <c r="G16" s="58"/>
    </row>
    <row r="17" spans="1:7" ht="39.6">
      <c r="A17" s="58"/>
      <c r="B17" s="10" t="s">
        <v>1235</v>
      </c>
      <c r="C17" s="15" t="s">
        <v>92</v>
      </c>
      <c r="D17" s="20">
        <v>70500000</v>
      </c>
      <c r="E17" s="20">
        <v>70500000</v>
      </c>
      <c r="F17" s="20">
        <v>70500000</v>
      </c>
      <c r="G17" s="58"/>
    </row>
    <row r="18" spans="1:7" ht="39.6">
      <c r="A18" s="58"/>
      <c r="B18" s="10" t="s">
        <v>1236</v>
      </c>
      <c r="C18" s="15" t="s">
        <v>103</v>
      </c>
      <c r="D18" s="20">
        <v>70500000</v>
      </c>
      <c r="E18" s="20">
        <v>70500000</v>
      </c>
      <c r="F18" s="20">
        <v>70500000</v>
      </c>
      <c r="G18" s="58"/>
    </row>
    <row r="19" spans="1:7" ht="39.6">
      <c r="A19" s="58"/>
      <c r="B19" s="9" t="s">
        <v>21</v>
      </c>
      <c r="C19" s="17" t="s">
        <v>115</v>
      </c>
      <c r="D19" s="22">
        <v>2.1923561051111902</v>
      </c>
      <c r="E19" s="22">
        <v>1.90873953265179</v>
      </c>
      <c r="F19" s="22">
        <v>2.3171473969933301</v>
      </c>
      <c r="G19" s="58"/>
    </row>
    <row r="20" spans="1:7" ht="13.2">
      <c r="A20" s="58"/>
      <c r="B20" s="60" t="s">
        <v>1929</v>
      </c>
      <c r="C20" s="60"/>
      <c r="D20" s="60"/>
      <c r="E20" s="60"/>
      <c r="F20" s="60"/>
      <c r="G20" s="58"/>
    </row>
  </sheetData>
  <mergeCells count="12">
    <mergeCell ref="A11:A20"/>
    <mergeCell ref="B11:F11"/>
    <mergeCell ref="G11:G20"/>
    <mergeCell ref="B20:F20"/>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Y19"/>
  <sheetViews>
    <sheetView workbookViewId="0" topLeftCell="A1">
      <selection pane="topLeft" activeCell="B11" sqref="B11:X11"/>
    </sheetView>
  </sheetViews>
  <sheetFormatPr defaultColWidth="11.4442857142857" defaultRowHeight="13.2"/>
  <cols>
    <col min="1" max="1" width="2.85714285714286" customWidth="1"/>
    <col min="2" max="2" width="25.1428571428571" customWidth="1"/>
    <col min="3" max="3" width="8" customWidth="1"/>
    <col min="4" max="24"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192</v>
      </c>
    </row>
    <row r="10" spans="2:9" ht="13.2">
      <c r="B10" s="42" t="s">
        <v>193</v>
      </c>
      <c r="C10" s="43"/>
      <c r="D10" s="43"/>
      <c r="E10" s="43"/>
      <c r="F10" s="43"/>
      <c r="G10" s="43"/>
      <c r="H10" s="43"/>
      <c r="I10" s="43"/>
    </row>
    <row r="11" spans="1:25"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8" t="s">
        <v>1930</v>
      </c>
    </row>
    <row r="12" spans="1:25" ht="13.2">
      <c r="A12" s="58"/>
      <c r="D12" s="48" t="s">
        <v>1912</v>
      </c>
      <c r="E12" s="49"/>
      <c r="F12" s="49"/>
      <c r="G12" s="49"/>
      <c r="H12" s="49"/>
      <c r="I12" s="49"/>
      <c r="J12" s="48"/>
      <c r="K12" s="48" t="s">
        <v>1893</v>
      </c>
      <c r="L12" s="49"/>
      <c r="M12" s="49"/>
      <c r="N12" s="49"/>
      <c r="O12" s="49"/>
      <c r="P12" s="49"/>
      <c r="Q12" s="48"/>
      <c r="R12" s="48" t="s">
        <v>1076</v>
      </c>
      <c r="S12" s="49"/>
      <c r="T12" s="49"/>
      <c r="U12" s="49"/>
      <c r="V12" s="49"/>
      <c r="W12" s="49"/>
      <c r="X12" s="48"/>
      <c r="Y12" s="58"/>
    </row>
    <row r="13" spans="1:25" ht="13.2">
      <c r="A13" s="58"/>
      <c r="D13" s="48" t="s">
        <v>1776</v>
      </c>
      <c r="E13" s="49"/>
      <c r="F13" s="49"/>
      <c r="G13" s="49"/>
      <c r="H13" s="48"/>
      <c r="I13" s="48" t="s">
        <v>1773</v>
      </c>
      <c r="J13" s="48" t="s">
        <v>1774</v>
      </c>
      <c r="K13" s="48" t="s">
        <v>1776</v>
      </c>
      <c r="L13" s="49"/>
      <c r="M13" s="49"/>
      <c r="N13" s="49"/>
      <c r="O13" s="48"/>
      <c r="P13" s="48" t="s">
        <v>1773</v>
      </c>
      <c r="Q13" s="48" t="s">
        <v>1774</v>
      </c>
      <c r="R13" s="48" t="s">
        <v>1776</v>
      </c>
      <c r="S13" s="49"/>
      <c r="T13" s="49"/>
      <c r="U13" s="49"/>
      <c r="V13" s="48"/>
      <c r="W13" s="48" t="s">
        <v>1773</v>
      </c>
      <c r="X13" s="48" t="s">
        <v>1774</v>
      </c>
      <c r="Y13" s="58"/>
    </row>
    <row r="14" spans="1:25" ht="26.4">
      <c r="A14" s="58"/>
      <c r="D14" s="18" t="s">
        <v>541</v>
      </c>
      <c r="E14" s="18" t="s">
        <v>1294</v>
      </c>
      <c r="F14" s="18" t="s">
        <v>1793</v>
      </c>
      <c r="G14" s="18" t="s">
        <v>827</v>
      </c>
      <c r="H14" s="18" t="s">
        <v>1378</v>
      </c>
      <c r="I14" s="48"/>
      <c r="J14" s="48"/>
      <c r="K14" s="18" t="s">
        <v>541</v>
      </c>
      <c r="L14" s="18" t="s">
        <v>1294</v>
      </c>
      <c r="M14" s="18" t="s">
        <v>1793</v>
      </c>
      <c r="N14" s="18" t="s">
        <v>827</v>
      </c>
      <c r="O14" s="18" t="s">
        <v>1378</v>
      </c>
      <c r="P14" s="48"/>
      <c r="Q14" s="48"/>
      <c r="R14" s="18" t="s">
        <v>541</v>
      </c>
      <c r="S14" s="18" t="s">
        <v>1294</v>
      </c>
      <c r="T14" s="18" t="s">
        <v>1793</v>
      </c>
      <c r="U14" s="18" t="s">
        <v>827</v>
      </c>
      <c r="V14" s="18" t="s">
        <v>1378</v>
      </c>
      <c r="W14" s="48"/>
      <c r="X14" s="48"/>
      <c r="Y14" s="58"/>
    </row>
    <row r="15" spans="1:25" ht="13.2">
      <c r="A15" s="58"/>
      <c r="D15" s="15" t="s">
        <v>53</v>
      </c>
      <c r="E15" s="15" t="s">
        <v>72</v>
      </c>
      <c r="F15" s="15" t="s">
        <v>92</v>
      </c>
      <c r="G15" s="15" t="s">
        <v>103</v>
      </c>
      <c r="H15" s="15" t="s">
        <v>115</v>
      </c>
      <c r="I15" s="15" t="s">
        <v>118</v>
      </c>
      <c r="J15" s="15" t="s">
        <v>335</v>
      </c>
      <c r="K15" s="15" t="s">
        <v>53</v>
      </c>
      <c r="L15" s="15" t="s">
        <v>72</v>
      </c>
      <c r="M15" s="15" t="s">
        <v>92</v>
      </c>
      <c r="N15" s="15" t="s">
        <v>103</v>
      </c>
      <c r="O15" s="15" t="s">
        <v>115</v>
      </c>
      <c r="P15" s="15" t="s">
        <v>118</v>
      </c>
      <c r="Q15" s="15" t="s">
        <v>335</v>
      </c>
      <c r="R15" s="15" t="s">
        <v>53</v>
      </c>
      <c r="S15" s="15" t="s">
        <v>72</v>
      </c>
      <c r="T15" s="15" t="s">
        <v>92</v>
      </c>
      <c r="U15" s="15" t="s">
        <v>103</v>
      </c>
      <c r="V15" s="15" t="s">
        <v>115</v>
      </c>
      <c r="W15" s="15" t="s">
        <v>118</v>
      </c>
      <c r="X15" s="15" t="s">
        <v>335</v>
      </c>
      <c r="Y15" s="58"/>
    </row>
    <row r="16" spans="1:25" ht="13.2">
      <c r="A16" s="58"/>
      <c r="B16" s="10" t="s">
        <v>994</v>
      </c>
      <c r="C16" s="15" t="s">
        <v>53</v>
      </c>
      <c r="D16" s="20">
        <v>-25800</v>
      </c>
      <c r="E16" s="20">
        <v>0</v>
      </c>
      <c r="F16" s="20">
        <v>0</v>
      </c>
      <c r="G16" s="20">
        <v>600</v>
      </c>
      <c r="H16" s="20">
        <v>-25200</v>
      </c>
      <c r="I16" s="20">
        <v>0</v>
      </c>
      <c r="J16" s="20">
        <v>-25200</v>
      </c>
      <c r="K16" s="20">
        <v>-34400</v>
      </c>
      <c r="L16" s="20">
        <v>0</v>
      </c>
      <c r="M16" s="20">
        <v>0</v>
      </c>
      <c r="N16" s="20">
        <v>-500</v>
      </c>
      <c r="O16" s="20">
        <v>-34900</v>
      </c>
      <c r="P16" s="20">
        <v>0</v>
      </c>
      <c r="Q16" s="20">
        <v>-34900</v>
      </c>
      <c r="R16" s="20">
        <v>2800</v>
      </c>
      <c r="S16" s="20">
        <v>0</v>
      </c>
      <c r="T16" s="20">
        <v>0</v>
      </c>
      <c r="U16" s="20">
        <v>-8900</v>
      </c>
      <c r="V16" s="20">
        <v>-6100</v>
      </c>
      <c r="W16" s="20">
        <v>0</v>
      </c>
      <c r="X16" s="20">
        <v>-6100</v>
      </c>
      <c r="Y16" s="58"/>
    </row>
    <row r="17" spans="1:25" ht="13.2">
      <c r="A17" s="58"/>
      <c r="B17" s="10" t="s">
        <v>1846</v>
      </c>
      <c r="C17" s="15" t="s">
        <v>72</v>
      </c>
      <c r="D17" s="20">
        <v>5100</v>
      </c>
      <c r="E17" s="20">
        <v>0</v>
      </c>
      <c r="F17" s="20">
        <v>0</v>
      </c>
      <c r="G17" s="20">
        <v>900</v>
      </c>
      <c r="H17" s="20">
        <v>6000</v>
      </c>
      <c r="I17" s="20">
        <v>0</v>
      </c>
      <c r="J17" s="20">
        <v>6000</v>
      </c>
      <c r="K17" s="20">
        <v>8600</v>
      </c>
      <c r="L17" s="20">
        <v>0</v>
      </c>
      <c r="M17" s="20">
        <v>0</v>
      </c>
      <c r="N17" s="20">
        <v>1100</v>
      </c>
      <c r="O17" s="20">
        <v>9700</v>
      </c>
      <c r="P17" s="20">
        <v>0</v>
      </c>
      <c r="Q17" s="20">
        <v>9700</v>
      </c>
      <c r="R17" s="20">
        <v>-37200</v>
      </c>
      <c r="S17" s="20">
        <v>0</v>
      </c>
      <c r="T17" s="20">
        <v>0</v>
      </c>
      <c r="U17" s="20">
        <v>8400</v>
      </c>
      <c r="V17" s="20">
        <v>-28800</v>
      </c>
      <c r="W17" s="20">
        <v>0</v>
      </c>
      <c r="X17" s="20">
        <v>-28800</v>
      </c>
      <c r="Y17" s="58"/>
    </row>
    <row r="18" spans="1:25" ht="13.2">
      <c r="A18" s="58"/>
      <c r="B18" s="9" t="s">
        <v>990</v>
      </c>
      <c r="C18" s="17" t="s">
        <v>92</v>
      </c>
      <c r="D18" s="22">
        <v>-20700</v>
      </c>
      <c r="E18" s="22">
        <v>0</v>
      </c>
      <c r="F18" s="22">
        <v>0</v>
      </c>
      <c r="G18" s="22">
        <v>1500</v>
      </c>
      <c r="H18" s="22">
        <v>-19200</v>
      </c>
      <c r="I18" s="22">
        <v>0</v>
      </c>
      <c r="J18" s="22">
        <v>-19200</v>
      </c>
      <c r="K18" s="22">
        <v>-25800</v>
      </c>
      <c r="L18" s="22">
        <v>0</v>
      </c>
      <c r="M18" s="22">
        <v>0</v>
      </c>
      <c r="N18" s="22">
        <v>600</v>
      </c>
      <c r="O18" s="22">
        <v>-25200</v>
      </c>
      <c r="P18" s="22">
        <v>0</v>
      </c>
      <c r="Q18" s="22">
        <v>-25200</v>
      </c>
      <c r="R18" s="22">
        <v>-34400</v>
      </c>
      <c r="S18" s="22">
        <v>0</v>
      </c>
      <c r="T18" s="22">
        <v>0</v>
      </c>
      <c r="U18" s="22">
        <v>-500</v>
      </c>
      <c r="V18" s="22">
        <v>-34900</v>
      </c>
      <c r="W18" s="22">
        <v>0</v>
      </c>
      <c r="X18" s="22">
        <v>-34900</v>
      </c>
      <c r="Y18" s="58"/>
    </row>
    <row r="19" spans="1:25" ht="13.2">
      <c r="A19" s="58"/>
      <c r="B19" s="60" t="s">
        <v>1929</v>
      </c>
      <c r="C19" s="60"/>
      <c r="D19" s="60"/>
      <c r="E19" s="60"/>
      <c r="F19" s="60"/>
      <c r="G19" s="60"/>
      <c r="H19" s="60"/>
      <c r="I19" s="60"/>
      <c r="J19" s="60"/>
      <c r="K19" s="60"/>
      <c r="L19" s="60"/>
      <c r="M19" s="60"/>
      <c r="N19" s="60"/>
      <c r="O19" s="60"/>
      <c r="P19" s="60"/>
      <c r="Q19" s="60"/>
      <c r="R19" s="60"/>
      <c r="S19" s="60"/>
      <c r="T19" s="60"/>
      <c r="U19" s="60"/>
      <c r="V19" s="60"/>
      <c r="W19" s="60"/>
      <c r="X19" s="60"/>
      <c r="Y19" s="58"/>
    </row>
  </sheetData>
  <mergeCells count="24">
    <mergeCell ref="Y11:Y19"/>
    <mergeCell ref="B19:X19"/>
    <mergeCell ref="A1:C1"/>
    <mergeCell ref="A2:C2"/>
    <mergeCell ref="A4:B4"/>
    <mergeCell ref="D4:E4"/>
    <mergeCell ref="A5:B5"/>
    <mergeCell ref="A6:B6"/>
    <mergeCell ref="A8:B8"/>
    <mergeCell ref="B10:I10"/>
    <mergeCell ref="D12:J12"/>
    <mergeCell ref="K12:Q12"/>
    <mergeCell ref="A11:A19"/>
    <mergeCell ref="B11:X11"/>
    <mergeCell ref="R12:X12"/>
    <mergeCell ref="D13:H13"/>
    <mergeCell ref="I13:I14"/>
    <mergeCell ref="J13:J14"/>
    <mergeCell ref="K13:O13"/>
    <mergeCell ref="P13:P14"/>
    <mergeCell ref="Q13:Q14"/>
    <mergeCell ref="R13:V13"/>
    <mergeCell ref="W13:W14"/>
    <mergeCell ref="X13:X14"/>
  </mergeCell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O33"/>
  <sheetViews>
    <sheetView workbookViewId="0" topLeftCell="A2">
      <selection pane="topLeft" activeCell="B11" sqref="B11:N11"/>
    </sheetView>
  </sheetViews>
  <sheetFormatPr defaultColWidth="11.4442857142857" defaultRowHeight="13.2"/>
  <cols>
    <col min="1" max="1" width="2.85714285714286" customWidth="1"/>
    <col min="2" max="2" width="25.1428571428571" customWidth="1"/>
    <col min="3" max="3" width="39.7142857142857" customWidth="1"/>
    <col min="4" max="4" width="58.2857142857143" customWidth="1"/>
    <col min="5" max="5" width="8" customWidth="1"/>
    <col min="6" max="14"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194</v>
      </c>
    </row>
    <row r="10" spans="2:9" ht="13.2">
      <c r="B10" s="42" t="s">
        <v>195</v>
      </c>
      <c r="C10" s="43"/>
      <c r="D10" s="43"/>
      <c r="E10" s="43"/>
      <c r="F10" s="43"/>
      <c r="G10" s="43"/>
      <c r="H10" s="43"/>
      <c r="I10" s="43"/>
    </row>
    <row r="11" spans="1:15" ht="13.2">
      <c r="A11" s="58" t="s">
        <v>1933</v>
      </c>
      <c r="B11" s="57" t="s">
        <v>1932</v>
      </c>
      <c r="C11" s="57"/>
      <c r="D11" s="57"/>
      <c r="E11" s="57"/>
      <c r="F11" s="57"/>
      <c r="G11" s="57"/>
      <c r="H11" s="57"/>
      <c r="I11" s="57"/>
      <c r="J11" s="57"/>
      <c r="K11" s="57"/>
      <c r="L11" s="57"/>
      <c r="M11" s="57"/>
      <c r="N11" s="57"/>
      <c r="O11" s="58" t="s">
        <v>1930</v>
      </c>
    </row>
    <row r="12" spans="1:15" ht="13.2">
      <c r="A12" s="58"/>
      <c r="F12" s="48" t="s">
        <v>1912</v>
      </c>
      <c r="G12" s="49"/>
      <c r="H12" s="48"/>
      <c r="I12" s="48" t="s">
        <v>1893</v>
      </c>
      <c r="J12" s="49"/>
      <c r="K12" s="48"/>
      <c r="L12" s="48" t="s">
        <v>1076</v>
      </c>
      <c r="M12" s="49"/>
      <c r="N12" s="48"/>
      <c r="O12" s="58"/>
    </row>
    <row r="13" spans="1:15" ht="13.2">
      <c r="A13" s="58"/>
      <c r="F13" s="18" t="s">
        <v>1073</v>
      </c>
      <c r="G13" s="18" t="s">
        <v>808</v>
      </c>
      <c r="H13" s="18" t="s">
        <v>1055</v>
      </c>
      <c r="I13" s="18" t="s">
        <v>1073</v>
      </c>
      <c r="J13" s="18" t="s">
        <v>808</v>
      </c>
      <c r="K13" s="18" t="s">
        <v>1055</v>
      </c>
      <c r="L13" s="18" t="s">
        <v>1073</v>
      </c>
      <c r="M13" s="18" t="s">
        <v>808</v>
      </c>
      <c r="N13" s="18" t="s">
        <v>1055</v>
      </c>
      <c r="O13" s="58"/>
    </row>
    <row r="14" spans="1:15" ht="13.2">
      <c r="A14" s="58"/>
      <c r="F14" s="15" t="s">
        <v>53</v>
      </c>
      <c r="G14" s="15" t="s">
        <v>72</v>
      </c>
      <c r="H14" s="15" t="s">
        <v>92</v>
      </c>
      <c r="I14" s="15" t="s">
        <v>53</v>
      </c>
      <c r="J14" s="15" t="s">
        <v>72</v>
      </c>
      <c r="K14" s="15" t="s">
        <v>92</v>
      </c>
      <c r="L14" s="15" t="s">
        <v>53</v>
      </c>
      <c r="M14" s="15" t="s">
        <v>72</v>
      </c>
      <c r="N14" s="15" t="s">
        <v>92</v>
      </c>
      <c r="O14" s="58"/>
    </row>
    <row r="15" spans="1:15" ht="13.2">
      <c r="A15" s="58"/>
      <c r="B15" s="37" t="s">
        <v>798</v>
      </c>
      <c r="C15" s="37" t="s">
        <v>829</v>
      </c>
      <c r="D15" s="10" t="s">
        <v>1796</v>
      </c>
      <c r="E15" s="15" t="s">
        <v>53</v>
      </c>
      <c r="F15" s="20">
        <v>7400</v>
      </c>
      <c r="G15" s="20">
        <v>2300</v>
      </c>
      <c r="H15" s="20">
        <v>5100</v>
      </c>
      <c r="I15" s="20">
        <v>12500</v>
      </c>
      <c r="J15" s="20">
        <v>4200</v>
      </c>
      <c r="K15" s="20">
        <v>8300</v>
      </c>
      <c r="L15" s="20">
        <v>-58200</v>
      </c>
      <c r="M15" s="20">
        <v>-19900</v>
      </c>
      <c r="N15" s="20">
        <v>-38300</v>
      </c>
      <c r="O15" s="58"/>
    </row>
    <row r="16" spans="1:15" ht="13.2">
      <c r="A16" s="58"/>
      <c r="B16" s="38"/>
      <c r="C16" s="38"/>
      <c r="D16" s="10" t="s">
        <v>763</v>
      </c>
      <c r="E16" s="15" t="s">
        <v>72</v>
      </c>
      <c r="F16" s="20">
        <v>0</v>
      </c>
      <c r="G16" s="20">
        <v>0</v>
      </c>
      <c r="H16" s="20">
        <v>0</v>
      </c>
      <c r="I16" s="20">
        <v>500</v>
      </c>
      <c r="J16" s="20">
        <v>200</v>
      </c>
      <c r="K16" s="20">
        <v>300</v>
      </c>
      <c r="L16" s="20">
        <v>1700</v>
      </c>
      <c r="M16" s="20">
        <v>600</v>
      </c>
      <c r="N16" s="20">
        <v>1100</v>
      </c>
      <c r="O16" s="58"/>
    </row>
    <row r="17" spans="1:15" ht="13.2">
      <c r="A17" s="58"/>
      <c r="B17" s="38"/>
      <c r="C17" s="39"/>
      <c r="D17" s="10" t="s">
        <v>1384</v>
      </c>
      <c r="E17" s="15" t="s">
        <v>92</v>
      </c>
      <c r="F17" s="20">
        <v>7400</v>
      </c>
      <c r="G17" s="20">
        <v>2300</v>
      </c>
      <c r="H17" s="20">
        <v>5100</v>
      </c>
      <c r="I17" s="20">
        <v>13000</v>
      </c>
      <c r="J17" s="20">
        <v>4400</v>
      </c>
      <c r="K17" s="20">
        <v>8600</v>
      </c>
      <c r="L17" s="20">
        <v>-56500</v>
      </c>
      <c r="M17" s="20">
        <v>-19300</v>
      </c>
      <c r="N17" s="20">
        <v>-37200</v>
      </c>
      <c r="O17" s="58"/>
    </row>
    <row r="18" spans="1:15" ht="13.2">
      <c r="A18" s="58"/>
      <c r="B18" s="38"/>
      <c r="C18" s="37" t="s">
        <v>832</v>
      </c>
      <c r="D18" s="10" t="s">
        <v>834</v>
      </c>
      <c r="E18" s="15" t="s">
        <v>103</v>
      </c>
      <c r="F18" s="20">
        <v>0</v>
      </c>
      <c r="G18" s="20">
        <v>0</v>
      </c>
      <c r="H18" s="20">
        <v>0</v>
      </c>
      <c r="I18" s="20">
        <v>0</v>
      </c>
      <c r="J18" s="20">
        <v>0</v>
      </c>
      <c r="K18" s="20">
        <v>0</v>
      </c>
      <c r="L18" s="20">
        <v>0</v>
      </c>
      <c r="M18" s="20">
        <v>0</v>
      </c>
      <c r="N18" s="20">
        <v>0</v>
      </c>
      <c r="O18" s="58"/>
    </row>
    <row r="19" spans="1:15" ht="13.2">
      <c r="A19" s="58"/>
      <c r="B19" s="38"/>
      <c r="C19" s="38"/>
      <c r="D19" s="10" t="s">
        <v>616</v>
      </c>
      <c r="E19" s="15" t="s">
        <v>115</v>
      </c>
      <c r="F19" s="20">
        <v>0</v>
      </c>
      <c r="G19" s="20">
        <v>0</v>
      </c>
      <c r="H19" s="20">
        <v>0</v>
      </c>
      <c r="I19" s="20">
        <v>0</v>
      </c>
      <c r="J19" s="20">
        <v>0</v>
      </c>
      <c r="K19" s="20">
        <v>0</v>
      </c>
      <c r="L19" s="20">
        <v>0</v>
      </c>
      <c r="M19" s="20">
        <v>0</v>
      </c>
      <c r="N19" s="20">
        <v>0</v>
      </c>
      <c r="O19" s="58"/>
    </row>
    <row r="20" spans="1:15" ht="13.2">
      <c r="A20" s="58"/>
      <c r="B20" s="38"/>
      <c r="C20" s="38"/>
      <c r="D20" s="10" t="s">
        <v>1797</v>
      </c>
      <c r="E20" s="15" t="s">
        <v>118</v>
      </c>
      <c r="F20" s="20">
        <v>0</v>
      </c>
      <c r="G20" s="20">
        <v>0</v>
      </c>
      <c r="H20" s="20">
        <v>0</v>
      </c>
      <c r="I20" s="20">
        <v>0</v>
      </c>
      <c r="J20" s="20">
        <v>0</v>
      </c>
      <c r="K20" s="20">
        <v>0</v>
      </c>
      <c r="L20" s="20">
        <v>0</v>
      </c>
      <c r="M20" s="20">
        <v>0</v>
      </c>
      <c r="N20" s="20">
        <v>0</v>
      </c>
      <c r="O20" s="58"/>
    </row>
    <row r="21" spans="1:15" ht="13.2">
      <c r="A21" s="58"/>
      <c r="B21" s="38"/>
      <c r="C21" s="39"/>
      <c r="D21" s="10" t="s">
        <v>1844</v>
      </c>
      <c r="E21" s="15" t="s">
        <v>335</v>
      </c>
      <c r="F21" s="20">
        <v>0</v>
      </c>
      <c r="G21" s="20">
        <v>0</v>
      </c>
      <c r="H21" s="20">
        <v>0</v>
      </c>
      <c r="I21" s="20">
        <v>0</v>
      </c>
      <c r="J21" s="20">
        <v>0</v>
      </c>
      <c r="K21" s="20">
        <v>0</v>
      </c>
      <c r="L21" s="20">
        <v>0</v>
      </c>
      <c r="M21" s="20">
        <v>0</v>
      </c>
      <c r="N21" s="20">
        <v>0</v>
      </c>
      <c r="O21" s="58"/>
    </row>
    <row r="22" spans="1:15" ht="13.2">
      <c r="A22" s="58"/>
      <c r="B22" s="38"/>
      <c r="C22" s="37" t="s">
        <v>615</v>
      </c>
      <c r="D22" s="10" t="s">
        <v>1794</v>
      </c>
      <c r="E22" s="15" t="s">
        <v>336</v>
      </c>
      <c r="F22" s="20">
        <v>0</v>
      </c>
      <c r="G22" s="20">
        <v>0</v>
      </c>
      <c r="H22" s="20">
        <v>0</v>
      </c>
      <c r="I22" s="20">
        <v>0</v>
      </c>
      <c r="J22" s="20">
        <v>0</v>
      </c>
      <c r="K22" s="20">
        <v>0</v>
      </c>
      <c r="L22" s="20">
        <v>0</v>
      </c>
      <c r="M22" s="20">
        <v>0</v>
      </c>
      <c r="N22" s="20">
        <v>0</v>
      </c>
      <c r="O22" s="58"/>
    </row>
    <row r="23" spans="1:15" ht="13.2">
      <c r="A23" s="58"/>
      <c r="B23" s="38"/>
      <c r="C23" s="38"/>
      <c r="D23" s="10" t="s">
        <v>764</v>
      </c>
      <c r="E23" s="15" t="s">
        <v>337</v>
      </c>
      <c r="F23" s="20">
        <v>0</v>
      </c>
      <c r="G23" s="20">
        <v>0</v>
      </c>
      <c r="H23" s="20">
        <v>0</v>
      </c>
      <c r="I23" s="20">
        <v>0</v>
      </c>
      <c r="J23" s="20">
        <v>0</v>
      </c>
      <c r="K23" s="20">
        <v>0</v>
      </c>
      <c r="L23" s="20">
        <v>0</v>
      </c>
      <c r="M23" s="20">
        <v>0</v>
      </c>
      <c r="N23" s="20">
        <v>0</v>
      </c>
      <c r="O23" s="58"/>
    </row>
    <row r="24" spans="1:15" ht="13.2">
      <c r="A24" s="58"/>
      <c r="B24" s="38"/>
      <c r="C24" s="39"/>
      <c r="D24" s="10" t="s">
        <v>1844</v>
      </c>
      <c r="E24" s="15" t="s">
        <v>61</v>
      </c>
      <c r="F24" s="20">
        <v>0</v>
      </c>
      <c r="G24" s="20">
        <v>0</v>
      </c>
      <c r="H24" s="20">
        <v>0</v>
      </c>
      <c r="I24" s="20">
        <v>0</v>
      </c>
      <c r="J24" s="20">
        <v>0</v>
      </c>
      <c r="K24" s="20">
        <v>0</v>
      </c>
      <c r="L24" s="20">
        <v>0</v>
      </c>
      <c r="M24" s="20">
        <v>0</v>
      </c>
      <c r="N24" s="20">
        <v>0</v>
      </c>
      <c r="O24" s="58"/>
    </row>
    <row r="25" spans="1:15" ht="13.2">
      <c r="A25" s="58"/>
      <c r="B25" s="38"/>
      <c r="C25" s="37" t="s">
        <v>686</v>
      </c>
      <c r="D25" s="10" t="s">
        <v>1763</v>
      </c>
      <c r="E25" s="15" t="s">
        <v>62</v>
      </c>
      <c r="F25" s="20">
        <v>1600</v>
      </c>
      <c r="G25" s="20">
        <v>600</v>
      </c>
      <c r="H25" s="20">
        <v>1000</v>
      </c>
      <c r="I25" s="20">
        <v>1800</v>
      </c>
      <c r="J25" s="20">
        <v>700</v>
      </c>
      <c r="K25" s="20">
        <v>1100</v>
      </c>
      <c r="L25" s="20">
        <v>12400</v>
      </c>
      <c r="M25" s="20">
        <v>4300</v>
      </c>
      <c r="N25" s="20">
        <v>8100</v>
      </c>
      <c r="O25" s="58"/>
    </row>
    <row r="26" spans="1:15" ht="13.2">
      <c r="A26" s="58"/>
      <c r="B26" s="38"/>
      <c r="C26" s="38"/>
      <c r="D26" s="10" t="s">
        <v>872</v>
      </c>
      <c r="E26" s="15" t="s">
        <v>63</v>
      </c>
      <c r="F26" s="20">
        <v>0</v>
      </c>
      <c r="G26" s="20">
        <v>0</v>
      </c>
      <c r="H26" s="20">
        <v>0</v>
      </c>
      <c r="I26" s="20">
        <v>0</v>
      </c>
      <c r="J26" s="20">
        <v>0</v>
      </c>
      <c r="K26" s="20">
        <v>0</v>
      </c>
      <c r="L26" s="20">
        <v>0</v>
      </c>
      <c r="M26" s="20">
        <v>0</v>
      </c>
      <c r="N26" s="20">
        <v>0</v>
      </c>
      <c r="O26" s="58"/>
    </row>
    <row r="27" spans="1:15" ht="13.2">
      <c r="A27" s="58"/>
      <c r="B27" s="38"/>
      <c r="C27" s="38"/>
      <c r="D27" s="10" t="s">
        <v>765</v>
      </c>
      <c r="E27" s="15" t="s">
        <v>65</v>
      </c>
      <c r="F27" s="20">
        <v>-100</v>
      </c>
      <c r="G27" s="20">
        <v>0</v>
      </c>
      <c r="H27" s="20">
        <v>-100</v>
      </c>
      <c r="I27" s="20">
        <v>0</v>
      </c>
      <c r="J27" s="20">
        <v>0</v>
      </c>
      <c r="K27" s="20">
        <v>0</v>
      </c>
      <c r="L27" s="20">
        <v>400</v>
      </c>
      <c r="M27" s="20">
        <v>100</v>
      </c>
      <c r="N27" s="20">
        <v>300</v>
      </c>
      <c r="O27" s="58"/>
    </row>
    <row r="28" spans="1:15" ht="13.2">
      <c r="A28" s="58"/>
      <c r="B28" s="38"/>
      <c r="C28" s="38"/>
      <c r="D28" s="10" t="s">
        <v>454</v>
      </c>
      <c r="E28" s="15" t="s">
        <v>66</v>
      </c>
      <c r="F28" s="20">
        <v>0</v>
      </c>
      <c r="G28" s="20">
        <v>0</v>
      </c>
      <c r="H28" s="20">
        <v>0</v>
      </c>
      <c r="I28" s="20">
        <v>0</v>
      </c>
      <c r="J28" s="20">
        <v>0</v>
      </c>
      <c r="K28" s="20">
        <v>0</v>
      </c>
      <c r="L28" s="20">
        <v>0</v>
      </c>
      <c r="M28" s="20">
        <v>0</v>
      </c>
      <c r="N28" s="20">
        <v>0</v>
      </c>
      <c r="O28" s="58"/>
    </row>
    <row r="29" spans="1:15" ht="13.2">
      <c r="A29" s="58"/>
      <c r="B29" s="39"/>
      <c r="C29" s="37"/>
      <c r="D29" s="10" t="s">
        <v>1844</v>
      </c>
      <c r="E29" s="15" t="s">
        <v>67</v>
      </c>
      <c r="F29" s="20">
        <v>1500</v>
      </c>
      <c r="G29" s="20">
        <v>600</v>
      </c>
      <c r="H29" s="20">
        <v>900</v>
      </c>
      <c r="I29" s="20">
        <v>1800</v>
      </c>
      <c r="J29" s="20">
        <v>700</v>
      </c>
      <c r="K29" s="20">
        <v>1100</v>
      </c>
      <c r="L29" s="20">
        <v>12800</v>
      </c>
      <c r="M29" s="20">
        <v>4400</v>
      </c>
      <c r="N29" s="20">
        <v>8400</v>
      </c>
      <c r="O29" s="58"/>
    </row>
    <row r="30" spans="1:15" ht="13.2">
      <c r="A30" s="58"/>
      <c r="B30" s="39" t="s">
        <v>1434</v>
      </c>
      <c r="C30" s="49"/>
      <c r="D30" s="39"/>
      <c r="E30" s="15" t="s">
        <v>68</v>
      </c>
      <c r="F30" s="20">
        <v>8900</v>
      </c>
      <c r="G30" s="20">
        <v>2900</v>
      </c>
      <c r="H30" s="20">
        <v>6000</v>
      </c>
      <c r="I30" s="20">
        <v>14800</v>
      </c>
      <c r="J30" s="20">
        <v>5100</v>
      </c>
      <c r="K30" s="20">
        <v>9700</v>
      </c>
      <c r="L30" s="20">
        <v>-43700</v>
      </c>
      <c r="M30" s="20">
        <v>-14900</v>
      </c>
      <c r="N30" s="20">
        <v>-28800</v>
      </c>
      <c r="O30" s="58"/>
    </row>
    <row r="31" spans="1:15" ht="13.2">
      <c r="A31" s="58"/>
      <c r="B31" s="39" t="s">
        <v>1838</v>
      </c>
      <c r="C31" s="49"/>
      <c r="D31" s="39"/>
      <c r="E31" s="15" t="s">
        <v>69</v>
      </c>
      <c r="F31" s="20">
        <v>0</v>
      </c>
      <c r="G31" s="20">
        <v>0</v>
      </c>
      <c r="H31" s="20">
        <v>0</v>
      </c>
      <c r="I31" s="20">
        <v>0</v>
      </c>
      <c r="J31" s="20">
        <v>0</v>
      </c>
      <c r="K31" s="20">
        <v>0</v>
      </c>
      <c r="L31" s="20">
        <v>0</v>
      </c>
      <c r="M31" s="20">
        <v>0</v>
      </c>
      <c r="N31" s="20">
        <v>0</v>
      </c>
      <c r="O31" s="58"/>
    </row>
    <row r="32" spans="1:15" ht="13.2">
      <c r="A32" s="58"/>
      <c r="B32" s="37" t="s">
        <v>1839</v>
      </c>
      <c r="C32" s="50"/>
      <c r="D32" s="37"/>
      <c r="E32" s="17" t="s">
        <v>70</v>
      </c>
      <c r="F32" s="22">
        <v>8900</v>
      </c>
      <c r="G32" s="22">
        <v>-2900</v>
      </c>
      <c r="H32" s="22">
        <v>6000</v>
      </c>
      <c r="I32" s="22">
        <v>14800</v>
      </c>
      <c r="J32" s="22">
        <v>-5100</v>
      </c>
      <c r="K32" s="22">
        <v>9700</v>
      </c>
      <c r="L32" s="22">
        <v>-43700</v>
      </c>
      <c r="M32" s="22">
        <v>14900</v>
      </c>
      <c r="N32" s="22">
        <v>-28800</v>
      </c>
      <c r="O32" s="58"/>
    </row>
    <row r="33" spans="1:15" ht="13.2">
      <c r="A33" s="58"/>
      <c r="B33" s="60" t="s">
        <v>1929</v>
      </c>
      <c r="C33" s="60"/>
      <c r="D33" s="60"/>
      <c r="E33" s="60"/>
      <c r="F33" s="60"/>
      <c r="G33" s="60"/>
      <c r="H33" s="60"/>
      <c r="I33" s="60"/>
      <c r="J33" s="60"/>
      <c r="K33" s="60"/>
      <c r="L33" s="60"/>
      <c r="M33" s="60"/>
      <c r="N33" s="60"/>
      <c r="O33" s="58"/>
    </row>
  </sheetData>
  <mergeCells count="23">
    <mergeCell ref="O11:O33"/>
    <mergeCell ref="B33:N33"/>
    <mergeCell ref="A1:C1"/>
    <mergeCell ref="A2:C2"/>
    <mergeCell ref="A4:B4"/>
    <mergeCell ref="D4:E4"/>
    <mergeCell ref="A5:B5"/>
    <mergeCell ref="A6:B6"/>
    <mergeCell ref="A8:B8"/>
    <mergeCell ref="B10:I10"/>
    <mergeCell ref="F12:H12"/>
    <mergeCell ref="I12:K12"/>
    <mergeCell ref="A11:A33"/>
    <mergeCell ref="B11:N11"/>
    <mergeCell ref="B30:D30"/>
    <mergeCell ref="B31:D31"/>
    <mergeCell ref="B32:D32"/>
    <mergeCell ref="L12:N12"/>
    <mergeCell ref="B15:B29"/>
    <mergeCell ref="C15:C17"/>
    <mergeCell ref="C18:C21"/>
    <mergeCell ref="C22:C24"/>
    <mergeCell ref="C25:C29"/>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I22"/>
  <sheetViews>
    <sheetView workbookViewId="0" topLeftCell="A1">
      <selection pane="topLeft" activeCell="B11" sqref="B11:H11"/>
    </sheetView>
  </sheetViews>
  <sheetFormatPr defaultColWidth="11.4442857142857" defaultRowHeight="13.2"/>
  <cols>
    <col min="1" max="1" width="2.85714285714286" customWidth="1"/>
    <col min="2" max="2" width="25.1428571428571" customWidth="1"/>
    <col min="3" max="3" width="29.8571428571429" customWidth="1"/>
    <col min="4" max="4" width="8" customWidth="1"/>
    <col min="5" max="8" width="21.5714285714286" customWidth="1"/>
    <col min="9"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196</v>
      </c>
    </row>
    <row r="10" spans="2:9" ht="13.2">
      <c r="B10" s="42" t="s">
        <v>197</v>
      </c>
      <c r="C10" s="43"/>
      <c r="D10" s="43"/>
      <c r="E10" s="43"/>
      <c r="F10" s="43"/>
      <c r="G10" s="43"/>
      <c r="H10" s="43"/>
      <c r="I10" s="43"/>
    </row>
    <row r="11" spans="1:9" ht="13.2">
      <c r="A11" s="58" t="s">
        <v>1933</v>
      </c>
      <c r="B11" s="57" t="s">
        <v>1932</v>
      </c>
      <c r="C11" s="57"/>
      <c r="D11" s="57"/>
      <c r="E11" s="57"/>
      <c r="F11" s="57"/>
      <c r="G11" s="57"/>
      <c r="H11" s="57"/>
      <c r="I11" s="58" t="s">
        <v>1930</v>
      </c>
    </row>
    <row r="12" spans="1:9" ht="13.2">
      <c r="A12" s="58"/>
      <c r="E12" s="18" t="s">
        <v>1912</v>
      </c>
      <c r="F12" s="18" t="s">
        <v>1893</v>
      </c>
      <c r="G12" s="18" t="s">
        <v>1912</v>
      </c>
      <c r="H12" s="18" t="s">
        <v>1893</v>
      </c>
      <c r="I12" s="58"/>
    </row>
    <row r="13" spans="1:9" ht="13.2">
      <c r="A13" s="58"/>
      <c r="E13" s="18" t="s">
        <v>730</v>
      </c>
      <c r="F13" s="18" t="s">
        <v>730</v>
      </c>
      <c r="G13" s="18" t="s">
        <v>824</v>
      </c>
      <c r="H13" s="18" t="s">
        <v>824</v>
      </c>
      <c r="I13" s="58"/>
    </row>
    <row r="14" spans="1:9" ht="13.2">
      <c r="A14" s="58"/>
      <c r="E14" s="15" t="s">
        <v>53</v>
      </c>
      <c r="F14" s="15" t="s">
        <v>53</v>
      </c>
      <c r="G14" s="15" t="s">
        <v>72</v>
      </c>
      <c r="H14" s="15" t="s">
        <v>72</v>
      </c>
      <c r="I14" s="58"/>
    </row>
    <row r="15" spans="1:9" ht="13.2">
      <c r="A15" s="58"/>
      <c r="B15" s="39" t="s">
        <v>1186</v>
      </c>
      <c r="C15" s="39"/>
      <c r="D15" s="15" t="s">
        <v>53</v>
      </c>
      <c r="E15" s="20">
        <v>4516900</v>
      </c>
      <c r="F15" s="20">
        <v>4679900</v>
      </c>
      <c r="G15" s="20">
        <v>4516900</v>
      </c>
      <c r="H15" s="20">
        <v>4679900</v>
      </c>
      <c r="I15" s="58"/>
    </row>
    <row r="16" spans="1:9" ht="13.2">
      <c r="A16" s="58"/>
      <c r="B16" s="39" t="s">
        <v>1687</v>
      </c>
      <c r="C16" s="39"/>
      <c r="D16" s="15" t="s">
        <v>72</v>
      </c>
      <c r="E16" s="20">
        <v>539100</v>
      </c>
      <c r="F16" s="20">
        <v>477200</v>
      </c>
      <c r="G16" s="20">
        <v>539100</v>
      </c>
      <c r="H16" s="20">
        <v>477200</v>
      </c>
      <c r="I16" s="58"/>
    </row>
    <row r="17" spans="1:9" ht="13.2">
      <c r="A17" s="58"/>
      <c r="B17" s="39" t="s">
        <v>1686</v>
      </c>
      <c r="C17" s="10" t="s">
        <v>1079</v>
      </c>
      <c r="D17" s="15" t="s">
        <v>92</v>
      </c>
      <c r="E17" s="20">
        <v>0</v>
      </c>
      <c r="F17" s="20">
        <v>0</v>
      </c>
      <c r="G17" s="20">
        <v>0</v>
      </c>
      <c r="H17" s="20">
        <v>0</v>
      </c>
      <c r="I17" s="58"/>
    </row>
    <row r="18" spans="1:9" ht="13.2">
      <c r="A18" s="58"/>
      <c r="B18" s="39"/>
      <c r="C18" s="10" t="s">
        <v>1065</v>
      </c>
      <c r="D18" s="15" t="s">
        <v>103</v>
      </c>
      <c r="E18" s="20">
        <v>0</v>
      </c>
      <c r="F18" s="20">
        <v>0</v>
      </c>
      <c r="G18" s="20">
        <v>0</v>
      </c>
      <c r="H18" s="20">
        <v>0</v>
      </c>
      <c r="I18" s="58"/>
    </row>
    <row r="19" spans="1:9" ht="13.2">
      <c r="A19" s="58"/>
      <c r="B19" s="39" t="s">
        <v>1689</v>
      </c>
      <c r="C19" s="39"/>
      <c r="D19" s="15" t="s">
        <v>115</v>
      </c>
      <c r="E19" s="20">
        <v>0</v>
      </c>
      <c r="F19" s="20">
        <v>0</v>
      </c>
      <c r="G19" s="20">
        <v>0</v>
      </c>
      <c r="H19" s="20">
        <v>0</v>
      </c>
      <c r="I19" s="58"/>
    </row>
    <row r="20" spans="1:9" ht="13.2">
      <c r="A20" s="58"/>
      <c r="B20" s="39" t="s">
        <v>1484</v>
      </c>
      <c r="C20" s="39"/>
      <c r="D20" s="15" t="s">
        <v>118</v>
      </c>
      <c r="E20" s="20">
        <v>5056000</v>
      </c>
      <c r="F20" s="20">
        <v>5157100</v>
      </c>
      <c r="G20" s="20">
        <v>5056000</v>
      </c>
      <c r="H20" s="20">
        <v>5157100</v>
      </c>
      <c r="I20" s="58"/>
    </row>
    <row r="21" spans="1:9" ht="13.2">
      <c r="A21" s="58"/>
      <c r="B21" s="9"/>
      <c r="C21" s="9" t="s">
        <v>1150</v>
      </c>
      <c r="D21" s="17" t="s">
        <v>335</v>
      </c>
      <c r="E21" s="22">
        <v>5056000</v>
      </c>
      <c r="F21" s="22">
        <v>5157100</v>
      </c>
      <c r="G21" s="22">
        <v>5056000</v>
      </c>
      <c r="H21" s="22">
        <v>5157100</v>
      </c>
      <c r="I21" s="58"/>
    </row>
    <row r="22" spans="1:9" ht="13.2">
      <c r="A22" s="58"/>
      <c r="B22" s="60" t="s">
        <v>1929</v>
      </c>
      <c r="C22" s="60"/>
      <c r="D22" s="60"/>
      <c r="E22" s="60"/>
      <c r="F22" s="60"/>
      <c r="G22" s="60"/>
      <c r="H22" s="60"/>
      <c r="I22" s="58"/>
    </row>
  </sheetData>
  <mergeCells count="17">
    <mergeCell ref="A1:C1"/>
    <mergeCell ref="A2:C2"/>
    <mergeCell ref="A4:B4"/>
    <mergeCell ref="D4:E4"/>
    <mergeCell ref="A5:B5"/>
    <mergeCell ref="B17:B18"/>
    <mergeCell ref="B19:C19"/>
    <mergeCell ref="B20:C20"/>
    <mergeCell ref="A6:B6"/>
    <mergeCell ref="A8:B8"/>
    <mergeCell ref="B10:I10"/>
    <mergeCell ref="B15:C15"/>
    <mergeCell ref="B16:C16"/>
    <mergeCell ref="A11:A22"/>
    <mergeCell ref="B11:H11"/>
    <mergeCell ref="I11:I22"/>
    <mergeCell ref="B22:H22"/>
  </mergeCell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T59"/>
  <sheetViews>
    <sheetView workbookViewId="0" topLeftCell="A2">
      <selection pane="topLeft" activeCell="B11" sqref="B11:S11"/>
    </sheetView>
  </sheetViews>
  <sheetFormatPr defaultColWidth="11.4442857142857" defaultRowHeight="13.2"/>
  <cols>
    <col min="1" max="1" width="2.85714285714286" customWidth="1"/>
    <col min="2" max="2" width="25.1428571428571" customWidth="1"/>
    <col min="3" max="3" width="17" customWidth="1"/>
    <col min="4" max="4" width="28" customWidth="1"/>
    <col min="5" max="5" width="8" customWidth="1"/>
    <col min="6" max="1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198</v>
      </c>
    </row>
    <row r="10" spans="2:9" ht="13.2">
      <c r="B10" s="42" t="s">
        <v>199</v>
      </c>
      <c r="C10" s="43"/>
      <c r="D10" s="43"/>
      <c r="E10" s="43"/>
      <c r="F10" s="43"/>
      <c r="G10" s="43"/>
      <c r="H10" s="43"/>
      <c r="I10" s="43"/>
    </row>
    <row r="11" spans="1:20" ht="13.2">
      <c r="A11" s="58" t="s">
        <v>1933</v>
      </c>
      <c r="B11" s="57" t="s">
        <v>1932</v>
      </c>
      <c r="C11" s="57"/>
      <c r="D11" s="57"/>
      <c r="E11" s="57"/>
      <c r="F11" s="57"/>
      <c r="G11" s="57"/>
      <c r="H11" s="57"/>
      <c r="I11" s="57"/>
      <c r="J11" s="57"/>
      <c r="K11" s="57"/>
      <c r="L11" s="57"/>
      <c r="M11" s="57"/>
      <c r="N11" s="57"/>
      <c r="O11" s="57"/>
      <c r="P11" s="57"/>
      <c r="Q11" s="57"/>
      <c r="R11" s="57"/>
      <c r="S11" s="57"/>
      <c r="T11" s="58" t="s">
        <v>1930</v>
      </c>
    </row>
    <row r="12" spans="1:20" ht="13.2">
      <c r="A12" s="58"/>
      <c r="F12" s="48" t="s">
        <v>1912</v>
      </c>
      <c r="G12" s="49"/>
      <c r="H12" s="49"/>
      <c r="I12" s="49"/>
      <c r="J12" s="49"/>
      <c r="K12" s="49"/>
      <c r="L12" s="48"/>
      <c r="M12" s="48" t="s">
        <v>1893</v>
      </c>
      <c r="N12" s="49"/>
      <c r="O12" s="49"/>
      <c r="P12" s="49"/>
      <c r="Q12" s="49"/>
      <c r="R12" s="49"/>
      <c r="S12" s="48"/>
      <c r="T12" s="58"/>
    </row>
    <row r="13" spans="1:20" ht="13.2">
      <c r="A13" s="58"/>
      <c r="F13" s="48" t="s">
        <v>1088</v>
      </c>
      <c r="G13" s="49"/>
      <c r="H13" s="49"/>
      <c r="I13" s="49"/>
      <c r="J13" s="49"/>
      <c r="K13" s="49"/>
      <c r="L13" s="48"/>
      <c r="M13" s="48" t="s">
        <v>1088</v>
      </c>
      <c r="N13" s="49"/>
      <c r="O13" s="49"/>
      <c r="P13" s="49"/>
      <c r="Q13" s="49"/>
      <c r="R13" s="49"/>
      <c r="S13" s="48"/>
      <c r="T13" s="58"/>
    </row>
    <row r="14" spans="1:20" ht="26.4">
      <c r="A14" s="58"/>
      <c r="F14" s="18" t="s">
        <v>740</v>
      </c>
      <c r="G14" s="18" t="s">
        <v>24</v>
      </c>
      <c r="H14" s="18" t="s">
        <v>1020</v>
      </c>
      <c r="I14" s="18" t="s">
        <v>1809</v>
      </c>
      <c r="J14" s="18" t="s">
        <v>772</v>
      </c>
      <c r="K14" s="18" t="s">
        <v>1824</v>
      </c>
      <c r="L14" s="18" t="s">
        <v>1762</v>
      </c>
      <c r="M14" s="18" t="s">
        <v>740</v>
      </c>
      <c r="N14" s="18" t="s">
        <v>24</v>
      </c>
      <c r="O14" s="18" t="s">
        <v>1020</v>
      </c>
      <c r="P14" s="18" t="s">
        <v>1809</v>
      </c>
      <c r="Q14" s="18" t="s">
        <v>772</v>
      </c>
      <c r="R14" s="18" t="s">
        <v>1824</v>
      </c>
      <c r="S14" s="18" t="s">
        <v>1762</v>
      </c>
      <c r="T14" s="58"/>
    </row>
    <row r="15" spans="1:20" ht="13.2">
      <c r="A15" s="58"/>
      <c r="F15" s="15" t="s">
        <v>53</v>
      </c>
      <c r="G15" s="15" t="s">
        <v>72</v>
      </c>
      <c r="H15" s="15" t="s">
        <v>92</v>
      </c>
      <c r="I15" s="15" t="s">
        <v>103</v>
      </c>
      <c r="J15" s="15" t="s">
        <v>115</v>
      </c>
      <c r="K15" s="15" t="s">
        <v>118</v>
      </c>
      <c r="L15" s="15" t="s">
        <v>335</v>
      </c>
      <c r="M15" s="15" t="s">
        <v>53</v>
      </c>
      <c r="N15" s="15" t="s">
        <v>72</v>
      </c>
      <c r="O15" s="15" t="s">
        <v>92</v>
      </c>
      <c r="P15" s="15" t="s">
        <v>103</v>
      </c>
      <c r="Q15" s="15" t="s">
        <v>115</v>
      </c>
      <c r="R15" s="15" t="s">
        <v>118</v>
      </c>
      <c r="S15" s="15" t="s">
        <v>335</v>
      </c>
      <c r="T15" s="58"/>
    </row>
    <row r="16" spans="1:20" ht="13.2">
      <c r="A16" s="58"/>
      <c r="B16" s="37" t="s">
        <v>43</v>
      </c>
      <c r="C16" s="39" t="s">
        <v>1889</v>
      </c>
      <c r="D16" s="39"/>
      <c r="E16" s="15" t="s">
        <v>53</v>
      </c>
      <c r="F16" s="20">
        <v>101000</v>
      </c>
      <c r="G16" s="20">
        <v>101000</v>
      </c>
      <c r="H16" s="20">
        <v>0</v>
      </c>
      <c r="I16" s="20">
        <v>2400</v>
      </c>
      <c r="J16" s="20">
        <v>0</v>
      </c>
      <c r="K16" s="20">
        <v>103400</v>
      </c>
      <c r="L16" s="20">
        <v>0</v>
      </c>
      <c r="M16" s="20">
        <v>0</v>
      </c>
      <c r="N16" s="20">
        <v>0</v>
      </c>
      <c r="O16" s="20">
        <v>0</v>
      </c>
      <c r="P16" s="20">
        <v>0</v>
      </c>
      <c r="Q16" s="20">
        <v>0</v>
      </c>
      <c r="R16" s="20">
        <v>0</v>
      </c>
      <c r="S16" s="20">
        <v>0</v>
      </c>
      <c r="T16" s="58"/>
    </row>
    <row r="17" spans="1:20" ht="13.2">
      <c r="A17" s="58"/>
      <c r="B17" s="38"/>
      <c r="C17" s="39" t="s">
        <v>1888</v>
      </c>
      <c r="D17" s="39"/>
      <c r="E17" s="15" t="s">
        <v>72</v>
      </c>
      <c r="F17" s="20">
        <v>0</v>
      </c>
      <c r="G17" s="20">
        <v>0</v>
      </c>
      <c r="H17" s="20">
        <v>0</v>
      </c>
      <c r="I17" s="20">
        <v>0</v>
      </c>
      <c r="J17" s="20">
        <v>0</v>
      </c>
      <c r="K17" s="20">
        <v>0</v>
      </c>
      <c r="L17" s="20">
        <v>0</v>
      </c>
      <c r="M17" s="20">
        <v>0</v>
      </c>
      <c r="N17" s="20">
        <v>0</v>
      </c>
      <c r="O17" s="20">
        <v>0</v>
      </c>
      <c r="P17" s="20">
        <v>0</v>
      </c>
      <c r="Q17" s="20">
        <v>0</v>
      </c>
      <c r="R17" s="20">
        <v>0</v>
      </c>
      <c r="S17" s="20">
        <v>0</v>
      </c>
      <c r="T17" s="58"/>
    </row>
    <row r="18" spans="1:20" ht="13.2">
      <c r="A18" s="58"/>
      <c r="B18" s="38"/>
      <c r="C18" s="39" t="s">
        <v>1886</v>
      </c>
      <c r="D18" s="39"/>
      <c r="E18" s="15" t="s">
        <v>92</v>
      </c>
      <c r="F18" s="20">
        <v>0</v>
      </c>
      <c r="G18" s="20">
        <v>0</v>
      </c>
      <c r="H18" s="20">
        <v>0</v>
      </c>
      <c r="I18" s="20">
        <v>0</v>
      </c>
      <c r="J18" s="20">
        <v>0</v>
      </c>
      <c r="K18" s="20">
        <v>0</v>
      </c>
      <c r="L18" s="20">
        <v>0</v>
      </c>
      <c r="M18" s="20">
        <v>0</v>
      </c>
      <c r="N18" s="20">
        <v>0</v>
      </c>
      <c r="O18" s="20">
        <v>0</v>
      </c>
      <c r="P18" s="20">
        <v>0</v>
      </c>
      <c r="Q18" s="20">
        <v>0</v>
      </c>
      <c r="R18" s="20">
        <v>0</v>
      </c>
      <c r="S18" s="20">
        <v>0</v>
      </c>
      <c r="T18" s="58"/>
    </row>
    <row r="19" spans="1:20" ht="13.2">
      <c r="A19" s="58"/>
      <c r="B19" s="38"/>
      <c r="C19" s="39" t="s">
        <v>1887</v>
      </c>
      <c r="D19" s="39"/>
      <c r="E19" s="15" t="s">
        <v>103</v>
      </c>
      <c r="F19" s="20">
        <v>0</v>
      </c>
      <c r="G19" s="20">
        <v>0</v>
      </c>
      <c r="H19" s="20">
        <v>0</v>
      </c>
      <c r="I19" s="20">
        <v>0</v>
      </c>
      <c r="J19" s="20">
        <v>0</v>
      </c>
      <c r="K19" s="20">
        <v>0</v>
      </c>
      <c r="L19" s="20">
        <v>0</v>
      </c>
      <c r="M19" s="20">
        <v>0</v>
      </c>
      <c r="N19" s="20">
        <v>0</v>
      </c>
      <c r="O19" s="20">
        <v>0</v>
      </c>
      <c r="P19" s="20">
        <v>0</v>
      </c>
      <c r="Q19" s="20">
        <v>0</v>
      </c>
      <c r="R19" s="20">
        <v>0</v>
      </c>
      <c r="S19" s="20">
        <v>0</v>
      </c>
      <c r="T19" s="58"/>
    </row>
    <row r="20" spans="1:20" ht="13.2">
      <c r="A20" s="58"/>
      <c r="B20" s="38"/>
      <c r="C20" s="39" t="s">
        <v>1093</v>
      </c>
      <c r="D20" s="39"/>
      <c r="E20" s="15" t="s">
        <v>115</v>
      </c>
      <c r="F20" s="20">
        <v>0</v>
      </c>
      <c r="G20" s="20">
        <v>0</v>
      </c>
      <c r="H20" s="20">
        <v>0</v>
      </c>
      <c r="I20" s="20">
        <v>0</v>
      </c>
      <c r="J20" s="20">
        <v>0</v>
      </c>
      <c r="K20" s="20">
        <v>0</v>
      </c>
      <c r="L20" s="20">
        <v>0</v>
      </c>
      <c r="M20" s="20">
        <v>0</v>
      </c>
      <c r="N20" s="20">
        <v>0</v>
      </c>
      <c r="O20" s="20">
        <v>0</v>
      </c>
      <c r="P20" s="20">
        <v>0</v>
      </c>
      <c r="Q20" s="20">
        <v>0</v>
      </c>
      <c r="R20" s="20">
        <v>0</v>
      </c>
      <c r="S20" s="20">
        <v>0</v>
      </c>
      <c r="T20" s="58"/>
    </row>
    <row r="21" spans="1:20" ht="13.2">
      <c r="A21" s="58"/>
      <c r="B21" s="38"/>
      <c r="C21" s="39" t="s">
        <v>1881</v>
      </c>
      <c r="D21" s="39"/>
      <c r="E21" s="15" t="s">
        <v>118</v>
      </c>
      <c r="F21" s="20">
        <v>0</v>
      </c>
      <c r="G21" s="20">
        <v>0</v>
      </c>
      <c r="H21" s="20">
        <v>0</v>
      </c>
      <c r="I21" s="20">
        <v>0</v>
      </c>
      <c r="J21" s="20">
        <v>0</v>
      </c>
      <c r="K21" s="20">
        <v>0</v>
      </c>
      <c r="L21" s="20">
        <v>0</v>
      </c>
      <c r="M21" s="20">
        <v>0</v>
      </c>
      <c r="N21" s="20">
        <v>0</v>
      </c>
      <c r="O21" s="20">
        <v>0</v>
      </c>
      <c r="P21" s="20">
        <v>0</v>
      </c>
      <c r="Q21" s="20">
        <v>0</v>
      </c>
      <c r="R21" s="20">
        <v>0</v>
      </c>
      <c r="S21" s="20">
        <v>0</v>
      </c>
      <c r="T21" s="58"/>
    </row>
    <row r="22" spans="1:20" ht="13.2">
      <c r="A22" s="58"/>
      <c r="B22" s="38"/>
      <c r="C22" s="39" t="s">
        <v>1882</v>
      </c>
      <c r="D22" s="39"/>
      <c r="E22" s="15" t="s">
        <v>335</v>
      </c>
      <c r="F22" s="20">
        <v>0</v>
      </c>
      <c r="G22" s="20">
        <v>0</v>
      </c>
      <c r="H22" s="20">
        <v>0</v>
      </c>
      <c r="I22" s="20">
        <v>0</v>
      </c>
      <c r="J22" s="20">
        <v>0</v>
      </c>
      <c r="K22" s="20">
        <v>0</v>
      </c>
      <c r="L22" s="20">
        <v>0</v>
      </c>
      <c r="M22" s="20">
        <v>0</v>
      </c>
      <c r="N22" s="20">
        <v>0</v>
      </c>
      <c r="O22" s="20">
        <v>0</v>
      </c>
      <c r="P22" s="20">
        <v>0</v>
      </c>
      <c r="Q22" s="20">
        <v>0</v>
      </c>
      <c r="R22" s="20">
        <v>0</v>
      </c>
      <c r="S22" s="20">
        <v>0</v>
      </c>
      <c r="T22" s="58"/>
    </row>
    <row r="23" spans="1:20" ht="13.2">
      <c r="A23" s="58"/>
      <c r="B23" s="39"/>
      <c r="C23" s="39" t="s">
        <v>1487</v>
      </c>
      <c r="D23" s="39"/>
      <c r="E23" s="15" t="s">
        <v>336</v>
      </c>
      <c r="F23" s="20">
        <v>101000</v>
      </c>
      <c r="G23" s="20">
        <v>101000</v>
      </c>
      <c r="H23" s="20">
        <v>0</v>
      </c>
      <c r="I23" s="20">
        <v>2400</v>
      </c>
      <c r="J23" s="20">
        <v>0</v>
      </c>
      <c r="K23" s="20">
        <v>103400</v>
      </c>
      <c r="L23" s="20">
        <v>0</v>
      </c>
      <c r="M23" s="20">
        <v>0</v>
      </c>
      <c r="N23" s="20">
        <v>0</v>
      </c>
      <c r="O23" s="20">
        <v>0</v>
      </c>
      <c r="P23" s="20">
        <v>0</v>
      </c>
      <c r="Q23" s="20">
        <v>0</v>
      </c>
      <c r="R23" s="20">
        <v>0</v>
      </c>
      <c r="S23" s="20">
        <v>0</v>
      </c>
      <c r="T23" s="58"/>
    </row>
    <row r="24" spans="1:20" ht="13.2">
      <c r="A24" s="58"/>
      <c r="B24" s="37" t="s">
        <v>431</v>
      </c>
      <c r="C24" s="39" t="s">
        <v>1889</v>
      </c>
      <c r="D24" s="39"/>
      <c r="E24" s="15" t="s">
        <v>337</v>
      </c>
      <c r="F24" s="20">
        <v>735200</v>
      </c>
      <c r="G24" s="20">
        <v>754500</v>
      </c>
      <c r="H24" s="20">
        <v>0</v>
      </c>
      <c r="I24" s="20">
        <v>2000</v>
      </c>
      <c r="J24" s="20">
        <v>-21300</v>
      </c>
      <c r="K24" s="20">
        <v>735200</v>
      </c>
      <c r="L24" s="6"/>
      <c r="M24" s="20">
        <v>698100</v>
      </c>
      <c r="N24" s="20">
        <v>721400</v>
      </c>
      <c r="O24" s="20">
        <v>0</v>
      </c>
      <c r="P24" s="20">
        <v>900</v>
      </c>
      <c r="Q24" s="20">
        <v>-24200</v>
      </c>
      <c r="R24" s="20">
        <v>698100</v>
      </c>
      <c r="S24" s="6"/>
      <c r="T24" s="58"/>
    </row>
    <row r="25" spans="1:20" ht="13.2">
      <c r="A25" s="58"/>
      <c r="B25" s="38"/>
      <c r="C25" s="39" t="s">
        <v>1888</v>
      </c>
      <c r="D25" s="39"/>
      <c r="E25" s="15" t="s">
        <v>61</v>
      </c>
      <c r="F25" s="20">
        <v>76500</v>
      </c>
      <c r="G25" s="20">
        <v>80400</v>
      </c>
      <c r="H25" s="20">
        <v>0</v>
      </c>
      <c r="I25" s="20">
        <v>0</v>
      </c>
      <c r="J25" s="20">
        <v>-3900</v>
      </c>
      <c r="K25" s="20">
        <v>76500</v>
      </c>
      <c r="L25" s="6"/>
      <c r="M25" s="20">
        <v>74600</v>
      </c>
      <c r="N25" s="20">
        <v>79800</v>
      </c>
      <c r="O25" s="20">
        <v>0</v>
      </c>
      <c r="P25" s="20">
        <v>0</v>
      </c>
      <c r="Q25" s="20">
        <v>-5200</v>
      </c>
      <c r="R25" s="20">
        <v>74600</v>
      </c>
      <c r="S25" s="6"/>
      <c r="T25" s="58"/>
    </row>
    <row r="26" spans="1:20" ht="13.2">
      <c r="A26" s="58"/>
      <c r="B26" s="38"/>
      <c r="C26" s="39" t="s">
        <v>1886</v>
      </c>
      <c r="D26" s="39"/>
      <c r="E26" s="15" t="s">
        <v>62</v>
      </c>
      <c r="F26" s="20">
        <v>70000</v>
      </c>
      <c r="G26" s="20">
        <v>72000</v>
      </c>
      <c r="H26" s="20">
        <v>0</v>
      </c>
      <c r="I26" s="20">
        <v>200</v>
      </c>
      <c r="J26" s="20">
        <v>-2200</v>
      </c>
      <c r="K26" s="20">
        <v>70000</v>
      </c>
      <c r="L26" s="6"/>
      <c r="M26" s="20">
        <v>73900</v>
      </c>
      <c r="N26" s="20">
        <v>75800</v>
      </c>
      <c r="O26" s="20">
        <v>0</v>
      </c>
      <c r="P26" s="20">
        <v>100</v>
      </c>
      <c r="Q26" s="20">
        <v>-2000</v>
      </c>
      <c r="R26" s="20">
        <v>73900</v>
      </c>
      <c r="S26" s="6"/>
      <c r="T26" s="58"/>
    </row>
    <row r="27" spans="1:20" ht="13.2">
      <c r="A27" s="58"/>
      <c r="B27" s="38"/>
      <c r="C27" s="39" t="s">
        <v>1887</v>
      </c>
      <c r="D27" s="39"/>
      <c r="E27" s="15" t="s">
        <v>63</v>
      </c>
      <c r="F27" s="20">
        <v>0</v>
      </c>
      <c r="G27" s="20">
        <v>0</v>
      </c>
      <c r="H27" s="20">
        <v>0</v>
      </c>
      <c r="I27" s="20">
        <v>0</v>
      </c>
      <c r="J27" s="20">
        <v>0</v>
      </c>
      <c r="K27" s="20">
        <v>0</v>
      </c>
      <c r="L27" s="6"/>
      <c r="M27" s="20">
        <v>0</v>
      </c>
      <c r="N27" s="20">
        <v>0</v>
      </c>
      <c r="O27" s="20">
        <v>0</v>
      </c>
      <c r="P27" s="20">
        <v>0</v>
      </c>
      <c r="Q27" s="20">
        <v>0</v>
      </c>
      <c r="R27" s="20">
        <v>0</v>
      </c>
      <c r="S27" s="6"/>
      <c r="T27" s="58"/>
    </row>
    <row r="28" spans="1:20" ht="13.2">
      <c r="A28" s="58"/>
      <c r="B28" s="38"/>
      <c r="C28" s="39" t="s">
        <v>1093</v>
      </c>
      <c r="D28" s="39"/>
      <c r="E28" s="15" t="s">
        <v>65</v>
      </c>
      <c r="F28" s="20">
        <v>0</v>
      </c>
      <c r="G28" s="20">
        <v>0</v>
      </c>
      <c r="H28" s="20">
        <v>0</v>
      </c>
      <c r="I28" s="20">
        <v>0</v>
      </c>
      <c r="J28" s="20">
        <v>0</v>
      </c>
      <c r="K28" s="20">
        <v>0</v>
      </c>
      <c r="L28" s="6"/>
      <c r="M28" s="20">
        <v>0</v>
      </c>
      <c r="N28" s="20">
        <v>0</v>
      </c>
      <c r="O28" s="20">
        <v>0</v>
      </c>
      <c r="P28" s="20">
        <v>0</v>
      </c>
      <c r="Q28" s="20">
        <v>0</v>
      </c>
      <c r="R28" s="20">
        <v>0</v>
      </c>
      <c r="S28" s="6"/>
      <c r="T28" s="58"/>
    </row>
    <row r="29" spans="1:20" ht="13.2">
      <c r="A29" s="58"/>
      <c r="B29" s="38"/>
      <c r="C29" s="39" t="s">
        <v>1881</v>
      </c>
      <c r="D29" s="39"/>
      <c r="E29" s="15" t="s">
        <v>66</v>
      </c>
      <c r="F29" s="20">
        <v>147800</v>
      </c>
      <c r="G29" s="20">
        <v>154300</v>
      </c>
      <c r="H29" s="20">
        <v>0</v>
      </c>
      <c r="I29" s="20">
        <v>400</v>
      </c>
      <c r="J29" s="20">
        <v>-6900</v>
      </c>
      <c r="K29" s="20">
        <v>147800</v>
      </c>
      <c r="L29" s="6"/>
      <c r="M29" s="20">
        <v>154100</v>
      </c>
      <c r="N29" s="20">
        <v>162900</v>
      </c>
      <c r="O29" s="20">
        <v>0</v>
      </c>
      <c r="P29" s="20">
        <v>100</v>
      </c>
      <c r="Q29" s="20">
        <v>-8900</v>
      </c>
      <c r="R29" s="20">
        <v>154100</v>
      </c>
      <c r="S29" s="6"/>
      <c r="T29" s="58"/>
    </row>
    <row r="30" spans="1:20" ht="13.2">
      <c r="A30" s="58"/>
      <c r="B30" s="38"/>
      <c r="C30" s="39" t="s">
        <v>1882</v>
      </c>
      <c r="D30" s="39"/>
      <c r="E30" s="15" t="s">
        <v>67</v>
      </c>
      <c r="F30" s="20">
        <v>0</v>
      </c>
      <c r="G30" s="20">
        <v>0</v>
      </c>
      <c r="H30" s="20">
        <v>0</v>
      </c>
      <c r="I30" s="20">
        <v>0</v>
      </c>
      <c r="J30" s="20">
        <v>0</v>
      </c>
      <c r="K30" s="20">
        <v>0</v>
      </c>
      <c r="L30" s="6"/>
      <c r="M30" s="20">
        <v>0</v>
      </c>
      <c r="N30" s="20">
        <v>0</v>
      </c>
      <c r="O30" s="20">
        <v>0</v>
      </c>
      <c r="P30" s="20">
        <v>0</v>
      </c>
      <c r="Q30" s="20">
        <v>0</v>
      </c>
      <c r="R30" s="20">
        <v>0</v>
      </c>
      <c r="S30" s="6"/>
      <c r="T30" s="58"/>
    </row>
    <row r="31" spans="1:20" ht="13.2">
      <c r="A31" s="58"/>
      <c r="B31" s="39"/>
      <c r="C31" s="37" t="s">
        <v>1485</v>
      </c>
      <c r="D31" s="39"/>
      <c r="E31" s="15" t="s">
        <v>68</v>
      </c>
      <c r="F31" s="20">
        <v>1029500</v>
      </c>
      <c r="G31" s="20">
        <v>1061200</v>
      </c>
      <c r="H31" s="20">
        <v>0</v>
      </c>
      <c r="I31" s="20">
        <v>2600</v>
      </c>
      <c r="J31" s="20">
        <v>-34300</v>
      </c>
      <c r="K31" s="20">
        <v>1029500</v>
      </c>
      <c r="L31" s="6"/>
      <c r="M31" s="20">
        <v>1000700</v>
      </c>
      <c r="N31" s="20">
        <v>1039900</v>
      </c>
      <c r="O31" s="20">
        <v>0</v>
      </c>
      <c r="P31" s="20">
        <v>1100</v>
      </c>
      <c r="Q31" s="20">
        <v>-40300</v>
      </c>
      <c r="R31" s="20">
        <v>1000700</v>
      </c>
      <c r="S31" s="6"/>
      <c r="T31" s="58"/>
    </row>
    <row r="32" spans="1:20" ht="13.2">
      <c r="A32" s="58"/>
      <c r="B32" s="39" t="s">
        <v>820</v>
      </c>
      <c r="C32" s="49"/>
      <c r="D32" s="39"/>
      <c r="E32" s="15" t="s">
        <v>69</v>
      </c>
      <c r="F32" s="20">
        <v>90800</v>
      </c>
      <c r="G32" s="20">
        <v>90800</v>
      </c>
      <c r="H32" s="6"/>
      <c r="I32" s="20">
        <v>700</v>
      </c>
      <c r="J32" s="20">
        <v>-700</v>
      </c>
      <c r="K32" s="20">
        <v>90800</v>
      </c>
      <c r="L32" s="6"/>
      <c r="M32" s="20">
        <v>84500</v>
      </c>
      <c r="N32" s="20">
        <v>85600</v>
      </c>
      <c r="O32" s="6"/>
      <c r="P32" s="20">
        <v>400</v>
      </c>
      <c r="Q32" s="20">
        <v>-1500</v>
      </c>
      <c r="R32" s="20">
        <v>84500</v>
      </c>
      <c r="S32" s="6"/>
      <c r="T32" s="58"/>
    </row>
    <row r="33" spans="1:20" ht="13.2">
      <c r="A33" s="58"/>
      <c r="B33" s="10"/>
      <c r="C33" s="39" t="s">
        <v>1153</v>
      </c>
      <c r="D33" s="39"/>
      <c r="E33" s="15" t="s">
        <v>70</v>
      </c>
      <c r="F33" s="20">
        <v>82100</v>
      </c>
      <c r="G33" s="20">
        <v>82100</v>
      </c>
      <c r="H33" s="6"/>
      <c r="I33" s="20">
        <v>0</v>
      </c>
      <c r="J33" s="21">
        <v>0</v>
      </c>
      <c r="K33" s="21">
        <v>82100</v>
      </c>
      <c r="L33" s="6"/>
      <c r="M33" s="20">
        <v>77000</v>
      </c>
      <c r="N33" s="20">
        <v>77000</v>
      </c>
      <c r="O33" s="6"/>
      <c r="P33" s="20">
        <v>0</v>
      </c>
      <c r="Q33" s="21">
        <v>0</v>
      </c>
      <c r="R33" s="20">
        <v>77000</v>
      </c>
      <c r="S33" s="6"/>
      <c r="T33" s="58"/>
    </row>
    <row r="34" spans="1:20" ht="13.2">
      <c r="A34" s="58"/>
      <c r="B34" s="10"/>
      <c r="C34" s="39" t="s">
        <v>1420</v>
      </c>
      <c r="D34" s="39"/>
      <c r="E34" s="15" t="s">
        <v>71</v>
      </c>
      <c r="F34" s="21">
        <v>1221300</v>
      </c>
      <c r="G34" s="20">
        <v>1253000</v>
      </c>
      <c r="H34" s="20">
        <v>0</v>
      </c>
      <c r="I34" s="6"/>
      <c r="J34" s="6"/>
      <c r="K34" s="21">
        <v>1223700</v>
      </c>
      <c r="L34" s="6"/>
      <c r="M34" s="20">
        <v>1085200</v>
      </c>
      <c r="N34" s="20">
        <v>1125500</v>
      </c>
      <c r="O34" s="20">
        <v>0</v>
      </c>
      <c r="P34" s="6"/>
      <c r="Q34" s="6"/>
      <c r="R34" s="20">
        <v>1085200</v>
      </c>
      <c r="S34" s="6"/>
      <c r="T34" s="58"/>
    </row>
    <row r="35" spans="1:20" ht="13.2">
      <c r="A35" s="58"/>
      <c r="B35" s="37" t="s">
        <v>44</v>
      </c>
      <c r="C35" s="39" t="s">
        <v>1889</v>
      </c>
      <c r="D35" s="39"/>
      <c r="E35" s="15" t="s">
        <v>75</v>
      </c>
      <c r="F35" s="20">
        <v>82700</v>
      </c>
      <c r="G35" s="20">
        <v>82900</v>
      </c>
      <c r="H35" s="6"/>
      <c r="I35" s="20">
        <v>0</v>
      </c>
      <c r="J35" s="20">
        <v>-200</v>
      </c>
      <c r="K35" s="20">
        <v>82700</v>
      </c>
      <c r="L35" s="6"/>
      <c r="M35" s="20">
        <v>200</v>
      </c>
      <c r="N35" s="20">
        <v>200</v>
      </c>
      <c r="O35" s="6"/>
      <c r="P35" s="20">
        <v>0</v>
      </c>
      <c r="Q35" s="20">
        <v>0</v>
      </c>
      <c r="R35" s="20">
        <v>200</v>
      </c>
      <c r="S35" s="6"/>
      <c r="T35" s="58"/>
    </row>
    <row r="36" spans="1:20" ht="13.2">
      <c r="A36" s="58"/>
      <c r="B36" s="38"/>
      <c r="C36" s="39" t="s">
        <v>1888</v>
      </c>
      <c r="D36" s="39"/>
      <c r="E36" s="15" t="s">
        <v>83</v>
      </c>
      <c r="F36" s="20">
        <v>3800</v>
      </c>
      <c r="G36" s="20">
        <v>3800</v>
      </c>
      <c r="H36" s="6"/>
      <c r="I36" s="20">
        <v>0</v>
      </c>
      <c r="J36" s="20">
        <v>0</v>
      </c>
      <c r="K36" s="20">
        <v>3800</v>
      </c>
      <c r="L36" s="6"/>
      <c r="M36" s="20">
        <v>0</v>
      </c>
      <c r="N36" s="20">
        <v>0</v>
      </c>
      <c r="O36" s="6"/>
      <c r="P36" s="20">
        <v>0</v>
      </c>
      <c r="Q36" s="20">
        <v>0</v>
      </c>
      <c r="R36" s="20">
        <v>0</v>
      </c>
      <c r="S36" s="6"/>
      <c r="T36" s="58"/>
    </row>
    <row r="37" spans="1:20" ht="13.2">
      <c r="A37" s="58"/>
      <c r="B37" s="38"/>
      <c r="C37" s="39" t="s">
        <v>1886</v>
      </c>
      <c r="D37" s="39"/>
      <c r="E37" s="15" t="s">
        <v>84</v>
      </c>
      <c r="F37" s="20">
        <v>1100</v>
      </c>
      <c r="G37" s="20">
        <v>1200</v>
      </c>
      <c r="H37" s="6"/>
      <c r="I37" s="20">
        <v>0</v>
      </c>
      <c r="J37" s="20">
        <v>-100</v>
      </c>
      <c r="K37" s="20">
        <v>1100</v>
      </c>
      <c r="L37" s="6"/>
      <c r="M37" s="20">
        <v>800</v>
      </c>
      <c r="N37" s="20">
        <v>900</v>
      </c>
      <c r="O37" s="6"/>
      <c r="P37" s="20">
        <v>0</v>
      </c>
      <c r="Q37" s="20">
        <v>-100</v>
      </c>
      <c r="R37" s="20">
        <v>800</v>
      </c>
      <c r="S37" s="6"/>
      <c r="T37" s="58"/>
    </row>
    <row r="38" spans="1:20" ht="13.2">
      <c r="A38" s="58"/>
      <c r="B38" s="38"/>
      <c r="C38" s="39" t="s">
        <v>1887</v>
      </c>
      <c r="D38" s="39"/>
      <c r="E38" s="15" t="s">
        <v>85</v>
      </c>
      <c r="F38" s="20">
        <v>0</v>
      </c>
      <c r="G38" s="20">
        <v>0</v>
      </c>
      <c r="H38" s="6"/>
      <c r="I38" s="20">
        <v>0</v>
      </c>
      <c r="J38" s="20">
        <v>0</v>
      </c>
      <c r="K38" s="20">
        <v>0</v>
      </c>
      <c r="L38" s="6"/>
      <c r="M38" s="20">
        <v>0</v>
      </c>
      <c r="N38" s="20">
        <v>0</v>
      </c>
      <c r="O38" s="6"/>
      <c r="P38" s="20">
        <v>0</v>
      </c>
      <c r="Q38" s="20">
        <v>0</v>
      </c>
      <c r="R38" s="20">
        <v>0</v>
      </c>
      <c r="S38" s="6"/>
      <c r="T38" s="58"/>
    </row>
    <row r="39" spans="1:20" ht="13.2">
      <c r="A39" s="58"/>
      <c r="B39" s="38"/>
      <c r="C39" s="39" t="s">
        <v>1093</v>
      </c>
      <c r="D39" s="39"/>
      <c r="E39" s="15" t="s">
        <v>86</v>
      </c>
      <c r="F39" s="20">
        <v>0</v>
      </c>
      <c r="G39" s="20">
        <v>0</v>
      </c>
      <c r="H39" s="6"/>
      <c r="I39" s="20">
        <v>0</v>
      </c>
      <c r="J39" s="20">
        <v>0</v>
      </c>
      <c r="K39" s="20">
        <v>0</v>
      </c>
      <c r="L39" s="6"/>
      <c r="M39" s="20">
        <v>0</v>
      </c>
      <c r="N39" s="20">
        <v>0</v>
      </c>
      <c r="O39" s="6"/>
      <c r="P39" s="20">
        <v>0</v>
      </c>
      <c r="Q39" s="20">
        <v>0</v>
      </c>
      <c r="R39" s="20">
        <v>0</v>
      </c>
      <c r="S39" s="6"/>
      <c r="T39" s="58"/>
    </row>
    <row r="40" spans="1:20" ht="13.2">
      <c r="A40" s="58"/>
      <c r="B40" s="38"/>
      <c r="C40" s="39" t="s">
        <v>1881</v>
      </c>
      <c r="D40" s="39"/>
      <c r="E40" s="15" t="s">
        <v>87</v>
      </c>
      <c r="F40" s="20">
        <v>8400</v>
      </c>
      <c r="G40" s="20">
        <v>9500</v>
      </c>
      <c r="H40" s="6"/>
      <c r="I40" s="20">
        <v>0</v>
      </c>
      <c r="J40" s="20">
        <v>-1100</v>
      </c>
      <c r="K40" s="20">
        <v>8400</v>
      </c>
      <c r="L40" s="6"/>
      <c r="M40" s="20">
        <v>8500</v>
      </c>
      <c r="N40" s="20">
        <v>9600</v>
      </c>
      <c r="O40" s="6"/>
      <c r="P40" s="20">
        <v>0</v>
      </c>
      <c r="Q40" s="20">
        <v>-1100</v>
      </c>
      <c r="R40" s="20">
        <v>8500</v>
      </c>
      <c r="S40" s="6"/>
      <c r="T40" s="58"/>
    </row>
    <row r="41" spans="1:20" ht="13.2">
      <c r="A41" s="58"/>
      <c r="B41" s="38"/>
      <c r="C41" s="39" t="s">
        <v>1882</v>
      </c>
      <c r="D41" s="39"/>
      <c r="E41" s="15" t="s">
        <v>88</v>
      </c>
      <c r="F41" s="20">
        <v>0</v>
      </c>
      <c r="G41" s="20">
        <v>0</v>
      </c>
      <c r="H41" s="6"/>
      <c r="I41" s="20">
        <v>0</v>
      </c>
      <c r="J41" s="20">
        <v>0</v>
      </c>
      <c r="K41" s="20">
        <v>0</v>
      </c>
      <c r="L41" s="6"/>
      <c r="M41" s="20">
        <v>0</v>
      </c>
      <c r="N41" s="20">
        <v>0</v>
      </c>
      <c r="O41" s="6"/>
      <c r="P41" s="20">
        <v>0</v>
      </c>
      <c r="Q41" s="20">
        <v>0</v>
      </c>
      <c r="R41" s="20">
        <v>0</v>
      </c>
      <c r="S41" s="6"/>
      <c r="T41" s="58"/>
    </row>
    <row r="42" spans="1:20" ht="13.2">
      <c r="A42" s="58"/>
      <c r="B42" s="38"/>
      <c r="C42" s="39" t="s">
        <v>1486</v>
      </c>
      <c r="D42" s="39"/>
      <c r="E42" s="15" t="s">
        <v>89</v>
      </c>
      <c r="F42" s="20">
        <v>96000</v>
      </c>
      <c r="G42" s="20">
        <v>97400</v>
      </c>
      <c r="H42" s="6"/>
      <c r="I42" s="20">
        <v>0</v>
      </c>
      <c r="J42" s="20">
        <v>-1400</v>
      </c>
      <c r="K42" s="20">
        <v>96000</v>
      </c>
      <c r="L42" s="6"/>
      <c r="M42" s="20">
        <v>9500</v>
      </c>
      <c r="N42" s="20">
        <v>10700</v>
      </c>
      <c r="O42" s="6"/>
      <c r="P42" s="20">
        <v>0</v>
      </c>
      <c r="Q42" s="20">
        <v>-1200</v>
      </c>
      <c r="R42" s="20">
        <v>9500</v>
      </c>
      <c r="S42" s="6"/>
      <c r="T42" s="58"/>
    </row>
    <row r="43" spans="1:20" ht="13.2">
      <c r="A43" s="58"/>
      <c r="B43" s="38"/>
      <c r="C43" s="39" t="s">
        <v>1510</v>
      </c>
      <c r="D43" s="39"/>
      <c r="E43" s="15" t="s">
        <v>90</v>
      </c>
      <c r="F43" s="20">
        <v>5100</v>
      </c>
      <c r="G43" s="20">
        <v>5000</v>
      </c>
      <c r="H43" s="6"/>
      <c r="I43" s="20">
        <v>100</v>
      </c>
      <c r="J43" s="20">
        <v>0</v>
      </c>
      <c r="K43" s="20">
        <v>5100</v>
      </c>
      <c r="L43" s="6"/>
      <c r="M43" s="20">
        <v>4100</v>
      </c>
      <c r="N43" s="20">
        <v>4900</v>
      </c>
      <c r="O43" s="6"/>
      <c r="P43" s="20">
        <v>100</v>
      </c>
      <c r="Q43" s="20">
        <v>-900</v>
      </c>
      <c r="R43" s="20">
        <v>4100</v>
      </c>
      <c r="S43" s="6"/>
      <c r="T43" s="58"/>
    </row>
    <row r="44" spans="1:20" ht="13.2">
      <c r="A44" s="58"/>
      <c r="B44" s="38"/>
      <c r="C44" s="10"/>
      <c r="D44" s="10" t="s">
        <v>1152</v>
      </c>
      <c r="E44" s="15" t="s">
        <v>91</v>
      </c>
      <c r="F44" s="6"/>
      <c r="G44" s="6"/>
      <c r="H44" s="6"/>
      <c r="I44" s="6"/>
      <c r="J44" s="6"/>
      <c r="K44" s="20">
        <v>0</v>
      </c>
      <c r="L44" s="6"/>
      <c r="M44" s="6"/>
      <c r="N44" s="6"/>
      <c r="O44" s="6"/>
      <c r="P44" s="6"/>
      <c r="Q44" s="6"/>
      <c r="R44" s="20">
        <v>0</v>
      </c>
      <c r="S44" s="6"/>
      <c r="T44" s="58"/>
    </row>
    <row r="45" spans="1:20" ht="13.2">
      <c r="A45" s="58"/>
      <c r="B45" s="38"/>
      <c r="C45" s="39" t="s">
        <v>1585</v>
      </c>
      <c r="D45" s="39"/>
      <c r="E45" s="15" t="s">
        <v>93</v>
      </c>
      <c r="F45" s="20">
        <v>101100</v>
      </c>
      <c r="G45" s="20">
        <v>102400</v>
      </c>
      <c r="H45" s="6"/>
      <c r="I45" s="20">
        <v>100</v>
      </c>
      <c r="J45" s="20">
        <v>-1400</v>
      </c>
      <c r="K45" s="20">
        <v>101100</v>
      </c>
      <c r="L45" s="6"/>
      <c r="M45" s="20">
        <v>13600</v>
      </c>
      <c r="N45" s="20">
        <v>15600</v>
      </c>
      <c r="O45" s="6"/>
      <c r="P45" s="20">
        <v>100</v>
      </c>
      <c r="Q45" s="20">
        <v>-2100</v>
      </c>
      <c r="R45" s="20">
        <v>13600</v>
      </c>
      <c r="S45" s="6"/>
      <c r="T45" s="58"/>
    </row>
    <row r="46" spans="1:20" ht="13.2">
      <c r="A46" s="58"/>
      <c r="B46" s="39"/>
      <c r="C46" s="9"/>
      <c r="D46" s="10" t="s">
        <v>1180</v>
      </c>
      <c r="E46" s="15" t="s">
        <v>94</v>
      </c>
      <c r="F46" s="6"/>
      <c r="G46" s="6"/>
      <c r="H46" s="6"/>
      <c r="I46" s="6"/>
      <c r="J46" s="6"/>
      <c r="K46" s="20">
        <v>0</v>
      </c>
      <c r="L46" s="6"/>
      <c r="M46" s="6"/>
      <c r="N46" s="6"/>
      <c r="O46" s="6"/>
      <c r="P46" s="6"/>
      <c r="Q46" s="6"/>
      <c r="R46" s="20">
        <v>0</v>
      </c>
      <c r="S46" s="6"/>
      <c r="T46" s="58"/>
    </row>
    <row r="47" spans="1:20" ht="13.2">
      <c r="A47" s="58"/>
      <c r="B47" s="39" t="s">
        <v>1586</v>
      </c>
      <c r="C47" s="49"/>
      <c r="D47" s="39"/>
      <c r="E47" s="15" t="s">
        <v>95</v>
      </c>
      <c r="F47" s="20">
        <v>1322400</v>
      </c>
      <c r="G47" s="20">
        <v>1355400</v>
      </c>
      <c r="H47" s="20">
        <v>0</v>
      </c>
      <c r="I47" s="6"/>
      <c r="J47" s="6"/>
      <c r="K47" s="20">
        <v>1324800</v>
      </c>
      <c r="L47" s="6"/>
      <c r="M47" s="20">
        <v>1098800</v>
      </c>
      <c r="N47" s="20">
        <v>1141100</v>
      </c>
      <c r="O47" s="20">
        <v>0</v>
      </c>
      <c r="P47" s="6"/>
      <c r="Q47" s="6"/>
      <c r="R47" s="20">
        <v>1098800</v>
      </c>
      <c r="S47" s="6"/>
      <c r="T47" s="58"/>
    </row>
    <row r="48" spans="1:20" ht="13.2">
      <c r="A48" s="58"/>
      <c r="B48" s="39" t="s">
        <v>20</v>
      </c>
      <c r="C48" s="49"/>
      <c r="D48" s="39"/>
      <c r="E48" s="15" t="s">
        <v>96</v>
      </c>
      <c r="F48" s="6"/>
      <c r="G48" s="6"/>
      <c r="H48" s="6"/>
      <c r="I48" s="6"/>
      <c r="J48" s="6"/>
      <c r="K48" s="20">
        <v>82100</v>
      </c>
      <c r="L48" s="6"/>
      <c r="M48" s="6"/>
      <c r="N48" s="6"/>
      <c r="O48" s="6"/>
      <c r="P48" s="6"/>
      <c r="Q48" s="6"/>
      <c r="R48" s="20">
        <v>77000</v>
      </c>
      <c r="S48" s="6"/>
      <c r="T48" s="58"/>
    </row>
    <row r="49" spans="1:20" ht="13.2">
      <c r="A49" s="58"/>
      <c r="B49" s="37" t="s">
        <v>344</v>
      </c>
      <c r="C49" s="39" t="s">
        <v>1885</v>
      </c>
      <c r="D49" s="39"/>
      <c r="E49" s="15" t="s">
        <v>97</v>
      </c>
      <c r="F49" s="20">
        <v>0</v>
      </c>
      <c r="G49" s="20">
        <v>0</v>
      </c>
      <c r="H49" s="6"/>
      <c r="I49" s="6"/>
      <c r="J49" s="6"/>
      <c r="K49" s="20">
        <v>0</v>
      </c>
      <c r="L49" s="6"/>
      <c r="M49" s="20">
        <v>0</v>
      </c>
      <c r="N49" s="20">
        <v>0</v>
      </c>
      <c r="O49" s="6"/>
      <c r="P49" s="6"/>
      <c r="Q49" s="6"/>
      <c r="R49" s="20">
        <v>0</v>
      </c>
      <c r="S49" s="6"/>
      <c r="T49" s="58"/>
    </row>
    <row r="50" spans="1:20" ht="13.2">
      <c r="A50" s="58"/>
      <c r="B50" s="38"/>
      <c r="C50" s="39" t="s">
        <v>1884</v>
      </c>
      <c r="D50" s="39"/>
      <c r="E50" s="15" t="s">
        <v>98</v>
      </c>
      <c r="F50" s="20">
        <v>0</v>
      </c>
      <c r="G50" s="20">
        <v>0</v>
      </c>
      <c r="H50" s="6"/>
      <c r="I50" s="6"/>
      <c r="J50" s="6"/>
      <c r="K50" s="20">
        <v>0</v>
      </c>
      <c r="L50" s="6"/>
      <c r="M50" s="20">
        <v>0</v>
      </c>
      <c r="N50" s="20">
        <v>0</v>
      </c>
      <c r="O50" s="6"/>
      <c r="P50" s="6"/>
      <c r="Q50" s="6"/>
      <c r="R50" s="20">
        <v>0</v>
      </c>
      <c r="S50" s="6"/>
      <c r="T50" s="58"/>
    </row>
    <row r="51" spans="1:20" ht="13.2">
      <c r="A51" s="58"/>
      <c r="B51" s="39"/>
      <c r="C51" s="39" t="s">
        <v>1883</v>
      </c>
      <c r="D51" s="39"/>
      <c r="E51" s="15" t="s">
        <v>99</v>
      </c>
      <c r="F51" s="20">
        <v>0</v>
      </c>
      <c r="G51" s="20">
        <v>0</v>
      </c>
      <c r="H51" s="6"/>
      <c r="I51" s="6"/>
      <c r="J51" s="6"/>
      <c r="K51" s="20">
        <v>0</v>
      </c>
      <c r="L51" s="6"/>
      <c r="M51" s="20">
        <v>0</v>
      </c>
      <c r="N51" s="20">
        <v>0</v>
      </c>
      <c r="O51" s="6"/>
      <c r="P51" s="6"/>
      <c r="Q51" s="6"/>
      <c r="R51" s="20">
        <v>0</v>
      </c>
      <c r="S51" s="6"/>
      <c r="T51" s="58"/>
    </row>
    <row r="52" spans="1:20" ht="13.2">
      <c r="A52" s="58"/>
      <c r="B52" s="37" t="s">
        <v>345</v>
      </c>
      <c r="C52" s="39" t="s">
        <v>1885</v>
      </c>
      <c r="D52" s="39"/>
      <c r="E52" s="15" t="s">
        <v>100</v>
      </c>
      <c r="F52" s="20">
        <v>0</v>
      </c>
      <c r="G52" s="20">
        <v>0</v>
      </c>
      <c r="H52" s="6"/>
      <c r="I52" s="6"/>
      <c r="J52" s="6"/>
      <c r="K52" s="20">
        <v>0</v>
      </c>
      <c r="L52" s="6"/>
      <c r="M52" s="20">
        <v>0</v>
      </c>
      <c r="N52" s="20">
        <v>0</v>
      </c>
      <c r="O52" s="6"/>
      <c r="P52" s="6"/>
      <c r="Q52" s="6"/>
      <c r="R52" s="20">
        <v>0</v>
      </c>
      <c r="S52" s="6"/>
      <c r="T52" s="58"/>
    </row>
    <row r="53" spans="1:20" ht="13.2">
      <c r="A53" s="58"/>
      <c r="B53" s="38"/>
      <c r="C53" s="39" t="s">
        <v>1884</v>
      </c>
      <c r="D53" s="39"/>
      <c r="E53" s="15" t="s">
        <v>101</v>
      </c>
      <c r="F53" s="20">
        <v>0</v>
      </c>
      <c r="G53" s="20">
        <v>0</v>
      </c>
      <c r="H53" s="6"/>
      <c r="I53" s="6"/>
      <c r="J53" s="6"/>
      <c r="K53" s="20">
        <v>0</v>
      </c>
      <c r="L53" s="6"/>
      <c r="M53" s="20">
        <v>0</v>
      </c>
      <c r="N53" s="20">
        <v>0</v>
      </c>
      <c r="O53" s="6"/>
      <c r="P53" s="6"/>
      <c r="Q53" s="6"/>
      <c r="R53" s="20">
        <v>0</v>
      </c>
      <c r="S53" s="6"/>
      <c r="T53" s="58"/>
    </row>
    <row r="54" spans="1:20" ht="13.2">
      <c r="A54" s="58"/>
      <c r="B54" s="39"/>
      <c r="C54" s="37" t="s">
        <v>1883</v>
      </c>
      <c r="D54" s="39"/>
      <c r="E54" s="15" t="s">
        <v>102</v>
      </c>
      <c r="F54" s="20">
        <v>0</v>
      </c>
      <c r="G54" s="20">
        <v>0</v>
      </c>
      <c r="H54" s="6"/>
      <c r="I54" s="6"/>
      <c r="J54" s="6"/>
      <c r="K54" s="20">
        <v>0</v>
      </c>
      <c r="L54" s="6"/>
      <c r="M54" s="20">
        <v>0</v>
      </c>
      <c r="N54" s="20">
        <v>0</v>
      </c>
      <c r="O54" s="6"/>
      <c r="P54" s="6"/>
      <c r="Q54" s="6"/>
      <c r="R54" s="20">
        <v>0</v>
      </c>
      <c r="S54" s="6"/>
      <c r="T54" s="58"/>
    </row>
    <row r="55" spans="1:20" ht="13.2">
      <c r="A55" s="58"/>
      <c r="B55" s="39" t="s">
        <v>424</v>
      </c>
      <c r="C55" s="49"/>
      <c r="D55" s="39"/>
      <c r="E55" s="15" t="s">
        <v>105</v>
      </c>
      <c r="F55" s="20">
        <v>0</v>
      </c>
      <c r="G55" s="6"/>
      <c r="H55" s="6"/>
      <c r="I55" s="6"/>
      <c r="J55" s="6"/>
      <c r="K55" s="6"/>
      <c r="L55" s="6"/>
      <c r="M55" s="20">
        <v>0</v>
      </c>
      <c r="N55" s="6"/>
      <c r="O55" s="6"/>
      <c r="P55" s="6"/>
      <c r="Q55" s="6"/>
      <c r="R55" s="6"/>
      <c r="S55" s="6"/>
      <c r="T55" s="58"/>
    </row>
    <row r="56" spans="1:20" ht="13.2">
      <c r="A56" s="58"/>
      <c r="B56" s="39" t="s">
        <v>439</v>
      </c>
      <c r="C56" s="49"/>
      <c r="D56" s="39"/>
      <c r="E56" s="15" t="s">
        <v>106</v>
      </c>
      <c r="F56" s="20">
        <v>0</v>
      </c>
      <c r="G56" s="6"/>
      <c r="H56" s="6"/>
      <c r="I56" s="6"/>
      <c r="J56" s="6"/>
      <c r="K56" s="6"/>
      <c r="L56" s="6"/>
      <c r="M56" s="20">
        <v>0</v>
      </c>
      <c r="N56" s="6"/>
      <c r="O56" s="6"/>
      <c r="P56" s="6"/>
      <c r="Q56" s="6"/>
      <c r="R56" s="6"/>
      <c r="S56" s="6"/>
      <c r="T56" s="58"/>
    </row>
    <row r="57" spans="1:20" ht="13.2">
      <c r="A57" s="58"/>
      <c r="B57" s="39" t="s">
        <v>426</v>
      </c>
      <c r="C57" s="49"/>
      <c r="D57" s="39"/>
      <c r="E57" s="15" t="s">
        <v>107</v>
      </c>
      <c r="F57" s="20">
        <v>0</v>
      </c>
      <c r="G57" s="6"/>
      <c r="H57" s="6"/>
      <c r="I57" s="6"/>
      <c r="J57" s="6"/>
      <c r="K57" s="6"/>
      <c r="L57" s="6"/>
      <c r="M57" s="20">
        <v>0</v>
      </c>
      <c r="N57" s="6"/>
      <c r="O57" s="6"/>
      <c r="P57" s="6"/>
      <c r="Q57" s="6"/>
      <c r="R57" s="6"/>
      <c r="S57" s="6"/>
      <c r="T57" s="58"/>
    </row>
    <row r="58" spans="1:20" ht="13.2">
      <c r="A58" s="58"/>
      <c r="B58" s="37" t="s">
        <v>425</v>
      </c>
      <c r="C58" s="50"/>
      <c r="D58" s="37"/>
      <c r="E58" s="17" t="s">
        <v>108</v>
      </c>
      <c r="F58" s="22">
        <v>0</v>
      </c>
      <c r="G58" s="19"/>
      <c r="H58" s="19"/>
      <c r="I58" s="19"/>
      <c r="J58" s="19"/>
      <c r="K58" s="19"/>
      <c r="L58" s="19"/>
      <c r="M58" s="22">
        <v>0</v>
      </c>
      <c r="N58" s="19"/>
      <c r="O58" s="19"/>
      <c r="P58" s="19"/>
      <c r="Q58" s="19"/>
      <c r="R58" s="19"/>
      <c r="S58" s="19"/>
      <c r="T58" s="58"/>
    </row>
    <row r="59" spans="1:20" ht="13.2">
      <c r="A59" s="58"/>
      <c r="B59" s="60" t="s">
        <v>1929</v>
      </c>
      <c r="C59" s="60"/>
      <c r="D59" s="60"/>
      <c r="E59" s="60"/>
      <c r="F59" s="60"/>
      <c r="G59" s="60"/>
      <c r="H59" s="60"/>
      <c r="I59" s="60"/>
      <c r="J59" s="60"/>
      <c r="K59" s="60"/>
      <c r="L59" s="60"/>
      <c r="M59" s="60"/>
      <c r="N59" s="60"/>
      <c r="O59" s="60"/>
      <c r="P59" s="60"/>
      <c r="Q59" s="60"/>
      <c r="R59" s="60"/>
      <c r="S59" s="60"/>
      <c r="T59" s="58"/>
    </row>
  </sheetData>
  <mergeCells count="62">
    <mergeCell ref="T11:T59"/>
    <mergeCell ref="B59:S59"/>
    <mergeCell ref="A1:C1"/>
    <mergeCell ref="A2:C2"/>
    <mergeCell ref="A4:B4"/>
    <mergeCell ref="D4:E4"/>
    <mergeCell ref="A5:B5"/>
    <mergeCell ref="A6:B6"/>
    <mergeCell ref="A8:B8"/>
    <mergeCell ref="B10:I10"/>
    <mergeCell ref="F12:L12"/>
    <mergeCell ref="M12:S12"/>
    <mergeCell ref="A11:A59"/>
    <mergeCell ref="B11:S11"/>
    <mergeCell ref="F13:L13"/>
    <mergeCell ref="M13:S13"/>
    <mergeCell ref="B16:B23"/>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47:D47"/>
    <mergeCell ref="B48:D48"/>
    <mergeCell ref="B49:B51"/>
    <mergeCell ref="C49:D49"/>
    <mergeCell ref="C50:D50"/>
    <mergeCell ref="C51:D51"/>
    <mergeCell ref="B56:D56"/>
    <mergeCell ref="B57:D57"/>
    <mergeCell ref="B58:D58"/>
    <mergeCell ref="B52:B54"/>
    <mergeCell ref="C52:D52"/>
    <mergeCell ref="C53:D53"/>
    <mergeCell ref="C54:D54"/>
    <mergeCell ref="B55:D55"/>
  </mergeCells>
  <pageMargins left="0.7" right="0.7" top="0.75" bottom="0.75" header="0.3" footer="0.3"/>
  <pageSetup orientation="portrait"/>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N36"/>
  <sheetViews>
    <sheetView workbookViewId="0" topLeftCell="A10">
      <selection pane="topLeft" activeCell="B11" sqref="B11:M11"/>
    </sheetView>
  </sheetViews>
  <sheetFormatPr defaultColWidth="11.4442857142857" defaultRowHeight="13.2"/>
  <cols>
    <col min="1" max="1" width="2.85714285714286" customWidth="1"/>
    <col min="2" max="2" width="25.1428571428571" customWidth="1"/>
    <col min="3" max="3" width="13.5714285714286" customWidth="1"/>
    <col min="4" max="4" width="22" customWidth="1"/>
    <col min="5" max="5" width="8" customWidth="1"/>
    <col min="6" max="13"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200</v>
      </c>
    </row>
    <row r="10" spans="2:9" ht="13.2">
      <c r="B10" s="42" t="s">
        <v>201</v>
      </c>
      <c r="C10" s="43"/>
      <c r="D10" s="43"/>
      <c r="E10" s="43"/>
      <c r="F10" s="43"/>
      <c r="G10" s="43"/>
      <c r="H10" s="43"/>
      <c r="I10" s="43"/>
    </row>
    <row r="11" spans="1:14" ht="13.2">
      <c r="A11" s="58" t="s">
        <v>1933</v>
      </c>
      <c r="B11" s="57" t="s">
        <v>1932</v>
      </c>
      <c r="C11" s="57"/>
      <c r="D11" s="57"/>
      <c r="E11" s="57"/>
      <c r="F11" s="57"/>
      <c r="G11" s="57"/>
      <c r="H11" s="57"/>
      <c r="I11" s="57"/>
      <c r="J11" s="57"/>
      <c r="K11" s="57"/>
      <c r="L11" s="57"/>
      <c r="M11" s="57"/>
      <c r="N11" s="58" t="s">
        <v>1930</v>
      </c>
    </row>
    <row r="12" spans="1:14" ht="13.2">
      <c r="A12" s="58"/>
      <c r="F12" s="48" t="s">
        <v>1912</v>
      </c>
      <c r="G12" s="49"/>
      <c r="H12" s="49"/>
      <c r="I12" s="48"/>
      <c r="J12" s="48" t="s">
        <v>1893</v>
      </c>
      <c r="K12" s="49"/>
      <c r="L12" s="49"/>
      <c r="M12" s="48"/>
      <c r="N12" s="58"/>
    </row>
    <row r="13" spans="1:14" ht="13.2">
      <c r="A13" s="58"/>
      <c r="F13" s="48" t="s">
        <v>1824</v>
      </c>
      <c r="G13" s="48" t="s">
        <v>757</v>
      </c>
      <c r="H13" s="48"/>
      <c r="I13" s="48" t="s">
        <v>1378</v>
      </c>
      <c r="J13" s="48" t="s">
        <v>1824</v>
      </c>
      <c r="K13" s="48" t="s">
        <v>757</v>
      </c>
      <c r="L13" s="48"/>
      <c r="M13" s="48" t="s">
        <v>1378</v>
      </c>
      <c r="N13" s="58"/>
    </row>
    <row r="14" spans="1:14" ht="13.2">
      <c r="A14" s="58"/>
      <c r="F14" s="48"/>
      <c r="G14" s="18" t="s">
        <v>46</v>
      </c>
      <c r="H14" s="18" t="s">
        <v>76</v>
      </c>
      <c r="I14" s="48"/>
      <c r="J14" s="48"/>
      <c r="K14" s="18" t="s">
        <v>46</v>
      </c>
      <c r="L14" s="18" t="s">
        <v>76</v>
      </c>
      <c r="M14" s="48"/>
      <c r="N14" s="58"/>
    </row>
    <row r="15" spans="1:14" ht="13.2">
      <c r="A15" s="58"/>
      <c r="F15" s="15" t="s">
        <v>53</v>
      </c>
      <c r="G15" s="15" t="s">
        <v>72</v>
      </c>
      <c r="H15" s="15" t="s">
        <v>92</v>
      </c>
      <c r="I15" s="15" t="s">
        <v>103</v>
      </c>
      <c r="J15" s="15" t="s">
        <v>53</v>
      </c>
      <c r="K15" s="15" t="s">
        <v>72</v>
      </c>
      <c r="L15" s="15" t="s">
        <v>92</v>
      </c>
      <c r="M15" s="15" t="s">
        <v>103</v>
      </c>
      <c r="N15" s="58"/>
    </row>
    <row r="16" spans="1:14" ht="13.2">
      <c r="A16" s="58"/>
      <c r="B16" s="37" t="s">
        <v>1680</v>
      </c>
      <c r="C16" s="37" t="s">
        <v>351</v>
      </c>
      <c r="D16" s="10" t="s">
        <v>1889</v>
      </c>
      <c r="E16" s="15" t="s">
        <v>53</v>
      </c>
      <c r="F16" s="20">
        <v>399700</v>
      </c>
      <c r="G16" s="20">
        <v>2800</v>
      </c>
      <c r="H16" s="20">
        <v>0</v>
      </c>
      <c r="I16" s="20">
        <v>2800</v>
      </c>
      <c r="J16" s="20">
        <v>75900</v>
      </c>
      <c r="K16" s="20">
        <v>1000</v>
      </c>
      <c r="L16" s="20">
        <v>0</v>
      </c>
      <c r="M16" s="20">
        <v>1000</v>
      </c>
      <c r="N16" s="58"/>
    </row>
    <row r="17" spans="1:14" ht="13.2">
      <c r="A17" s="58"/>
      <c r="B17" s="38"/>
      <c r="C17" s="38"/>
      <c r="D17" s="10" t="s">
        <v>1888</v>
      </c>
      <c r="E17" s="15" t="s">
        <v>72</v>
      </c>
      <c r="F17" s="20">
        <v>0</v>
      </c>
      <c r="G17" s="20">
        <v>0</v>
      </c>
      <c r="H17" s="20">
        <v>0</v>
      </c>
      <c r="I17" s="20">
        <v>0</v>
      </c>
      <c r="J17" s="20">
        <v>0</v>
      </c>
      <c r="K17" s="20">
        <v>0</v>
      </c>
      <c r="L17" s="20">
        <v>0</v>
      </c>
      <c r="M17" s="20">
        <v>0</v>
      </c>
      <c r="N17" s="58"/>
    </row>
    <row r="18" spans="1:14" ht="13.2">
      <c r="A18" s="58"/>
      <c r="B18" s="38"/>
      <c r="C18" s="38"/>
      <c r="D18" s="10" t="s">
        <v>1886</v>
      </c>
      <c r="E18" s="15" t="s">
        <v>92</v>
      </c>
      <c r="F18" s="20">
        <v>0</v>
      </c>
      <c r="G18" s="20">
        <v>0</v>
      </c>
      <c r="H18" s="20">
        <v>0</v>
      </c>
      <c r="I18" s="20">
        <v>0</v>
      </c>
      <c r="J18" s="20">
        <v>0</v>
      </c>
      <c r="K18" s="20">
        <v>0</v>
      </c>
      <c r="L18" s="20">
        <v>0</v>
      </c>
      <c r="M18" s="20">
        <v>0</v>
      </c>
      <c r="N18" s="58"/>
    </row>
    <row r="19" spans="1:14" ht="13.2">
      <c r="A19" s="58"/>
      <c r="B19" s="38"/>
      <c r="C19" s="38"/>
      <c r="D19" s="10" t="s">
        <v>1887</v>
      </c>
      <c r="E19" s="15" t="s">
        <v>103</v>
      </c>
      <c r="F19" s="20">
        <v>0</v>
      </c>
      <c r="G19" s="20">
        <v>0</v>
      </c>
      <c r="H19" s="20">
        <v>0</v>
      </c>
      <c r="I19" s="20">
        <v>0</v>
      </c>
      <c r="J19" s="20">
        <v>0</v>
      </c>
      <c r="K19" s="20">
        <v>0</v>
      </c>
      <c r="L19" s="20">
        <v>0</v>
      </c>
      <c r="M19" s="20">
        <v>0</v>
      </c>
      <c r="N19" s="58"/>
    </row>
    <row r="20" spans="1:14" ht="13.2">
      <c r="A20" s="58"/>
      <c r="B20" s="38"/>
      <c r="C20" s="38"/>
      <c r="D20" s="10" t="s">
        <v>3</v>
      </c>
      <c r="E20" s="15" t="s">
        <v>115</v>
      </c>
      <c r="F20" s="20">
        <v>0</v>
      </c>
      <c r="G20" s="20">
        <v>0</v>
      </c>
      <c r="H20" s="20">
        <v>0</v>
      </c>
      <c r="I20" s="20">
        <v>0</v>
      </c>
      <c r="J20" s="20">
        <v>0</v>
      </c>
      <c r="K20" s="20">
        <v>0</v>
      </c>
      <c r="L20" s="20">
        <v>0</v>
      </c>
      <c r="M20" s="20">
        <v>0</v>
      </c>
      <c r="N20" s="58"/>
    </row>
    <row r="21" spans="1:14" ht="13.2">
      <c r="A21" s="58"/>
      <c r="B21" s="38"/>
      <c r="C21" s="38"/>
      <c r="D21" s="10" t="s">
        <v>5</v>
      </c>
      <c r="E21" s="15" t="s">
        <v>118</v>
      </c>
      <c r="F21" s="20">
        <v>0</v>
      </c>
      <c r="G21" s="20">
        <v>0</v>
      </c>
      <c r="H21" s="20">
        <v>0</v>
      </c>
      <c r="I21" s="20">
        <v>0</v>
      </c>
      <c r="J21" s="20">
        <v>0</v>
      </c>
      <c r="K21" s="20">
        <v>0</v>
      </c>
      <c r="L21" s="20">
        <v>0</v>
      </c>
      <c r="M21" s="20">
        <v>0</v>
      </c>
      <c r="N21" s="58"/>
    </row>
    <row r="22" spans="1:14" ht="13.2">
      <c r="A22" s="58"/>
      <c r="B22" s="38"/>
      <c r="C22" s="38"/>
      <c r="D22" s="10" t="s">
        <v>1881</v>
      </c>
      <c r="E22" s="15" t="s">
        <v>335</v>
      </c>
      <c r="F22" s="20">
        <v>11300</v>
      </c>
      <c r="G22" s="20">
        <v>0</v>
      </c>
      <c r="H22" s="20">
        <v>0</v>
      </c>
      <c r="I22" s="20">
        <v>0</v>
      </c>
      <c r="J22" s="20">
        <v>49800</v>
      </c>
      <c r="K22" s="20">
        <v>600</v>
      </c>
      <c r="L22" s="20">
        <v>0</v>
      </c>
      <c r="M22" s="20">
        <v>600</v>
      </c>
      <c r="N22" s="58"/>
    </row>
    <row r="23" spans="1:14" ht="13.2">
      <c r="A23" s="58"/>
      <c r="B23" s="38"/>
      <c r="C23" s="39"/>
      <c r="D23" s="10" t="s">
        <v>1882</v>
      </c>
      <c r="E23" s="15" t="s">
        <v>336</v>
      </c>
      <c r="F23" s="20">
        <v>0</v>
      </c>
      <c r="G23" s="20">
        <v>0</v>
      </c>
      <c r="H23" s="20">
        <v>0</v>
      </c>
      <c r="I23" s="20">
        <v>0</v>
      </c>
      <c r="J23" s="20">
        <v>0</v>
      </c>
      <c r="K23" s="20">
        <v>0</v>
      </c>
      <c r="L23" s="20">
        <v>0</v>
      </c>
      <c r="M23" s="20">
        <v>0</v>
      </c>
      <c r="N23" s="58"/>
    </row>
    <row r="24" spans="1:14" ht="13.2">
      <c r="A24" s="58"/>
      <c r="B24" s="38"/>
      <c r="C24" s="39" t="s">
        <v>1241</v>
      </c>
      <c r="D24" s="39"/>
      <c r="E24" s="15" t="s">
        <v>337</v>
      </c>
      <c r="F24" s="20">
        <v>0</v>
      </c>
      <c r="G24" s="20">
        <v>0</v>
      </c>
      <c r="H24" s="20">
        <v>0</v>
      </c>
      <c r="I24" s="20">
        <v>0</v>
      </c>
      <c r="J24" s="20">
        <v>0</v>
      </c>
      <c r="K24" s="20">
        <v>0</v>
      </c>
      <c r="L24" s="20">
        <v>0</v>
      </c>
      <c r="M24" s="20">
        <v>0</v>
      </c>
      <c r="N24" s="58"/>
    </row>
    <row r="25" spans="1:14" ht="13.2">
      <c r="A25" s="58"/>
      <c r="B25" s="39"/>
      <c r="C25" s="39" t="s">
        <v>1421</v>
      </c>
      <c r="D25" s="39"/>
      <c r="E25" s="15" t="s">
        <v>61</v>
      </c>
      <c r="F25" s="20">
        <v>411000</v>
      </c>
      <c r="G25" s="20">
        <v>2800</v>
      </c>
      <c r="H25" s="20">
        <v>0</v>
      </c>
      <c r="I25" s="20">
        <v>2800</v>
      </c>
      <c r="J25" s="20">
        <v>125700</v>
      </c>
      <c r="K25" s="20">
        <v>1600</v>
      </c>
      <c r="L25" s="20">
        <v>0</v>
      </c>
      <c r="M25" s="20">
        <v>1600</v>
      </c>
      <c r="N25" s="58"/>
    </row>
    <row r="26" spans="1:14" ht="13.2">
      <c r="A26" s="58"/>
      <c r="B26" s="37" t="s">
        <v>64</v>
      </c>
      <c r="C26" s="37" t="s">
        <v>351</v>
      </c>
      <c r="D26" s="10" t="s">
        <v>1889</v>
      </c>
      <c r="E26" s="15" t="s">
        <v>62</v>
      </c>
      <c r="F26" s="20">
        <v>366200</v>
      </c>
      <c r="G26" s="20">
        <v>24600</v>
      </c>
      <c r="H26" s="20">
        <v>0</v>
      </c>
      <c r="I26" s="20">
        <v>24600</v>
      </c>
      <c r="J26" s="20">
        <v>632300</v>
      </c>
      <c r="K26" s="20">
        <v>30500</v>
      </c>
      <c r="L26" s="20">
        <v>0</v>
      </c>
      <c r="M26" s="20">
        <v>30500</v>
      </c>
      <c r="N26" s="58"/>
    </row>
    <row r="27" spans="1:14" ht="13.2">
      <c r="A27" s="58"/>
      <c r="B27" s="38"/>
      <c r="C27" s="38"/>
      <c r="D27" s="10" t="s">
        <v>1888</v>
      </c>
      <c r="E27" s="15" t="s">
        <v>63</v>
      </c>
      <c r="F27" s="20">
        <v>0</v>
      </c>
      <c r="G27" s="20">
        <v>0</v>
      </c>
      <c r="H27" s="20">
        <v>0</v>
      </c>
      <c r="I27" s="20">
        <v>0</v>
      </c>
      <c r="J27" s="20">
        <v>0</v>
      </c>
      <c r="K27" s="20">
        <v>0</v>
      </c>
      <c r="L27" s="20">
        <v>0</v>
      </c>
      <c r="M27" s="20">
        <v>0</v>
      </c>
      <c r="N27" s="58"/>
    </row>
    <row r="28" spans="1:14" ht="13.2">
      <c r="A28" s="58"/>
      <c r="B28" s="38"/>
      <c r="C28" s="38"/>
      <c r="D28" s="10" t="s">
        <v>1886</v>
      </c>
      <c r="E28" s="15" t="s">
        <v>65</v>
      </c>
      <c r="F28" s="20">
        <v>0</v>
      </c>
      <c r="G28" s="20">
        <v>0</v>
      </c>
      <c r="H28" s="20">
        <v>0</v>
      </c>
      <c r="I28" s="20">
        <v>0</v>
      </c>
      <c r="J28" s="20">
        <v>0</v>
      </c>
      <c r="K28" s="20">
        <v>0</v>
      </c>
      <c r="L28" s="20">
        <v>0</v>
      </c>
      <c r="M28" s="20">
        <v>0</v>
      </c>
      <c r="N28" s="58"/>
    </row>
    <row r="29" spans="1:14" ht="13.2">
      <c r="A29" s="58"/>
      <c r="B29" s="38"/>
      <c r="C29" s="38"/>
      <c r="D29" s="10" t="s">
        <v>1887</v>
      </c>
      <c r="E29" s="15" t="s">
        <v>66</v>
      </c>
      <c r="F29" s="20">
        <v>0</v>
      </c>
      <c r="G29" s="20">
        <v>0</v>
      </c>
      <c r="H29" s="20">
        <v>0</v>
      </c>
      <c r="I29" s="20">
        <v>0</v>
      </c>
      <c r="J29" s="20">
        <v>0</v>
      </c>
      <c r="K29" s="20">
        <v>0</v>
      </c>
      <c r="L29" s="20">
        <v>0</v>
      </c>
      <c r="M29" s="20">
        <v>0</v>
      </c>
      <c r="N29" s="58"/>
    </row>
    <row r="30" spans="1:14" ht="13.2">
      <c r="A30" s="58"/>
      <c r="B30" s="38"/>
      <c r="C30" s="38"/>
      <c r="D30" s="10" t="s">
        <v>3</v>
      </c>
      <c r="E30" s="15" t="s">
        <v>67</v>
      </c>
      <c r="F30" s="20">
        <v>0</v>
      </c>
      <c r="G30" s="20">
        <v>0</v>
      </c>
      <c r="H30" s="20">
        <v>0</v>
      </c>
      <c r="I30" s="20">
        <v>0</v>
      </c>
      <c r="J30" s="20">
        <v>0</v>
      </c>
      <c r="K30" s="20">
        <v>0</v>
      </c>
      <c r="L30" s="20">
        <v>0</v>
      </c>
      <c r="M30" s="20">
        <v>0</v>
      </c>
      <c r="N30" s="58"/>
    </row>
    <row r="31" spans="1:14" ht="13.2">
      <c r="A31" s="58"/>
      <c r="B31" s="38"/>
      <c r="C31" s="38"/>
      <c r="D31" s="10" t="s">
        <v>5</v>
      </c>
      <c r="E31" s="15" t="s">
        <v>68</v>
      </c>
      <c r="F31" s="20">
        <v>0</v>
      </c>
      <c r="G31" s="20">
        <v>0</v>
      </c>
      <c r="H31" s="20">
        <v>0</v>
      </c>
      <c r="I31" s="20">
        <v>0</v>
      </c>
      <c r="J31" s="20">
        <v>0</v>
      </c>
      <c r="K31" s="20">
        <v>0</v>
      </c>
      <c r="L31" s="20">
        <v>0</v>
      </c>
      <c r="M31" s="20">
        <v>0</v>
      </c>
      <c r="N31" s="58"/>
    </row>
    <row r="32" spans="1:14" ht="13.2">
      <c r="A32" s="58"/>
      <c r="B32" s="38"/>
      <c r="C32" s="38"/>
      <c r="D32" s="10" t="s">
        <v>1881</v>
      </c>
      <c r="E32" s="15" t="s">
        <v>69</v>
      </c>
      <c r="F32" s="20">
        <v>125400</v>
      </c>
      <c r="G32" s="20">
        <v>6900</v>
      </c>
      <c r="H32" s="20">
        <v>0</v>
      </c>
      <c r="I32" s="20">
        <v>6900</v>
      </c>
      <c r="J32" s="20">
        <v>95800</v>
      </c>
      <c r="K32" s="20">
        <v>8200</v>
      </c>
      <c r="L32" s="20">
        <v>0</v>
      </c>
      <c r="M32" s="20">
        <v>8200</v>
      </c>
      <c r="N32" s="58"/>
    </row>
    <row r="33" spans="1:14" ht="13.2">
      <c r="A33" s="58"/>
      <c r="B33" s="38"/>
      <c r="C33" s="39"/>
      <c r="D33" s="10" t="s">
        <v>1882</v>
      </c>
      <c r="E33" s="15" t="s">
        <v>70</v>
      </c>
      <c r="F33" s="20">
        <v>0</v>
      </c>
      <c r="G33" s="20">
        <v>0</v>
      </c>
      <c r="H33" s="20">
        <v>0</v>
      </c>
      <c r="I33" s="20">
        <v>0</v>
      </c>
      <c r="J33" s="20">
        <v>0</v>
      </c>
      <c r="K33" s="20">
        <v>0</v>
      </c>
      <c r="L33" s="20">
        <v>0</v>
      </c>
      <c r="M33" s="20">
        <v>0</v>
      </c>
      <c r="N33" s="58"/>
    </row>
    <row r="34" spans="1:14" ht="13.2">
      <c r="A34" s="58"/>
      <c r="B34" s="38"/>
      <c r="C34" s="39" t="s">
        <v>1241</v>
      </c>
      <c r="D34" s="39"/>
      <c r="E34" s="15" t="s">
        <v>71</v>
      </c>
      <c r="F34" s="20">
        <v>0</v>
      </c>
      <c r="G34" s="20">
        <v>0</v>
      </c>
      <c r="H34" s="20">
        <v>0</v>
      </c>
      <c r="I34" s="20">
        <v>0</v>
      </c>
      <c r="J34" s="20">
        <v>0</v>
      </c>
      <c r="K34" s="20">
        <v>0</v>
      </c>
      <c r="L34" s="20">
        <v>0</v>
      </c>
      <c r="M34" s="20">
        <v>0</v>
      </c>
      <c r="N34" s="58"/>
    </row>
    <row r="35" spans="1:14" ht="13.2">
      <c r="A35" s="58"/>
      <c r="B35" s="37"/>
      <c r="C35" s="37" t="s">
        <v>1421</v>
      </c>
      <c r="D35" s="37"/>
      <c r="E35" s="17" t="s">
        <v>75</v>
      </c>
      <c r="F35" s="22">
        <v>491600</v>
      </c>
      <c r="G35" s="22">
        <v>31500</v>
      </c>
      <c r="H35" s="22">
        <v>0</v>
      </c>
      <c r="I35" s="22">
        <v>31500</v>
      </c>
      <c r="J35" s="22">
        <v>728100</v>
      </c>
      <c r="K35" s="22">
        <v>38700</v>
      </c>
      <c r="L35" s="22">
        <v>0</v>
      </c>
      <c r="M35" s="22">
        <v>38700</v>
      </c>
      <c r="N35" s="58"/>
    </row>
    <row r="36" spans="1:14" ht="13.2">
      <c r="A36" s="58"/>
      <c r="B36" s="60" t="s">
        <v>1929</v>
      </c>
      <c r="C36" s="60"/>
      <c r="D36" s="60"/>
      <c r="E36" s="60"/>
      <c r="F36" s="60"/>
      <c r="G36" s="60"/>
      <c r="H36" s="60"/>
      <c r="I36" s="60"/>
      <c r="J36" s="60"/>
      <c r="K36" s="60"/>
      <c r="L36" s="60"/>
      <c r="M36" s="60"/>
      <c r="N36" s="58"/>
    </row>
  </sheetData>
  <mergeCells count="28">
    <mergeCell ref="N11:N36"/>
    <mergeCell ref="B36:M36"/>
    <mergeCell ref="A1:C1"/>
    <mergeCell ref="A2:C2"/>
    <mergeCell ref="A4:B4"/>
    <mergeCell ref="D4:E4"/>
    <mergeCell ref="A5:B5"/>
    <mergeCell ref="A6:B6"/>
    <mergeCell ref="A8:B8"/>
    <mergeCell ref="B10:I10"/>
    <mergeCell ref="F12:I12"/>
    <mergeCell ref="J12:M12"/>
    <mergeCell ref="A11:A36"/>
    <mergeCell ref="B11:M11"/>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O65"/>
  <sheetViews>
    <sheetView workbookViewId="0" topLeftCell="A5">
      <selection pane="topLeft" activeCell="B11" sqref="B11:N11"/>
    </sheetView>
  </sheetViews>
  <sheetFormatPr defaultColWidth="11.4442857142857" defaultRowHeight="13.2"/>
  <cols>
    <col min="1" max="1" width="2.85714285714286" customWidth="1"/>
    <col min="2" max="2" width="25.1428571428571" customWidth="1"/>
    <col min="3" max="3" width="28.2857142857143" customWidth="1"/>
    <col min="4" max="4" width="53.7142857142857" customWidth="1"/>
    <col min="5" max="5" width="71.1428571428571" customWidth="1"/>
    <col min="6" max="6" width="8" customWidth="1"/>
    <col min="7" max="14"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205</v>
      </c>
    </row>
    <row r="10" spans="2:9" ht="13.2">
      <c r="B10" s="42" t="s">
        <v>204</v>
      </c>
      <c r="C10" s="43"/>
      <c r="D10" s="43"/>
      <c r="E10" s="43"/>
      <c r="F10" s="43"/>
      <c r="G10" s="43"/>
      <c r="H10" s="43"/>
      <c r="I10" s="43"/>
    </row>
    <row r="11" spans="1:15" ht="13.2">
      <c r="A11" s="58" t="s">
        <v>1933</v>
      </c>
      <c r="B11" s="57" t="s">
        <v>1932</v>
      </c>
      <c r="C11" s="57"/>
      <c r="D11" s="57"/>
      <c r="E11" s="57"/>
      <c r="F11" s="57"/>
      <c r="G11" s="57"/>
      <c r="H11" s="57"/>
      <c r="I11" s="57"/>
      <c r="J11" s="57"/>
      <c r="K11" s="57"/>
      <c r="L11" s="57"/>
      <c r="M11" s="57"/>
      <c r="N11" s="57"/>
      <c r="O11" s="58" t="s">
        <v>1930</v>
      </c>
    </row>
    <row r="12" spans="1:15" ht="13.2">
      <c r="A12" s="58"/>
      <c r="G12" s="48" t="s">
        <v>1912</v>
      </c>
      <c r="H12" s="49"/>
      <c r="I12" s="49"/>
      <c r="J12" s="48"/>
      <c r="K12" s="48" t="s">
        <v>1893</v>
      </c>
      <c r="L12" s="49"/>
      <c r="M12" s="49"/>
      <c r="N12" s="48"/>
      <c r="O12" s="58"/>
    </row>
    <row r="13" spans="1:15" ht="13.2">
      <c r="A13" s="58"/>
      <c r="G13" s="18" t="s">
        <v>1650</v>
      </c>
      <c r="H13" s="18" t="s">
        <v>1792</v>
      </c>
      <c r="I13" s="18" t="s">
        <v>762</v>
      </c>
      <c r="J13" s="18" t="s">
        <v>1824</v>
      </c>
      <c r="K13" s="18" t="s">
        <v>1650</v>
      </c>
      <c r="L13" s="18" t="s">
        <v>1792</v>
      </c>
      <c r="M13" s="18" t="s">
        <v>762</v>
      </c>
      <c r="N13" s="18" t="s">
        <v>1824</v>
      </c>
      <c r="O13" s="58"/>
    </row>
    <row r="14" spans="1:15" ht="13.2">
      <c r="A14" s="58"/>
      <c r="G14" s="15" t="s">
        <v>53</v>
      </c>
      <c r="H14" s="15" t="s">
        <v>72</v>
      </c>
      <c r="I14" s="15" t="s">
        <v>92</v>
      </c>
      <c r="J14" s="15" t="s">
        <v>103</v>
      </c>
      <c r="K14" s="15" t="s">
        <v>53</v>
      </c>
      <c r="L14" s="15" t="s">
        <v>72</v>
      </c>
      <c r="M14" s="15" t="s">
        <v>92</v>
      </c>
      <c r="N14" s="15" t="s">
        <v>103</v>
      </c>
      <c r="O14" s="58"/>
    </row>
    <row r="15" spans="1:15" ht="13.2">
      <c r="A15" s="58"/>
      <c r="B15" s="37" t="s">
        <v>378</v>
      </c>
      <c r="C15" s="37" t="s">
        <v>340</v>
      </c>
      <c r="D15" s="37" t="s">
        <v>341</v>
      </c>
      <c r="E15" s="10" t="s">
        <v>395</v>
      </c>
      <c r="F15" s="15" t="s">
        <v>53</v>
      </c>
      <c r="G15" s="20"/>
      <c r="H15" s="20"/>
      <c r="I15" s="20"/>
      <c r="J15" s="20"/>
      <c r="K15" s="20"/>
      <c r="L15" s="20"/>
      <c r="M15" s="20"/>
      <c r="N15" s="20"/>
      <c r="O15" s="58"/>
    </row>
    <row r="16" spans="1:15" ht="13.2">
      <c r="A16" s="58"/>
      <c r="B16" s="38"/>
      <c r="C16" s="38"/>
      <c r="D16" s="38"/>
      <c r="E16" s="10" t="s">
        <v>393</v>
      </c>
      <c r="F16" s="15" t="s">
        <v>72</v>
      </c>
      <c r="G16" s="20"/>
      <c r="H16" s="20"/>
      <c r="I16" s="20"/>
      <c r="J16" s="20"/>
      <c r="K16" s="20"/>
      <c r="L16" s="20"/>
      <c r="M16" s="20"/>
      <c r="N16" s="20"/>
      <c r="O16" s="58"/>
    </row>
    <row r="17" spans="1:15" ht="13.2">
      <c r="A17" s="58"/>
      <c r="B17" s="38"/>
      <c r="C17" s="38"/>
      <c r="D17" s="38"/>
      <c r="E17" s="10" t="s">
        <v>1301</v>
      </c>
      <c r="F17" s="15" t="s">
        <v>92</v>
      </c>
      <c r="G17" s="20"/>
      <c r="H17" s="20"/>
      <c r="I17" s="20"/>
      <c r="J17" s="20"/>
      <c r="K17" s="20"/>
      <c r="L17" s="20"/>
      <c r="M17" s="20"/>
      <c r="N17" s="20"/>
      <c r="O17" s="58"/>
    </row>
    <row r="18" spans="1:15" ht="13.2">
      <c r="A18" s="58"/>
      <c r="B18" s="38"/>
      <c r="C18" s="38"/>
      <c r="D18" s="39"/>
      <c r="E18" s="10" t="s">
        <v>1419</v>
      </c>
      <c r="F18" s="15" t="s">
        <v>103</v>
      </c>
      <c r="G18" s="20"/>
      <c r="H18" s="20"/>
      <c r="I18" s="20"/>
      <c r="J18" s="20"/>
      <c r="K18" s="20"/>
      <c r="L18" s="20"/>
      <c r="M18" s="20"/>
      <c r="N18" s="20"/>
      <c r="O18" s="58"/>
    </row>
    <row r="19" spans="1:15" ht="13.2">
      <c r="A19" s="58"/>
      <c r="B19" s="38"/>
      <c r="C19" s="38"/>
      <c r="D19" s="37" t="s">
        <v>6</v>
      </c>
      <c r="E19" s="10" t="s">
        <v>1307</v>
      </c>
      <c r="F19" s="15" t="s">
        <v>115</v>
      </c>
      <c r="G19" s="20"/>
      <c r="H19" s="20"/>
      <c r="I19" s="20"/>
      <c r="J19" s="20"/>
      <c r="K19" s="20"/>
      <c r="L19" s="20"/>
      <c r="M19" s="20"/>
      <c r="N19" s="20"/>
      <c r="O19" s="58"/>
    </row>
    <row r="20" spans="1:15" ht="13.2">
      <c r="A20" s="58"/>
      <c r="B20" s="38"/>
      <c r="C20" s="38"/>
      <c r="D20" s="38"/>
      <c r="E20" s="10" t="s">
        <v>1315</v>
      </c>
      <c r="F20" s="15" t="s">
        <v>118</v>
      </c>
      <c r="G20" s="20"/>
      <c r="H20" s="20"/>
      <c r="I20" s="20"/>
      <c r="J20" s="20"/>
      <c r="K20" s="20"/>
      <c r="L20" s="20"/>
      <c r="M20" s="20"/>
      <c r="N20" s="20"/>
      <c r="O20" s="58"/>
    </row>
    <row r="21" spans="1:15" ht="13.2">
      <c r="A21" s="58"/>
      <c r="B21" s="38"/>
      <c r="C21" s="38"/>
      <c r="D21" s="38"/>
      <c r="E21" s="10" t="s">
        <v>1822</v>
      </c>
      <c r="F21" s="15" t="s">
        <v>335</v>
      </c>
      <c r="G21" s="20"/>
      <c r="H21" s="20"/>
      <c r="I21" s="20"/>
      <c r="J21" s="20"/>
      <c r="K21" s="20"/>
      <c r="L21" s="20"/>
      <c r="M21" s="20"/>
      <c r="N21" s="20"/>
      <c r="O21" s="58"/>
    </row>
    <row r="22" spans="1:15" ht="13.2">
      <c r="A22" s="58"/>
      <c r="B22" s="38"/>
      <c r="C22" s="38"/>
      <c r="D22" s="39"/>
      <c r="E22" s="10" t="s">
        <v>1519</v>
      </c>
      <c r="F22" s="15" t="s">
        <v>336</v>
      </c>
      <c r="G22" s="20"/>
      <c r="H22" s="20"/>
      <c r="I22" s="20"/>
      <c r="J22" s="20"/>
      <c r="K22" s="20"/>
      <c r="L22" s="20"/>
      <c r="M22" s="20"/>
      <c r="N22" s="20"/>
      <c r="O22" s="58"/>
    </row>
    <row r="23" spans="1:15" ht="13.2">
      <c r="A23" s="58"/>
      <c r="B23" s="38"/>
      <c r="C23" s="39"/>
      <c r="D23" s="39" t="s">
        <v>400</v>
      </c>
      <c r="E23" s="39"/>
      <c r="F23" s="15" t="s">
        <v>337</v>
      </c>
      <c r="G23" s="20"/>
      <c r="H23" s="20"/>
      <c r="I23" s="20"/>
      <c r="J23" s="20"/>
      <c r="K23" s="20"/>
      <c r="L23" s="20"/>
      <c r="M23" s="20"/>
      <c r="N23" s="20"/>
      <c r="O23" s="58"/>
    </row>
    <row r="24" spans="1:15" ht="13.2">
      <c r="A24" s="58"/>
      <c r="B24" s="38"/>
      <c r="C24" s="37" t="s">
        <v>339</v>
      </c>
      <c r="D24" s="39" t="s">
        <v>919</v>
      </c>
      <c r="E24" s="39"/>
      <c r="F24" s="15" t="s">
        <v>61</v>
      </c>
      <c r="G24" s="20"/>
      <c r="H24" s="20"/>
      <c r="I24" s="20"/>
      <c r="J24" s="20"/>
      <c r="K24" s="20"/>
      <c r="L24" s="20"/>
      <c r="M24" s="20"/>
      <c r="N24" s="20"/>
      <c r="O24" s="58"/>
    </row>
    <row r="25" spans="1:15" ht="13.2">
      <c r="A25" s="58"/>
      <c r="B25" s="38"/>
      <c r="C25" s="38"/>
      <c r="D25" s="39" t="s">
        <v>1744</v>
      </c>
      <c r="E25" s="39"/>
      <c r="F25" s="15" t="s">
        <v>62</v>
      </c>
      <c r="G25" s="20"/>
      <c r="H25" s="20"/>
      <c r="I25" s="20"/>
      <c r="J25" s="20"/>
      <c r="K25" s="20"/>
      <c r="L25" s="20"/>
      <c r="M25" s="20"/>
      <c r="N25" s="20"/>
      <c r="O25" s="58"/>
    </row>
    <row r="26" spans="1:15" ht="13.2">
      <c r="A26" s="58"/>
      <c r="B26" s="38"/>
      <c r="C26" s="38"/>
      <c r="D26" s="39" t="s">
        <v>510</v>
      </c>
      <c r="E26" s="39"/>
      <c r="F26" s="15" t="s">
        <v>63</v>
      </c>
      <c r="G26" s="20"/>
      <c r="H26" s="20"/>
      <c r="I26" s="20"/>
      <c r="J26" s="20"/>
      <c r="K26" s="20"/>
      <c r="L26" s="20"/>
      <c r="M26" s="20"/>
      <c r="N26" s="20"/>
      <c r="O26" s="58"/>
    </row>
    <row r="27" spans="1:15" ht="13.2">
      <c r="A27" s="58"/>
      <c r="B27" s="38"/>
      <c r="C27" s="38"/>
      <c r="D27" s="39" t="s">
        <v>474</v>
      </c>
      <c r="E27" s="39"/>
      <c r="F27" s="15" t="s">
        <v>65</v>
      </c>
      <c r="G27" s="20"/>
      <c r="H27" s="20"/>
      <c r="I27" s="20"/>
      <c r="J27" s="20"/>
      <c r="K27" s="20"/>
      <c r="L27" s="20"/>
      <c r="M27" s="20"/>
      <c r="N27" s="20"/>
      <c r="O27" s="58"/>
    </row>
    <row r="28" spans="1:15" ht="13.2">
      <c r="A28" s="58"/>
      <c r="B28" s="38"/>
      <c r="C28" s="38"/>
      <c r="D28" s="39" t="s">
        <v>520</v>
      </c>
      <c r="E28" s="39"/>
      <c r="F28" s="15" t="s">
        <v>66</v>
      </c>
      <c r="G28" s="20"/>
      <c r="H28" s="20"/>
      <c r="I28" s="20"/>
      <c r="J28" s="20"/>
      <c r="K28" s="20"/>
      <c r="L28" s="20"/>
      <c r="M28" s="20"/>
      <c r="N28" s="20"/>
      <c r="O28" s="58"/>
    </row>
    <row r="29" spans="1:15" ht="13.2">
      <c r="A29" s="58"/>
      <c r="B29" s="38"/>
      <c r="C29" s="38"/>
      <c r="D29" s="39" t="s">
        <v>1301</v>
      </c>
      <c r="E29" s="39"/>
      <c r="F29" s="15" t="s">
        <v>67</v>
      </c>
      <c r="G29" s="20"/>
      <c r="H29" s="20"/>
      <c r="I29" s="20"/>
      <c r="J29" s="20"/>
      <c r="K29" s="20"/>
      <c r="L29" s="20"/>
      <c r="M29" s="20"/>
      <c r="N29" s="20"/>
      <c r="O29" s="58"/>
    </row>
    <row r="30" spans="1:15" ht="13.2">
      <c r="A30" s="58"/>
      <c r="B30" s="38"/>
      <c r="C30" s="39"/>
      <c r="D30" s="37" t="s">
        <v>389</v>
      </c>
      <c r="E30" s="39"/>
      <c r="F30" s="15" t="s">
        <v>68</v>
      </c>
      <c r="G30" s="20"/>
      <c r="H30" s="20"/>
      <c r="I30" s="20"/>
      <c r="J30" s="20"/>
      <c r="K30" s="20"/>
      <c r="L30" s="20"/>
      <c r="M30" s="20"/>
      <c r="N30" s="20"/>
      <c r="O30" s="58"/>
    </row>
    <row r="31" spans="1:15" ht="13.2">
      <c r="A31" s="58"/>
      <c r="B31" s="39"/>
      <c r="C31" s="39" t="s">
        <v>1516</v>
      </c>
      <c r="D31" s="49"/>
      <c r="E31" s="39"/>
      <c r="F31" s="15" t="s">
        <v>69</v>
      </c>
      <c r="G31" s="20">
        <v>0</v>
      </c>
      <c r="H31" s="20">
        <v>0</v>
      </c>
      <c r="I31" s="20">
        <v>0</v>
      </c>
      <c r="J31" s="20">
        <v>0</v>
      </c>
      <c r="K31" s="20">
        <v>0</v>
      </c>
      <c r="L31" s="20">
        <v>0</v>
      </c>
      <c r="M31" s="20">
        <v>0</v>
      </c>
      <c r="N31" s="20">
        <v>0</v>
      </c>
      <c r="O31" s="58"/>
    </row>
    <row r="32" spans="1:15" ht="13.2">
      <c r="A32" s="58"/>
      <c r="B32" s="37" t="s">
        <v>347</v>
      </c>
      <c r="C32" s="37" t="s">
        <v>340</v>
      </c>
      <c r="D32" s="37" t="s">
        <v>341</v>
      </c>
      <c r="E32" s="10" t="s">
        <v>395</v>
      </c>
      <c r="F32" s="15" t="s">
        <v>70</v>
      </c>
      <c r="G32" s="20"/>
      <c r="H32" s="20"/>
      <c r="I32" s="20"/>
      <c r="J32" s="20"/>
      <c r="K32" s="20"/>
      <c r="L32" s="20"/>
      <c r="M32" s="20"/>
      <c r="N32" s="20"/>
      <c r="O32" s="58"/>
    </row>
    <row r="33" spans="1:15" ht="13.2">
      <c r="A33" s="58"/>
      <c r="B33" s="38"/>
      <c r="C33" s="38"/>
      <c r="D33" s="38"/>
      <c r="E33" s="10" t="s">
        <v>394</v>
      </c>
      <c r="F33" s="15" t="s">
        <v>71</v>
      </c>
      <c r="G33" s="20"/>
      <c r="H33" s="20"/>
      <c r="I33" s="20"/>
      <c r="J33" s="20"/>
      <c r="K33" s="20"/>
      <c r="L33" s="20"/>
      <c r="M33" s="20"/>
      <c r="N33" s="20"/>
      <c r="O33" s="58"/>
    </row>
    <row r="34" spans="1:15" ht="13.2">
      <c r="A34" s="58"/>
      <c r="B34" s="38"/>
      <c r="C34" s="38"/>
      <c r="D34" s="39"/>
      <c r="E34" s="10" t="s">
        <v>1301</v>
      </c>
      <c r="F34" s="15" t="s">
        <v>75</v>
      </c>
      <c r="G34" s="20"/>
      <c r="H34" s="20"/>
      <c r="I34" s="20"/>
      <c r="J34" s="20"/>
      <c r="K34" s="20"/>
      <c r="L34" s="20"/>
      <c r="M34" s="20"/>
      <c r="N34" s="20"/>
      <c r="O34" s="58"/>
    </row>
    <row r="35" spans="1:15" ht="13.2">
      <c r="A35" s="58"/>
      <c r="B35" s="38"/>
      <c r="C35" s="38"/>
      <c r="D35" s="37" t="s">
        <v>6</v>
      </c>
      <c r="E35" s="10" t="s">
        <v>1307</v>
      </c>
      <c r="F35" s="15" t="s">
        <v>83</v>
      </c>
      <c r="G35" s="20"/>
      <c r="H35" s="20"/>
      <c r="I35" s="20"/>
      <c r="J35" s="20"/>
      <c r="K35" s="20"/>
      <c r="L35" s="20"/>
      <c r="M35" s="20"/>
      <c r="N35" s="20"/>
      <c r="O35" s="58"/>
    </row>
    <row r="36" spans="1:15" ht="13.2">
      <c r="A36" s="58"/>
      <c r="B36" s="38"/>
      <c r="C36" s="38"/>
      <c r="D36" s="38"/>
      <c r="E36" s="10" t="s">
        <v>1315</v>
      </c>
      <c r="F36" s="15" t="s">
        <v>84</v>
      </c>
      <c r="G36" s="20"/>
      <c r="H36" s="20"/>
      <c r="I36" s="20"/>
      <c r="J36" s="20"/>
      <c r="K36" s="20"/>
      <c r="L36" s="20"/>
      <c r="M36" s="20"/>
      <c r="N36" s="20"/>
      <c r="O36" s="58"/>
    </row>
    <row r="37" spans="1:15" ht="13.2">
      <c r="A37" s="58"/>
      <c r="B37" s="38"/>
      <c r="C37" s="38"/>
      <c r="D37" s="39"/>
      <c r="E37" s="10" t="s">
        <v>1822</v>
      </c>
      <c r="F37" s="15" t="s">
        <v>85</v>
      </c>
      <c r="G37" s="20"/>
      <c r="H37" s="20"/>
      <c r="I37" s="20"/>
      <c r="J37" s="20"/>
      <c r="K37" s="20"/>
      <c r="L37" s="20"/>
      <c r="M37" s="20"/>
      <c r="N37" s="20"/>
      <c r="O37" s="58"/>
    </row>
    <row r="38" spans="1:15" ht="13.2">
      <c r="A38" s="58"/>
      <c r="B38" s="38"/>
      <c r="C38" s="39"/>
      <c r="D38" s="39" t="s">
        <v>400</v>
      </c>
      <c r="E38" s="39"/>
      <c r="F38" s="15" t="s">
        <v>86</v>
      </c>
      <c r="G38" s="20"/>
      <c r="H38" s="20"/>
      <c r="I38" s="20"/>
      <c r="J38" s="20"/>
      <c r="K38" s="20"/>
      <c r="L38" s="20"/>
      <c r="M38" s="20"/>
      <c r="N38" s="20"/>
      <c r="O38" s="58"/>
    </row>
    <row r="39" spans="1:15" ht="13.2">
      <c r="A39" s="58"/>
      <c r="B39" s="38"/>
      <c r="C39" s="37" t="s">
        <v>339</v>
      </c>
      <c r="D39" s="39" t="s">
        <v>919</v>
      </c>
      <c r="E39" s="39"/>
      <c r="F39" s="15" t="s">
        <v>87</v>
      </c>
      <c r="G39" s="20"/>
      <c r="H39" s="20"/>
      <c r="I39" s="20"/>
      <c r="J39" s="20"/>
      <c r="K39" s="20"/>
      <c r="L39" s="20"/>
      <c r="M39" s="20"/>
      <c r="N39" s="20"/>
      <c r="O39" s="58"/>
    </row>
    <row r="40" spans="1:15" ht="13.2">
      <c r="A40" s="58"/>
      <c r="B40" s="38"/>
      <c r="C40" s="38"/>
      <c r="D40" s="39" t="s">
        <v>1744</v>
      </c>
      <c r="E40" s="39"/>
      <c r="F40" s="15" t="s">
        <v>88</v>
      </c>
      <c r="G40" s="20"/>
      <c r="H40" s="20"/>
      <c r="I40" s="20"/>
      <c r="J40" s="20"/>
      <c r="K40" s="20"/>
      <c r="L40" s="20"/>
      <c r="M40" s="20"/>
      <c r="N40" s="20"/>
      <c r="O40" s="58"/>
    </row>
    <row r="41" spans="1:15" ht="13.2">
      <c r="A41" s="58"/>
      <c r="B41" s="38"/>
      <c r="C41" s="38"/>
      <c r="D41" s="39" t="s">
        <v>510</v>
      </c>
      <c r="E41" s="39"/>
      <c r="F41" s="15" t="s">
        <v>89</v>
      </c>
      <c r="G41" s="20"/>
      <c r="H41" s="20"/>
      <c r="I41" s="20"/>
      <c r="J41" s="20"/>
      <c r="K41" s="20"/>
      <c r="L41" s="20"/>
      <c r="M41" s="20"/>
      <c r="N41" s="20"/>
      <c r="O41" s="58"/>
    </row>
    <row r="42" spans="1:15" ht="13.2">
      <c r="A42" s="58"/>
      <c r="B42" s="38"/>
      <c r="C42" s="38"/>
      <c r="D42" s="39" t="s">
        <v>474</v>
      </c>
      <c r="E42" s="39"/>
      <c r="F42" s="15" t="s">
        <v>90</v>
      </c>
      <c r="G42" s="20"/>
      <c r="H42" s="20"/>
      <c r="I42" s="20"/>
      <c r="J42" s="20"/>
      <c r="K42" s="20"/>
      <c r="L42" s="20"/>
      <c r="M42" s="20"/>
      <c r="N42" s="20"/>
      <c r="O42" s="58"/>
    </row>
    <row r="43" spans="1:15" ht="13.2">
      <c r="A43" s="58"/>
      <c r="B43" s="38"/>
      <c r="C43" s="38"/>
      <c r="D43" s="39" t="s">
        <v>520</v>
      </c>
      <c r="E43" s="39"/>
      <c r="F43" s="15" t="s">
        <v>91</v>
      </c>
      <c r="G43" s="20"/>
      <c r="H43" s="20"/>
      <c r="I43" s="20"/>
      <c r="J43" s="20"/>
      <c r="K43" s="20"/>
      <c r="L43" s="20"/>
      <c r="M43" s="20"/>
      <c r="N43" s="20"/>
      <c r="O43" s="58"/>
    </row>
    <row r="44" spans="1:15" ht="13.2">
      <c r="A44" s="58"/>
      <c r="B44" s="38"/>
      <c r="C44" s="38"/>
      <c r="D44" s="39" t="s">
        <v>1301</v>
      </c>
      <c r="E44" s="39"/>
      <c r="F44" s="15" t="s">
        <v>93</v>
      </c>
      <c r="G44" s="20"/>
      <c r="H44" s="20"/>
      <c r="I44" s="20"/>
      <c r="J44" s="20"/>
      <c r="K44" s="20"/>
      <c r="L44" s="20"/>
      <c r="M44" s="20"/>
      <c r="N44" s="20"/>
      <c r="O44" s="58"/>
    </row>
    <row r="45" spans="1:15" ht="13.2">
      <c r="A45" s="58"/>
      <c r="B45" s="38"/>
      <c r="C45" s="39"/>
      <c r="D45" s="37" t="s">
        <v>389</v>
      </c>
      <c r="E45" s="39"/>
      <c r="F45" s="15" t="s">
        <v>94</v>
      </c>
      <c r="G45" s="20"/>
      <c r="H45" s="20"/>
      <c r="I45" s="20"/>
      <c r="J45" s="20"/>
      <c r="K45" s="20"/>
      <c r="L45" s="20"/>
      <c r="M45" s="20"/>
      <c r="N45" s="20"/>
      <c r="O45" s="58"/>
    </row>
    <row r="46" spans="1:15" ht="13.2">
      <c r="A46" s="58"/>
      <c r="B46" s="39"/>
      <c r="C46" s="39" t="s">
        <v>1488</v>
      </c>
      <c r="D46" s="49"/>
      <c r="E46" s="39"/>
      <c r="F46" s="15" t="s">
        <v>95</v>
      </c>
      <c r="G46" s="20">
        <v>0</v>
      </c>
      <c r="H46" s="20">
        <v>0</v>
      </c>
      <c r="I46" s="20">
        <v>0</v>
      </c>
      <c r="J46" s="20">
        <v>0</v>
      </c>
      <c r="K46" s="20">
        <v>0</v>
      </c>
      <c r="L46" s="20">
        <v>0</v>
      </c>
      <c r="M46" s="20">
        <v>0</v>
      </c>
      <c r="N46" s="20">
        <v>0</v>
      </c>
      <c r="O46" s="58"/>
    </row>
    <row r="47" spans="1:15" ht="13.2">
      <c r="A47" s="58"/>
      <c r="B47" s="37" t="s">
        <v>1325</v>
      </c>
      <c r="C47" s="37" t="s">
        <v>340</v>
      </c>
      <c r="D47" s="37" t="s">
        <v>341</v>
      </c>
      <c r="E47" s="10" t="s">
        <v>395</v>
      </c>
      <c r="F47" s="15" t="s">
        <v>96</v>
      </c>
      <c r="G47" s="20"/>
      <c r="H47" s="20"/>
      <c r="I47" s="20"/>
      <c r="J47" s="20"/>
      <c r="K47" s="20"/>
      <c r="L47" s="20"/>
      <c r="M47" s="20"/>
      <c r="N47" s="20"/>
      <c r="O47" s="58"/>
    </row>
    <row r="48" spans="1:15" ht="13.2">
      <c r="A48" s="58"/>
      <c r="B48" s="38"/>
      <c r="C48" s="38"/>
      <c r="D48" s="38"/>
      <c r="E48" s="10" t="s">
        <v>394</v>
      </c>
      <c r="F48" s="15" t="s">
        <v>97</v>
      </c>
      <c r="G48" s="20"/>
      <c r="H48" s="20"/>
      <c r="I48" s="20"/>
      <c r="J48" s="20"/>
      <c r="K48" s="20"/>
      <c r="L48" s="20"/>
      <c r="M48" s="20"/>
      <c r="N48" s="20"/>
      <c r="O48" s="58"/>
    </row>
    <row r="49" spans="1:15" ht="13.2">
      <c r="A49" s="58"/>
      <c r="B49" s="38"/>
      <c r="C49" s="38"/>
      <c r="D49" s="38"/>
      <c r="E49" s="10" t="s">
        <v>1301</v>
      </c>
      <c r="F49" s="15" t="s">
        <v>98</v>
      </c>
      <c r="G49" s="20"/>
      <c r="H49" s="20"/>
      <c r="I49" s="20"/>
      <c r="J49" s="20"/>
      <c r="K49" s="20"/>
      <c r="L49" s="20"/>
      <c r="M49" s="20"/>
      <c r="N49" s="20"/>
      <c r="O49" s="58"/>
    </row>
    <row r="50" spans="1:15" ht="13.2">
      <c r="A50" s="58"/>
      <c r="B50" s="38"/>
      <c r="C50" s="38"/>
      <c r="D50" s="39"/>
      <c r="E50" s="10" t="s">
        <v>1419</v>
      </c>
      <c r="F50" s="15" t="s">
        <v>99</v>
      </c>
      <c r="G50" s="20"/>
      <c r="H50" s="20"/>
      <c r="I50" s="20"/>
      <c r="J50" s="20"/>
      <c r="K50" s="20"/>
      <c r="L50" s="20"/>
      <c r="M50" s="20"/>
      <c r="N50" s="20"/>
      <c r="O50" s="58"/>
    </row>
    <row r="51" spans="1:15" ht="13.2">
      <c r="A51" s="58"/>
      <c r="B51" s="38"/>
      <c r="C51" s="38"/>
      <c r="D51" s="37" t="s">
        <v>6</v>
      </c>
      <c r="E51" s="10" t="s">
        <v>1307</v>
      </c>
      <c r="F51" s="15" t="s">
        <v>100</v>
      </c>
      <c r="G51" s="20"/>
      <c r="H51" s="20"/>
      <c r="I51" s="20"/>
      <c r="J51" s="20"/>
      <c r="K51" s="20"/>
      <c r="L51" s="20"/>
      <c r="M51" s="20"/>
      <c r="N51" s="20"/>
      <c r="O51" s="58"/>
    </row>
    <row r="52" spans="1:15" ht="13.2">
      <c r="A52" s="58"/>
      <c r="B52" s="38"/>
      <c r="C52" s="38"/>
      <c r="D52" s="38"/>
      <c r="E52" s="10" t="s">
        <v>1315</v>
      </c>
      <c r="F52" s="15" t="s">
        <v>101</v>
      </c>
      <c r="G52" s="20"/>
      <c r="H52" s="20"/>
      <c r="I52" s="20"/>
      <c r="J52" s="20"/>
      <c r="K52" s="20"/>
      <c r="L52" s="20"/>
      <c r="M52" s="20"/>
      <c r="N52" s="20"/>
      <c r="O52" s="58"/>
    </row>
    <row r="53" spans="1:15" ht="13.2">
      <c r="A53" s="58"/>
      <c r="B53" s="38"/>
      <c r="C53" s="38"/>
      <c r="D53" s="38"/>
      <c r="E53" s="10" t="s">
        <v>1822</v>
      </c>
      <c r="F53" s="15" t="s">
        <v>102</v>
      </c>
      <c r="G53" s="20"/>
      <c r="H53" s="20"/>
      <c r="I53" s="20"/>
      <c r="J53" s="20"/>
      <c r="K53" s="20"/>
      <c r="L53" s="20"/>
      <c r="M53" s="20"/>
      <c r="N53" s="20"/>
      <c r="O53" s="58"/>
    </row>
    <row r="54" spans="1:15" ht="13.2">
      <c r="A54" s="58"/>
      <c r="B54" s="38"/>
      <c r="C54" s="38"/>
      <c r="D54" s="39"/>
      <c r="E54" s="10" t="s">
        <v>1519</v>
      </c>
      <c r="F54" s="15" t="s">
        <v>105</v>
      </c>
      <c r="G54" s="20"/>
      <c r="H54" s="20"/>
      <c r="I54" s="20"/>
      <c r="J54" s="20"/>
      <c r="K54" s="20"/>
      <c r="L54" s="20"/>
      <c r="M54" s="20"/>
      <c r="N54" s="20"/>
      <c r="O54" s="58"/>
    </row>
    <row r="55" spans="1:15" ht="13.2">
      <c r="A55" s="58"/>
      <c r="B55" s="38"/>
      <c r="C55" s="39"/>
      <c r="D55" s="39" t="s">
        <v>400</v>
      </c>
      <c r="E55" s="39"/>
      <c r="F55" s="15" t="s">
        <v>106</v>
      </c>
      <c r="G55" s="20"/>
      <c r="H55" s="20"/>
      <c r="I55" s="20"/>
      <c r="J55" s="20"/>
      <c r="K55" s="20"/>
      <c r="L55" s="20"/>
      <c r="M55" s="20"/>
      <c r="N55" s="20"/>
      <c r="O55" s="58"/>
    </row>
    <row r="56" spans="1:15" ht="13.2">
      <c r="A56" s="58"/>
      <c r="B56" s="38"/>
      <c r="C56" s="37" t="s">
        <v>4</v>
      </c>
      <c r="D56" s="39" t="s">
        <v>919</v>
      </c>
      <c r="E56" s="39"/>
      <c r="F56" s="15" t="s">
        <v>107</v>
      </c>
      <c r="G56" s="20"/>
      <c r="H56" s="20"/>
      <c r="I56" s="20"/>
      <c r="J56" s="20"/>
      <c r="K56" s="20"/>
      <c r="L56" s="20"/>
      <c r="M56" s="20"/>
      <c r="N56" s="20"/>
      <c r="O56" s="58"/>
    </row>
    <row r="57" spans="1:15" ht="13.2">
      <c r="A57" s="58"/>
      <c r="B57" s="38"/>
      <c r="C57" s="38"/>
      <c r="D57" s="39" t="s">
        <v>1744</v>
      </c>
      <c r="E57" s="39"/>
      <c r="F57" s="15" t="s">
        <v>108</v>
      </c>
      <c r="G57" s="20"/>
      <c r="H57" s="20"/>
      <c r="I57" s="20"/>
      <c r="J57" s="20"/>
      <c r="K57" s="20"/>
      <c r="L57" s="20"/>
      <c r="M57" s="20"/>
      <c r="N57" s="20"/>
      <c r="O57" s="58"/>
    </row>
    <row r="58" spans="1:15" ht="13.2">
      <c r="A58" s="58"/>
      <c r="B58" s="38"/>
      <c r="C58" s="38"/>
      <c r="D58" s="39" t="s">
        <v>510</v>
      </c>
      <c r="E58" s="39"/>
      <c r="F58" s="15" t="s">
        <v>109</v>
      </c>
      <c r="G58" s="20"/>
      <c r="H58" s="20"/>
      <c r="I58" s="20"/>
      <c r="J58" s="20"/>
      <c r="K58" s="20"/>
      <c r="L58" s="20"/>
      <c r="M58" s="20"/>
      <c r="N58" s="20"/>
      <c r="O58" s="58"/>
    </row>
    <row r="59" spans="1:15" ht="13.2">
      <c r="A59" s="58"/>
      <c r="B59" s="38"/>
      <c r="C59" s="38"/>
      <c r="D59" s="39" t="s">
        <v>474</v>
      </c>
      <c r="E59" s="39"/>
      <c r="F59" s="15" t="s">
        <v>110</v>
      </c>
      <c r="G59" s="20"/>
      <c r="H59" s="20"/>
      <c r="I59" s="20"/>
      <c r="J59" s="20"/>
      <c r="K59" s="20"/>
      <c r="L59" s="20"/>
      <c r="M59" s="20"/>
      <c r="N59" s="20"/>
      <c r="O59" s="58"/>
    </row>
    <row r="60" spans="1:15" ht="13.2">
      <c r="A60" s="58"/>
      <c r="B60" s="38"/>
      <c r="C60" s="38"/>
      <c r="D60" s="39" t="s">
        <v>520</v>
      </c>
      <c r="E60" s="39"/>
      <c r="F60" s="15" t="s">
        <v>111</v>
      </c>
      <c r="G60" s="20"/>
      <c r="H60" s="20"/>
      <c r="I60" s="20"/>
      <c r="J60" s="20"/>
      <c r="K60" s="20"/>
      <c r="L60" s="20"/>
      <c r="M60" s="20"/>
      <c r="N60" s="20"/>
      <c r="O60" s="58"/>
    </row>
    <row r="61" spans="1:15" ht="13.2">
      <c r="A61" s="58"/>
      <c r="B61" s="38"/>
      <c r="C61" s="38"/>
      <c r="D61" s="39" t="s">
        <v>1301</v>
      </c>
      <c r="E61" s="39"/>
      <c r="F61" s="15" t="s">
        <v>112</v>
      </c>
      <c r="G61" s="20"/>
      <c r="H61" s="20"/>
      <c r="I61" s="20"/>
      <c r="J61" s="20"/>
      <c r="K61" s="20"/>
      <c r="L61" s="20"/>
      <c r="M61" s="20"/>
      <c r="N61" s="20"/>
      <c r="O61" s="58"/>
    </row>
    <row r="62" spans="1:15" ht="13.2">
      <c r="A62" s="58"/>
      <c r="B62" s="38"/>
      <c r="C62" s="39"/>
      <c r="D62" s="37" t="s">
        <v>1518</v>
      </c>
      <c r="E62" s="39"/>
      <c r="F62" s="15" t="s">
        <v>113</v>
      </c>
      <c r="G62" s="20"/>
      <c r="H62" s="20"/>
      <c r="I62" s="20"/>
      <c r="J62" s="20"/>
      <c r="K62" s="20"/>
      <c r="L62" s="20"/>
      <c r="M62" s="20"/>
      <c r="N62" s="20"/>
      <c r="O62" s="58"/>
    </row>
    <row r="63" spans="1:15" ht="13.2">
      <c r="A63" s="58"/>
      <c r="B63" s="39"/>
      <c r="C63" s="37" t="s">
        <v>1517</v>
      </c>
      <c r="D63" s="50"/>
      <c r="E63" s="39"/>
      <c r="F63" s="15" t="s">
        <v>114</v>
      </c>
      <c r="G63" s="20">
        <v>0</v>
      </c>
      <c r="H63" s="20">
        <v>0</v>
      </c>
      <c r="I63" s="20">
        <v>0</v>
      </c>
      <c r="J63" s="20">
        <v>0</v>
      </c>
      <c r="K63" s="20">
        <v>0</v>
      </c>
      <c r="L63" s="20">
        <v>0</v>
      </c>
      <c r="M63" s="20">
        <v>0</v>
      </c>
      <c r="N63" s="20">
        <v>0</v>
      </c>
      <c r="O63" s="58"/>
    </row>
    <row r="64" spans="1:15" ht="13.2">
      <c r="A64" s="58"/>
      <c r="B64" s="37" t="s">
        <v>1520</v>
      </c>
      <c r="C64" s="50"/>
      <c r="D64" s="50"/>
      <c r="E64" s="37"/>
      <c r="F64" s="17" t="s">
        <v>116</v>
      </c>
      <c r="G64" s="22"/>
      <c r="H64" s="22"/>
      <c r="I64" s="22"/>
      <c r="J64" s="22"/>
      <c r="K64" s="22"/>
      <c r="L64" s="22"/>
      <c r="M64" s="22"/>
      <c r="N64" s="22"/>
      <c r="O64" s="58"/>
    </row>
    <row r="65" spans="1:15" ht="13.2">
      <c r="A65" s="58"/>
      <c r="B65" s="60" t="s">
        <v>1929</v>
      </c>
      <c r="C65" s="60"/>
      <c r="D65" s="60"/>
      <c r="E65" s="60"/>
      <c r="F65" s="60"/>
      <c r="G65" s="60"/>
      <c r="H65" s="60"/>
      <c r="I65" s="60"/>
      <c r="J65" s="60"/>
      <c r="K65" s="60"/>
      <c r="L65" s="60"/>
      <c r="M65" s="60"/>
      <c r="N65" s="60"/>
      <c r="O65" s="58"/>
    </row>
  </sheetData>
  <mergeCells count="57">
    <mergeCell ref="O11:O65"/>
    <mergeCell ref="B65:N65"/>
    <mergeCell ref="A1:C1"/>
    <mergeCell ref="A2:C2"/>
    <mergeCell ref="A4:B4"/>
    <mergeCell ref="D4:E4"/>
    <mergeCell ref="A5:B5"/>
    <mergeCell ref="A6:B6"/>
    <mergeCell ref="A8:B8"/>
    <mergeCell ref="B10:I10"/>
    <mergeCell ref="G12:J12"/>
    <mergeCell ref="K12:N12"/>
    <mergeCell ref="A11:A65"/>
    <mergeCell ref="B11:N11"/>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R32"/>
  <sheetViews>
    <sheetView workbookViewId="0" topLeftCell="A6">
      <selection pane="topLeft" activeCell="B11" sqref="B11:Q11"/>
    </sheetView>
  </sheetViews>
  <sheetFormatPr defaultColWidth="11.4442857142857" defaultRowHeight="13.2"/>
  <cols>
    <col min="1" max="1" width="2.85714285714286" customWidth="1"/>
    <col min="2" max="2" width="25.1428571428571" customWidth="1"/>
    <col min="3" max="3" width="13.5714285714286" customWidth="1"/>
    <col min="4" max="4" width="36.1428571428571" customWidth="1"/>
    <col min="5" max="5" width="8" customWidth="1"/>
    <col min="6" max="17"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תחילת מידע טבלה</v>
      </c>
    </row>
    <row r="9" spans="1:1" ht="13.2">
      <c r="A9" s="5" t="s">
        <v>206</v>
      </c>
    </row>
    <row r="10" spans="2:9" ht="13.2">
      <c r="B10" s="42" t="s">
        <v>207</v>
      </c>
      <c r="C10" s="43"/>
      <c r="D10" s="43"/>
      <c r="E10" s="43"/>
      <c r="F10" s="43"/>
      <c r="G10" s="43"/>
      <c r="H10" s="43"/>
      <c r="I10" s="43"/>
    </row>
    <row r="11" spans="1:18" ht="13.2">
      <c r="A11" s="58" t="s">
        <v>1933</v>
      </c>
      <c r="B11" s="57" t="s">
        <v>1934</v>
      </c>
      <c r="C11" s="57"/>
      <c r="D11" s="57"/>
      <c r="E11" s="57"/>
      <c r="F11" s="57"/>
      <c r="G11" s="57"/>
      <c r="H11" s="57"/>
      <c r="I11" s="57"/>
      <c r="J11" s="57"/>
      <c r="K11" s="57"/>
      <c r="L11" s="57"/>
      <c r="M11" s="57"/>
      <c r="N11" s="57"/>
      <c r="O11" s="57"/>
      <c r="P11" s="57"/>
      <c r="Q11" s="57"/>
      <c r="R11" s="58" t="s">
        <v>1930</v>
      </c>
    </row>
    <row r="12" spans="1:18" ht="13.2">
      <c r="A12" s="58"/>
      <c r="F12" s="48" t="s">
        <v>1912</v>
      </c>
      <c r="G12" s="49"/>
      <c r="H12" s="49"/>
      <c r="I12" s="49"/>
      <c r="J12" s="49"/>
      <c r="K12" s="48"/>
      <c r="L12" s="48" t="s">
        <v>1893</v>
      </c>
      <c r="M12" s="49"/>
      <c r="N12" s="49"/>
      <c r="O12" s="49"/>
      <c r="P12" s="49"/>
      <c r="Q12" s="48"/>
      <c r="R12" s="58"/>
    </row>
    <row r="13" spans="1:18" ht="13.2">
      <c r="A13" s="58"/>
      <c r="F13" s="48" t="s">
        <v>779</v>
      </c>
      <c r="G13" s="49"/>
      <c r="H13" s="49"/>
      <c r="I13" s="49"/>
      <c r="J13" s="49"/>
      <c r="K13" s="48"/>
      <c r="L13" s="48" t="s">
        <v>779</v>
      </c>
      <c r="M13" s="49"/>
      <c r="N13" s="49"/>
      <c r="O13" s="49"/>
      <c r="P13" s="49"/>
      <c r="Q13" s="48"/>
      <c r="R13" s="58"/>
    </row>
    <row r="14" spans="1:18" ht="13.2">
      <c r="A14" s="58"/>
      <c r="F14" s="48" t="s">
        <v>505</v>
      </c>
      <c r="G14" s="49"/>
      <c r="H14" s="49"/>
      <c r="I14" s="48"/>
      <c r="J14" s="48" t="s">
        <v>576</v>
      </c>
      <c r="K14" s="48" t="s">
        <v>1484</v>
      </c>
      <c r="L14" s="48" t="s">
        <v>505</v>
      </c>
      <c r="M14" s="49"/>
      <c r="N14" s="49"/>
      <c r="O14" s="48"/>
      <c r="P14" s="48" t="s">
        <v>576</v>
      </c>
      <c r="Q14" s="48" t="s">
        <v>1484</v>
      </c>
      <c r="R14" s="58"/>
    </row>
    <row r="15" spans="1:18" ht="13.2">
      <c r="A15" s="58"/>
      <c r="F15" s="18" t="s">
        <v>1251</v>
      </c>
      <c r="G15" s="18" t="s">
        <v>1058</v>
      </c>
      <c r="H15" s="18" t="s">
        <v>1727</v>
      </c>
      <c r="I15" s="18" t="s">
        <v>1484</v>
      </c>
      <c r="J15" s="48"/>
      <c r="K15" s="48"/>
      <c r="L15" s="18" t="s">
        <v>1251</v>
      </c>
      <c r="M15" s="18" t="s">
        <v>1058</v>
      </c>
      <c r="N15" s="18" t="s">
        <v>1727</v>
      </c>
      <c r="O15" s="18" t="s">
        <v>1484</v>
      </c>
      <c r="P15" s="48"/>
      <c r="Q15" s="48"/>
      <c r="R15" s="58"/>
    </row>
    <row r="16" spans="1:18" ht="13.2">
      <c r="A16" s="58"/>
      <c r="F16" s="15" t="s">
        <v>53</v>
      </c>
      <c r="G16" s="15" t="s">
        <v>72</v>
      </c>
      <c r="H16" s="15" t="s">
        <v>92</v>
      </c>
      <c r="I16" s="15" t="s">
        <v>103</v>
      </c>
      <c r="J16" s="15" t="s">
        <v>115</v>
      </c>
      <c r="K16" s="15" t="s">
        <v>118</v>
      </c>
      <c r="L16" s="15" t="s">
        <v>53</v>
      </c>
      <c r="M16" s="15" t="s">
        <v>72</v>
      </c>
      <c r="N16" s="15" t="s">
        <v>92</v>
      </c>
      <c r="O16" s="15" t="s">
        <v>103</v>
      </c>
      <c r="P16" s="15" t="s">
        <v>115</v>
      </c>
      <c r="Q16" s="15" t="s">
        <v>118</v>
      </c>
      <c r="R16" s="58"/>
    </row>
    <row r="17" spans="1:18" ht="13.2">
      <c r="A17" s="58"/>
      <c r="B17" s="37" t="s">
        <v>1027</v>
      </c>
      <c r="C17" s="39" t="s">
        <v>1890</v>
      </c>
      <c r="D17" s="39"/>
      <c r="E17" s="15" t="s">
        <v>53</v>
      </c>
      <c r="F17" s="20">
        <v>3706000</v>
      </c>
      <c r="G17" s="20">
        <v>3300</v>
      </c>
      <c r="H17" s="20">
        <v>0</v>
      </c>
      <c r="I17" s="20">
        <v>3709300</v>
      </c>
      <c r="J17" s="20">
        <v>1512900</v>
      </c>
      <c r="K17" s="20">
        <v>5222200</v>
      </c>
      <c r="L17" s="20">
        <v>3185300</v>
      </c>
      <c r="M17" s="20">
        <v>10300</v>
      </c>
      <c r="N17" s="20">
        <v>0</v>
      </c>
      <c r="O17" s="20">
        <v>3195600</v>
      </c>
      <c r="P17" s="20">
        <v>1251000</v>
      </c>
      <c r="Q17" s="20">
        <v>4446600</v>
      </c>
      <c r="R17" s="58"/>
    </row>
    <row r="18" spans="1:18" ht="13.2">
      <c r="A18" s="58"/>
      <c r="B18" s="38"/>
      <c r="C18" s="39" t="s">
        <v>1891</v>
      </c>
      <c r="D18" s="39"/>
      <c r="E18" s="15" t="s">
        <v>72</v>
      </c>
      <c r="F18" s="20">
        <v>847400</v>
      </c>
      <c r="G18" s="20">
        <v>9689200</v>
      </c>
      <c r="H18" s="20">
        <v>1414800</v>
      </c>
      <c r="I18" s="20">
        <v>11951400</v>
      </c>
      <c r="J18" s="20">
        <v>0</v>
      </c>
      <c r="K18" s="20">
        <v>11951400</v>
      </c>
      <c r="L18" s="20">
        <v>726800</v>
      </c>
      <c r="M18" s="20">
        <v>9823800</v>
      </c>
      <c r="N18" s="20">
        <v>1536100</v>
      </c>
      <c r="O18" s="20">
        <v>12086700</v>
      </c>
      <c r="P18" s="20">
        <v>0</v>
      </c>
      <c r="Q18" s="20">
        <v>12086700</v>
      </c>
      <c r="R18" s="58"/>
    </row>
    <row r="19" spans="1:18" ht="13.2">
      <c r="A19" s="58"/>
      <c r="B19" s="38"/>
      <c r="C19" s="10"/>
      <c r="D19" s="10" t="s">
        <v>1173</v>
      </c>
      <c r="E19" s="15" t="s">
        <v>92</v>
      </c>
      <c r="F19" s="20">
        <v>0</v>
      </c>
      <c r="G19" s="20">
        <v>0</v>
      </c>
      <c r="H19" s="6"/>
      <c r="I19" s="20">
        <v>0</v>
      </c>
      <c r="J19" s="6"/>
      <c r="K19" s="20">
        <v>0</v>
      </c>
      <c r="L19" s="20">
        <v>0</v>
      </c>
      <c r="M19" s="20">
        <v>0</v>
      </c>
      <c r="N19" s="6"/>
      <c r="O19" s="20">
        <v>0</v>
      </c>
      <c r="P19" s="6"/>
      <c r="Q19" s="20">
        <v>0</v>
      </c>
      <c r="R19" s="58"/>
    </row>
    <row r="20" spans="1:18" ht="13.2">
      <c r="A20" s="58"/>
      <c r="B20" s="38"/>
      <c r="C20" s="39" t="s">
        <v>1499</v>
      </c>
      <c r="D20" s="39"/>
      <c r="E20" s="15" t="s">
        <v>103</v>
      </c>
      <c r="F20" s="33">
        <v>4553400</v>
      </c>
      <c r="G20" s="33">
        <v>9692500</v>
      </c>
      <c r="H20" s="33">
        <v>1414800</v>
      </c>
      <c r="I20" s="33">
        <v>15660700</v>
      </c>
      <c r="J20" s="20">
        <v>1512900</v>
      </c>
      <c r="K20" s="20">
        <v>17173600</v>
      </c>
      <c r="L20" s="33">
        <v>3912100</v>
      </c>
      <c r="M20" s="33">
        <v>9834100</v>
      </c>
      <c r="N20" s="33">
        <v>1536100</v>
      </c>
      <c r="O20" s="33">
        <v>15282300</v>
      </c>
      <c r="P20" s="20">
        <v>1251000</v>
      </c>
      <c r="Q20" s="20">
        <v>16533300</v>
      </c>
      <c r="R20" s="58"/>
    </row>
    <row r="21" spans="1:18" ht="13.2">
      <c r="A21" s="58"/>
      <c r="B21" s="38"/>
      <c r="C21" s="37" t="s">
        <v>1108</v>
      </c>
      <c r="D21" s="10" t="s">
        <v>899</v>
      </c>
      <c r="E21" s="15" t="s">
        <v>115</v>
      </c>
      <c r="F21" s="20">
        <v>0</v>
      </c>
      <c r="G21" s="20">
        <v>0</v>
      </c>
      <c r="H21" s="20">
        <v>0</v>
      </c>
      <c r="I21" s="20">
        <v>0</v>
      </c>
      <c r="J21" s="20">
        <v>0</v>
      </c>
      <c r="K21" s="20">
        <v>0</v>
      </c>
      <c r="L21" s="20">
        <v>0</v>
      </c>
      <c r="M21" s="20">
        <v>0</v>
      </c>
      <c r="N21" s="20">
        <v>0</v>
      </c>
      <c r="O21" s="20">
        <v>0</v>
      </c>
      <c r="P21" s="20">
        <v>0</v>
      </c>
      <c r="Q21" s="20">
        <v>0</v>
      </c>
      <c r="R21" s="58"/>
    </row>
    <row r="22" spans="1:18" ht="13.2">
      <c r="A22" s="58"/>
      <c r="B22" s="38"/>
      <c r="C22" s="38"/>
      <c r="D22" s="10" t="s">
        <v>898</v>
      </c>
      <c r="E22" s="15" t="s">
        <v>118</v>
      </c>
      <c r="F22" s="20">
        <v>44100</v>
      </c>
      <c r="G22" s="20">
        <v>146200</v>
      </c>
      <c r="H22" s="20">
        <v>5800</v>
      </c>
      <c r="I22" s="20">
        <v>196100</v>
      </c>
      <c r="J22" s="20">
        <v>0</v>
      </c>
      <c r="K22" s="20">
        <v>196100</v>
      </c>
      <c r="L22" s="20">
        <v>20900</v>
      </c>
      <c r="M22" s="20">
        <v>132800</v>
      </c>
      <c r="N22" s="20">
        <v>1300</v>
      </c>
      <c r="O22" s="20">
        <v>155000</v>
      </c>
      <c r="P22" s="20">
        <v>0</v>
      </c>
      <c r="Q22" s="20">
        <v>155000</v>
      </c>
      <c r="R22" s="58"/>
    </row>
    <row r="23" spans="1:18" ht="13.2">
      <c r="A23" s="58"/>
      <c r="B23" s="38"/>
      <c r="C23" s="38"/>
      <c r="D23" s="10" t="s">
        <v>1403</v>
      </c>
      <c r="E23" s="15" t="s">
        <v>335</v>
      </c>
      <c r="F23" s="20">
        <v>44100</v>
      </c>
      <c r="G23" s="20">
        <v>146200</v>
      </c>
      <c r="H23" s="20">
        <v>5800</v>
      </c>
      <c r="I23" s="20">
        <v>196100</v>
      </c>
      <c r="J23" s="20">
        <v>0</v>
      </c>
      <c r="K23" s="20">
        <v>196100</v>
      </c>
      <c r="L23" s="20">
        <v>20900</v>
      </c>
      <c r="M23" s="20">
        <v>132800</v>
      </c>
      <c r="N23" s="20">
        <v>1300</v>
      </c>
      <c r="O23" s="20">
        <v>155000</v>
      </c>
      <c r="P23" s="20">
        <v>0</v>
      </c>
      <c r="Q23" s="20">
        <v>155000</v>
      </c>
      <c r="R23" s="58"/>
    </row>
    <row r="24" spans="1:18" ht="13.2">
      <c r="A24" s="58"/>
      <c r="B24" s="38"/>
      <c r="C24" s="38"/>
      <c r="D24" s="10" t="s">
        <v>894</v>
      </c>
      <c r="E24" s="15" t="s">
        <v>336</v>
      </c>
      <c r="F24" s="20">
        <v>5900</v>
      </c>
      <c r="G24" s="20">
        <v>0</v>
      </c>
      <c r="H24" s="20">
        <v>12100</v>
      </c>
      <c r="I24" s="20">
        <v>18000</v>
      </c>
      <c r="J24" s="20">
        <v>0</v>
      </c>
      <c r="K24" s="20">
        <v>18000</v>
      </c>
      <c r="L24" s="20">
        <v>2900</v>
      </c>
      <c r="M24" s="20">
        <v>0</v>
      </c>
      <c r="N24" s="20">
        <v>11200</v>
      </c>
      <c r="O24" s="20">
        <v>14100</v>
      </c>
      <c r="P24" s="20">
        <v>0</v>
      </c>
      <c r="Q24" s="20">
        <v>14100</v>
      </c>
      <c r="R24" s="58"/>
    </row>
    <row r="25" spans="1:18" ht="13.2">
      <c r="A25" s="58"/>
      <c r="B25" s="38"/>
      <c r="C25" s="38"/>
      <c r="D25" s="10" t="s">
        <v>893</v>
      </c>
      <c r="E25" s="15" t="s">
        <v>337</v>
      </c>
      <c r="F25" s="33">
        <v>38600</v>
      </c>
      <c r="G25" s="33">
        <v>0</v>
      </c>
      <c r="H25" s="33">
        <v>9400</v>
      </c>
      <c r="I25" s="33">
        <v>48000</v>
      </c>
      <c r="J25" s="20">
        <v>0</v>
      </c>
      <c r="K25" s="20">
        <v>48000</v>
      </c>
      <c r="L25" s="33">
        <v>6000</v>
      </c>
      <c r="M25" s="33">
        <v>0</v>
      </c>
      <c r="N25" s="33">
        <v>10500</v>
      </c>
      <c r="O25" s="33">
        <v>16500</v>
      </c>
      <c r="P25" s="20">
        <v>0</v>
      </c>
      <c r="Q25" s="20">
        <v>16500</v>
      </c>
      <c r="R25" s="58"/>
    </row>
    <row r="26" spans="1:18" ht="13.2">
      <c r="A26" s="58"/>
      <c r="B26" s="39"/>
      <c r="C26" s="39"/>
      <c r="D26" s="10" t="s">
        <v>1401</v>
      </c>
      <c r="E26" s="15" t="s">
        <v>61</v>
      </c>
      <c r="F26" s="33">
        <v>88600</v>
      </c>
      <c r="G26" s="20">
        <v>146200</v>
      </c>
      <c r="H26" s="20">
        <v>27300</v>
      </c>
      <c r="I26" s="20">
        <v>262100</v>
      </c>
      <c r="J26" s="20">
        <v>0</v>
      </c>
      <c r="K26" s="20">
        <v>262100</v>
      </c>
      <c r="L26" s="33">
        <v>29800</v>
      </c>
      <c r="M26" s="20">
        <v>132800</v>
      </c>
      <c r="N26" s="20">
        <v>23000</v>
      </c>
      <c r="O26" s="20">
        <v>185600</v>
      </c>
      <c r="P26" s="20">
        <v>0</v>
      </c>
      <c r="Q26" s="20">
        <v>185600</v>
      </c>
      <c r="R26" s="58"/>
    </row>
    <row r="27" spans="1:18" ht="13.2">
      <c r="A27" s="58"/>
      <c r="B27" s="37" t="s">
        <v>778</v>
      </c>
      <c r="C27" s="39" t="s">
        <v>1890</v>
      </c>
      <c r="D27" s="39"/>
      <c r="E27" s="15" t="s">
        <v>62</v>
      </c>
      <c r="F27" s="20">
        <v>22200</v>
      </c>
      <c r="G27" s="20">
        <v>0</v>
      </c>
      <c r="H27" s="20">
        <v>0</v>
      </c>
      <c r="I27" s="20">
        <v>22200</v>
      </c>
      <c r="J27" s="20">
        <v>0</v>
      </c>
      <c r="K27" s="20">
        <v>22200</v>
      </c>
      <c r="L27" s="20">
        <v>13300</v>
      </c>
      <c r="M27" s="20">
        <v>2400</v>
      </c>
      <c r="N27" s="20">
        <v>0</v>
      </c>
      <c r="O27" s="20">
        <v>15700</v>
      </c>
      <c r="P27" s="20">
        <v>0</v>
      </c>
      <c r="Q27" s="20">
        <v>15700</v>
      </c>
      <c r="R27" s="58"/>
    </row>
    <row r="28" spans="1:18" ht="13.2">
      <c r="A28" s="58"/>
      <c r="B28" s="38"/>
      <c r="C28" s="39" t="s">
        <v>1891</v>
      </c>
      <c r="D28" s="39"/>
      <c r="E28" s="15" t="s">
        <v>63</v>
      </c>
      <c r="F28" s="20">
        <v>13300</v>
      </c>
      <c r="G28" s="20">
        <v>52900</v>
      </c>
      <c r="H28" s="20">
        <v>132200</v>
      </c>
      <c r="I28" s="20">
        <v>198400</v>
      </c>
      <c r="J28" s="20">
        <v>0</v>
      </c>
      <c r="K28" s="20">
        <v>198400</v>
      </c>
      <c r="L28" s="20">
        <v>13900</v>
      </c>
      <c r="M28" s="20">
        <v>53300</v>
      </c>
      <c r="N28" s="20">
        <v>129200</v>
      </c>
      <c r="O28" s="20">
        <v>196400</v>
      </c>
      <c r="P28" s="20">
        <v>0</v>
      </c>
      <c r="Q28" s="20">
        <v>196400</v>
      </c>
      <c r="R28" s="58"/>
    </row>
    <row r="29" spans="1:18" ht="13.2">
      <c r="A29" s="58"/>
      <c r="B29" s="38"/>
      <c r="C29" s="10"/>
      <c r="D29" s="10" t="s">
        <v>1173</v>
      </c>
      <c r="E29" s="15" t="s">
        <v>65</v>
      </c>
      <c r="F29" s="20">
        <v>0</v>
      </c>
      <c r="G29" s="20">
        <v>0</v>
      </c>
      <c r="H29" s="6"/>
      <c r="I29" s="20">
        <v>0</v>
      </c>
      <c r="J29" s="6"/>
      <c r="K29" s="20">
        <v>0</v>
      </c>
      <c r="L29" s="20">
        <v>0</v>
      </c>
      <c r="M29" s="20">
        <v>0</v>
      </c>
      <c r="N29" s="6"/>
      <c r="O29" s="20">
        <v>0</v>
      </c>
      <c r="P29" s="6"/>
      <c r="Q29" s="20">
        <v>0</v>
      </c>
      <c r="R29" s="58"/>
    </row>
    <row r="30" spans="1:18" ht="13.2">
      <c r="A30" s="58"/>
      <c r="B30" s="38"/>
      <c r="C30" s="39" t="s">
        <v>1497</v>
      </c>
      <c r="D30" s="39"/>
      <c r="E30" s="15" t="s">
        <v>66</v>
      </c>
      <c r="F30" s="20">
        <v>35500</v>
      </c>
      <c r="G30" s="20">
        <v>52900</v>
      </c>
      <c r="H30" s="20">
        <v>132200</v>
      </c>
      <c r="I30" s="20">
        <v>220600</v>
      </c>
      <c r="J30" s="20">
        <v>0</v>
      </c>
      <c r="K30" s="21">
        <v>220600</v>
      </c>
      <c r="L30" s="20">
        <v>27200</v>
      </c>
      <c r="M30" s="20">
        <v>55700</v>
      </c>
      <c r="N30" s="20">
        <v>129200</v>
      </c>
      <c r="O30" s="20">
        <v>212100</v>
      </c>
      <c r="P30" s="20">
        <v>0</v>
      </c>
      <c r="Q30" s="21">
        <v>212100</v>
      </c>
      <c r="R30" s="58"/>
    </row>
    <row r="31" spans="1:18" ht="13.2">
      <c r="A31" s="58"/>
      <c r="B31" s="37"/>
      <c r="C31" s="37" t="s">
        <v>1116</v>
      </c>
      <c r="D31" s="37"/>
      <c r="E31" s="17" t="s">
        <v>67</v>
      </c>
      <c r="F31" s="22">
        <v>6200</v>
      </c>
      <c r="G31" s="22">
        <v>3000</v>
      </c>
      <c r="H31" s="22">
        <v>4100</v>
      </c>
      <c r="I31" s="22">
        <v>13300</v>
      </c>
      <c r="J31" s="22">
        <v>0</v>
      </c>
      <c r="K31" s="22">
        <v>13300</v>
      </c>
      <c r="L31" s="22">
        <v>3900</v>
      </c>
      <c r="M31" s="22">
        <v>7600</v>
      </c>
      <c r="N31" s="22">
        <v>800</v>
      </c>
      <c r="O31" s="22">
        <v>12300</v>
      </c>
      <c r="P31" s="22">
        <v>0</v>
      </c>
      <c r="Q31" s="22">
        <v>12300</v>
      </c>
      <c r="R31" s="58"/>
    </row>
    <row r="32" spans="1:18" ht="13.2">
      <c r="A32" s="58"/>
      <c r="B32" s="60" t="s">
        <v>1929</v>
      </c>
      <c r="C32" s="60"/>
      <c r="D32" s="60"/>
      <c r="E32" s="60"/>
      <c r="F32" s="60"/>
      <c r="G32" s="60"/>
      <c r="H32" s="60"/>
      <c r="I32" s="60"/>
      <c r="J32" s="60"/>
      <c r="K32" s="60"/>
      <c r="L32" s="60"/>
      <c r="M32" s="60"/>
      <c r="N32" s="60"/>
      <c r="O32" s="60"/>
      <c r="P32" s="60"/>
      <c r="Q32" s="60"/>
      <c r="R32" s="58"/>
    </row>
  </sheetData>
  <mergeCells count="32">
    <mergeCell ref="R11:R32"/>
    <mergeCell ref="B32:Q32"/>
    <mergeCell ref="A1:C1"/>
    <mergeCell ref="A2:C2"/>
    <mergeCell ref="A4:B4"/>
    <mergeCell ref="D4:E4"/>
    <mergeCell ref="A5:B5"/>
    <mergeCell ref="A6:B6"/>
    <mergeCell ref="A8:B8"/>
    <mergeCell ref="B10:I10"/>
    <mergeCell ref="F12:K12"/>
    <mergeCell ref="L12:Q12"/>
    <mergeCell ref="A11:A32"/>
    <mergeCell ref="B11:Q11"/>
    <mergeCell ref="F13:K13"/>
    <mergeCell ref="L13:Q13"/>
    <mergeCell ref="F14:I14"/>
    <mergeCell ref="J14:J15"/>
    <mergeCell ref="K14:K15"/>
    <mergeCell ref="L14:O14"/>
    <mergeCell ref="P14:P15"/>
    <mergeCell ref="Q14:Q15"/>
    <mergeCell ref="B17:B26"/>
    <mergeCell ref="C17:D17"/>
    <mergeCell ref="C18:D18"/>
    <mergeCell ref="C20:D20"/>
    <mergeCell ref="C21:C26"/>
    <mergeCell ref="B27:B31"/>
    <mergeCell ref="C27:D27"/>
    <mergeCell ref="C28:D28"/>
    <mergeCell ref="C30:D30"/>
    <mergeCell ref="C31:D31"/>
  </mergeCells>
  <pageMargins left="0.7" right="0.7" top="0.75" bottom="0.75" header="0.3" footer="0.3"/>
  <pageSetup orientation="portrait"/>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V26"/>
  <sheetViews>
    <sheetView workbookViewId="0" topLeftCell="A4">
      <selection pane="topLeft" activeCell="B11" sqref="B11:U11"/>
    </sheetView>
  </sheetViews>
  <sheetFormatPr defaultColWidth="11.4442857142857" defaultRowHeight="13.2"/>
  <cols>
    <col min="1" max="1" width="2.85714285714286" customWidth="1"/>
    <col min="2" max="2" width="31.8571428571429" customWidth="1"/>
    <col min="3" max="3" width="8" customWidth="1"/>
    <col min="4" max="2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208</v>
      </c>
    </row>
    <row r="10" spans="2:9" ht="13.2">
      <c r="B10" s="42" t="s">
        <v>209</v>
      </c>
      <c r="C10" s="43"/>
      <c r="D10" s="43"/>
      <c r="E10" s="43"/>
      <c r="F10" s="43"/>
      <c r="G10" s="43"/>
      <c r="H10" s="43"/>
      <c r="I10" s="43"/>
    </row>
    <row r="11" spans="1:22" ht="13.2">
      <c r="A11" s="58" t="s">
        <v>1933</v>
      </c>
      <c r="B11" s="57" t="s">
        <v>1932</v>
      </c>
      <c r="C11" s="57"/>
      <c r="D11" s="57"/>
      <c r="E11" s="57"/>
      <c r="F11" s="57"/>
      <c r="G11" s="57"/>
      <c r="H11" s="57"/>
      <c r="I11" s="57"/>
      <c r="J11" s="57"/>
      <c r="K11" s="57"/>
      <c r="L11" s="57"/>
      <c r="M11" s="57"/>
      <c r="N11" s="57"/>
      <c r="O11" s="57"/>
      <c r="P11" s="57"/>
      <c r="Q11" s="57"/>
      <c r="R11" s="57"/>
      <c r="S11" s="57"/>
      <c r="T11" s="57"/>
      <c r="U11" s="57"/>
      <c r="V11" s="58" t="s">
        <v>1930</v>
      </c>
    </row>
    <row r="12" spans="1:22" ht="13.2">
      <c r="A12" s="58"/>
      <c r="D12" s="48" t="s">
        <v>1912</v>
      </c>
      <c r="E12" s="49"/>
      <c r="F12" s="49"/>
      <c r="G12" s="49"/>
      <c r="H12" s="49"/>
      <c r="I12" s="48"/>
      <c r="J12" s="48" t="s">
        <v>1893</v>
      </c>
      <c r="K12" s="49"/>
      <c r="L12" s="49"/>
      <c r="M12" s="49"/>
      <c r="N12" s="49"/>
      <c r="O12" s="48"/>
      <c r="P12" s="48" t="s">
        <v>1076</v>
      </c>
      <c r="Q12" s="49"/>
      <c r="R12" s="49"/>
      <c r="S12" s="49"/>
      <c r="T12" s="49"/>
      <c r="U12" s="48"/>
      <c r="V12" s="58"/>
    </row>
    <row r="13" spans="1:22" ht="13.2">
      <c r="A13" s="58"/>
      <c r="D13" s="48" t="s">
        <v>779</v>
      </c>
      <c r="E13" s="49"/>
      <c r="F13" s="49"/>
      <c r="G13" s="49"/>
      <c r="H13" s="49"/>
      <c r="I13" s="48"/>
      <c r="J13" s="48" t="s">
        <v>779</v>
      </c>
      <c r="K13" s="49"/>
      <c r="L13" s="49"/>
      <c r="M13" s="49"/>
      <c r="N13" s="49"/>
      <c r="O13" s="48"/>
      <c r="P13" s="48" t="s">
        <v>779</v>
      </c>
      <c r="Q13" s="49"/>
      <c r="R13" s="49"/>
      <c r="S13" s="49"/>
      <c r="T13" s="49"/>
      <c r="U13" s="48"/>
      <c r="V13" s="58"/>
    </row>
    <row r="14" spans="1:22" ht="13.2">
      <c r="A14" s="58"/>
      <c r="D14" s="48" t="s">
        <v>505</v>
      </c>
      <c r="E14" s="49"/>
      <c r="F14" s="49"/>
      <c r="G14" s="48"/>
      <c r="H14" s="48" t="s">
        <v>577</v>
      </c>
      <c r="I14" s="48" t="s">
        <v>1484</v>
      </c>
      <c r="J14" s="48" t="s">
        <v>505</v>
      </c>
      <c r="K14" s="49"/>
      <c r="L14" s="49"/>
      <c r="M14" s="48"/>
      <c r="N14" s="48" t="s">
        <v>577</v>
      </c>
      <c r="O14" s="48" t="s">
        <v>1484</v>
      </c>
      <c r="P14" s="48" t="s">
        <v>505</v>
      </c>
      <c r="Q14" s="49"/>
      <c r="R14" s="49"/>
      <c r="S14" s="48"/>
      <c r="T14" s="48" t="s">
        <v>577</v>
      </c>
      <c r="U14" s="48" t="s">
        <v>1484</v>
      </c>
      <c r="V14" s="58"/>
    </row>
    <row r="15" spans="1:22" ht="13.2">
      <c r="A15" s="58"/>
      <c r="D15" s="18" t="s">
        <v>1251</v>
      </c>
      <c r="E15" s="18" t="s">
        <v>1058</v>
      </c>
      <c r="F15" s="18" t="s">
        <v>1727</v>
      </c>
      <c r="G15" s="18" t="s">
        <v>1484</v>
      </c>
      <c r="H15" s="48"/>
      <c r="I15" s="48"/>
      <c r="J15" s="18" t="s">
        <v>1251</v>
      </c>
      <c r="K15" s="18" t="s">
        <v>1058</v>
      </c>
      <c r="L15" s="18" t="s">
        <v>1727</v>
      </c>
      <c r="M15" s="18" t="s">
        <v>1484</v>
      </c>
      <c r="N15" s="48"/>
      <c r="O15" s="48"/>
      <c r="P15" s="18" t="s">
        <v>1251</v>
      </c>
      <c r="Q15" s="18" t="s">
        <v>1058</v>
      </c>
      <c r="R15" s="18" t="s">
        <v>1727</v>
      </c>
      <c r="S15" s="18" t="s">
        <v>1484</v>
      </c>
      <c r="T15" s="48"/>
      <c r="U15" s="48"/>
      <c r="V15" s="58"/>
    </row>
    <row r="16" spans="1:22" ht="13.2">
      <c r="A16" s="58"/>
      <c r="D16" s="15" t="s">
        <v>53</v>
      </c>
      <c r="E16" s="15" t="s">
        <v>72</v>
      </c>
      <c r="F16" s="15" t="s">
        <v>92</v>
      </c>
      <c r="G16" s="15" t="s">
        <v>103</v>
      </c>
      <c r="H16" s="15" t="s">
        <v>115</v>
      </c>
      <c r="I16" s="15" t="s">
        <v>118</v>
      </c>
      <c r="J16" s="15" t="s">
        <v>53</v>
      </c>
      <c r="K16" s="15" t="s">
        <v>72</v>
      </c>
      <c r="L16" s="15" t="s">
        <v>92</v>
      </c>
      <c r="M16" s="15" t="s">
        <v>103</v>
      </c>
      <c r="N16" s="15" t="s">
        <v>115</v>
      </c>
      <c r="O16" s="15" t="s">
        <v>118</v>
      </c>
      <c r="P16" s="15" t="s">
        <v>53</v>
      </c>
      <c r="Q16" s="15" t="s">
        <v>72</v>
      </c>
      <c r="R16" s="15" t="s">
        <v>92</v>
      </c>
      <c r="S16" s="15" t="s">
        <v>103</v>
      </c>
      <c r="T16" s="15" t="s">
        <v>115</v>
      </c>
      <c r="U16" s="15" t="s">
        <v>118</v>
      </c>
      <c r="V16" s="58"/>
    </row>
    <row r="17" spans="1:22" ht="26.4">
      <c r="A17" s="58"/>
      <c r="B17" s="10" t="s">
        <v>1022</v>
      </c>
      <c r="C17" s="15" t="s">
        <v>53</v>
      </c>
      <c r="D17" s="20">
        <v>27600</v>
      </c>
      <c r="E17" s="20">
        <v>57600</v>
      </c>
      <c r="F17" s="20">
        <v>129800</v>
      </c>
      <c r="G17" s="20">
        <v>215000</v>
      </c>
      <c r="H17" s="20">
        <v>0</v>
      </c>
      <c r="I17" s="20">
        <v>215000</v>
      </c>
      <c r="J17" s="20">
        <v>19600</v>
      </c>
      <c r="K17" s="20">
        <v>49000</v>
      </c>
      <c r="L17" s="20">
        <v>93700</v>
      </c>
      <c r="M17" s="20">
        <v>162300</v>
      </c>
      <c r="N17" s="20">
        <v>0</v>
      </c>
      <c r="O17" s="20">
        <v>162300</v>
      </c>
      <c r="P17" s="20">
        <v>11700</v>
      </c>
      <c r="Q17" s="20">
        <v>55800</v>
      </c>
      <c r="R17" s="20">
        <v>49100</v>
      </c>
      <c r="S17" s="20">
        <v>116600</v>
      </c>
      <c r="T17" s="20">
        <v>0</v>
      </c>
      <c r="U17" s="20">
        <v>116600</v>
      </c>
      <c r="V17" s="58"/>
    </row>
    <row r="18" spans="1:22" ht="13.2">
      <c r="A18" s="58"/>
      <c r="B18" s="10" t="s">
        <v>667</v>
      </c>
      <c r="C18" s="15" t="s">
        <v>72</v>
      </c>
      <c r="D18" s="20">
        <v>17200</v>
      </c>
      <c r="E18" s="20">
        <v>-2400</v>
      </c>
      <c r="F18" s="20">
        <v>64900</v>
      </c>
      <c r="G18" s="20">
        <v>79700</v>
      </c>
      <c r="H18" s="20">
        <v>0</v>
      </c>
      <c r="I18" s="20">
        <v>79700</v>
      </c>
      <c r="J18" s="20">
        <v>14800</v>
      </c>
      <c r="K18" s="20">
        <v>9300</v>
      </c>
      <c r="L18" s="20">
        <v>109200</v>
      </c>
      <c r="M18" s="20">
        <v>133300</v>
      </c>
      <c r="N18" s="20">
        <v>0</v>
      </c>
      <c r="O18" s="20">
        <v>133300</v>
      </c>
      <c r="P18" s="20">
        <v>12800</v>
      </c>
      <c r="Q18" s="20">
        <v>9200</v>
      </c>
      <c r="R18" s="20">
        <v>56800</v>
      </c>
      <c r="S18" s="20">
        <v>78800</v>
      </c>
      <c r="T18" s="20">
        <v>0</v>
      </c>
      <c r="U18" s="20">
        <v>78800</v>
      </c>
      <c r="V18" s="58"/>
    </row>
    <row r="19" spans="1:22" ht="13.2">
      <c r="A19" s="58"/>
      <c r="B19" s="10" t="s">
        <v>1202</v>
      </c>
      <c r="C19" s="15" t="s">
        <v>92</v>
      </c>
      <c r="D19" s="20">
        <v>-7900</v>
      </c>
      <c r="E19" s="20">
        <v>-500</v>
      </c>
      <c r="F19" s="20">
        <v>-82800</v>
      </c>
      <c r="G19" s="20">
        <v>-91200</v>
      </c>
      <c r="H19" s="20">
        <v>0</v>
      </c>
      <c r="I19" s="20">
        <v>-91200</v>
      </c>
      <c r="J19" s="20">
        <v>-6900</v>
      </c>
      <c r="K19" s="20">
        <v>-700</v>
      </c>
      <c r="L19" s="20">
        <v>-89900</v>
      </c>
      <c r="M19" s="20">
        <v>-97500</v>
      </c>
      <c r="N19" s="20">
        <v>0</v>
      </c>
      <c r="O19" s="20">
        <v>-97500</v>
      </c>
      <c r="P19" s="20">
        <v>-1400</v>
      </c>
      <c r="Q19" s="20">
        <v>0</v>
      </c>
      <c r="R19" s="20">
        <v>-40300</v>
      </c>
      <c r="S19" s="20">
        <v>-41700</v>
      </c>
      <c r="T19" s="20">
        <v>0</v>
      </c>
      <c r="U19" s="20">
        <v>-41700</v>
      </c>
      <c r="V19" s="58"/>
    </row>
    <row r="20" spans="1:22" ht="26.4">
      <c r="A20" s="58"/>
      <c r="B20" s="10" t="s">
        <v>611</v>
      </c>
      <c r="C20" s="15" t="s">
        <v>103</v>
      </c>
      <c r="D20" s="20">
        <v>0</v>
      </c>
      <c r="E20" s="20">
        <v>0</v>
      </c>
      <c r="F20" s="20">
        <v>20900</v>
      </c>
      <c r="G20" s="20">
        <v>20900</v>
      </c>
      <c r="H20" s="20">
        <v>0</v>
      </c>
      <c r="I20" s="20">
        <v>20900</v>
      </c>
      <c r="J20" s="20">
        <v>100</v>
      </c>
      <c r="K20" s="20">
        <v>0</v>
      </c>
      <c r="L20" s="20">
        <v>16800</v>
      </c>
      <c r="M20" s="20">
        <v>16900</v>
      </c>
      <c r="N20" s="20">
        <v>0</v>
      </c>
      <c r="O20" s="20">
        <v>16900</v>
      </c>
      <c r="P20" s="20">
        <v>1500</v>
      </c>
      <c r="Q20" s="20">
        <v>0</v>
      </c>
      <c r="R20" s="20">
        <v>15400</v>
      </c>
      <c r="S20" s="20">
        <v>16900</v>
      </c>
      <c r="T20" s="20">
        <v>0</v>
      </c>
      <c r="U20" s="20">
        <v>16900</v>
      </c>
      <c r="V20" s="58"/>
    </row>
    <row r="21" spans="1:22" ht="13.2">
      <c r="A21" s="58"/>
      <c r="B21" s="10" t="s">
        <v>1203</v>
      </c>
      <c r="C21" s="15" t="s">
        <v>115</v>
      </c>
      <c r="D21" s="20">
        <v>-7900</v>
      </c>
      <c r="E21" s="20">
        <v>-500</v>
      </c>
      <c r="F21" s="20">
        <v>-61900</v>
      </c>
      <c r="G21" s="20">
        <v>-70300</v>
      </c>
      <c r="H21" s="20">
        <v>0</v>
      </c>
      <c r="I21" s="20">
        <v>-70300</v>
      </c>
      <c r="J21" s="20">
        <v>-6800</v>
      </c>
      <c r="K21" s="20">
        <v>-700</v>
      </c>
      <c r="L21" s="20">
        <v>-73100</v>
      </c>
      <c r="M21" s="20">
        <v>-80600</v>
      </c>
      <c r="N21" s="20">
        <v>0</v>
      </c>
      <c r="O21" s="20">
        <v>-80600</v>
      </c>
      <c r="P21" s="20">
        <v>100</v>
      </c>
      <c r="Q21" s="20">
        <v>0</v>
      </c>
      <c r="R21" s="20">
        <v>-24900</v>
      </c>
      <c r="S21" s="20">
        <v>-24800</v>
      </c>
      <c r="T21" s="20">
        <v>0</v>
      </c>
      <c r="U21" s="20">
        <v>-24800</v>
      </c>
      <c r="V21" s="58"/>
    </row>
    <row r="22" spans="1:22" ht="13.2">
      <c r="A22" s="58"/>
      <c r="B22" s="10" t="s">
        <v>834</v>
      </c>
      <c r="C22" s="15" t="s">
        <v>118</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58"/>
    </row>
    <row r="23" spans="1:22" ht="13.2">
      <c r="A23" s="58"/>
      <c r="B23" s="10" t="s">
        <v>454</v>
      </c>
      <c r="C23" s="15" t="s">
        <v>335</v>
      </c>
      <c r="D23" s="20">
        <v>0</v>
      </c>
      <c r="E23" s="20">
        <v>0</v>
      </c>
      <c r="F23" s="20">
        <v>0</v>
      </c>
      <c r="G23" s="20">
        <v>0</v>
      </c>
      <c r="H23" s="20">
        <v>0</v>
      </c>
      <c r="I23" s="20">
        <v>0</v>
      </c>
      <c r="J23" s="20">
        <v>0</v>
      </c>
      <c r="K23" s="20">
        <v>0</v>
      </c>
      <c r="L23" s="20">
        <v>0</v>
      </c>
      <c r="M23" s="20">
        <v>0</v>
      </c>
      <c r="N23" s="20">
        <v>0</v>
      </c>
      <c r="O23" s="20">
        <v>0</v>
      </c>
      <c r="P23" s="20">
        <v>-5000</v>
      </c>
      <c r="Q23" s="20">
        <v>-16000</v>
      </c>
      <c r="R23" s="20">
        <v>12700</v>
      </c>
      <c r="S23" s="20">
        <v>-8300</v>
      </c>
      <c r="T23" s="20">
        <v>0</v>
      </c>
      <c r="U23" s="20">
        <v>-8300</v>
      </c>
      <c r="V23" s="58"/>
    </row>
    <row r="24" spans="1:22" ht="13.2">
      <c r="A24" s="58"/>
      <c r="B24" s="10" t="s">
        <v>1015</v>
      </c>
      <c r="C24" s="15" t="s">
        <v>336</v>
      </c>
      <c r="D24" s="20">
        <v>36900</v>
      </c>
      <c r="E24" s="20">
        <v>54700</v>
      </c>
      <c r="F24" s="20">
        <v>132800</v>
      </c>
      <c r="G24" s="20">
        <v>224400</v>
      </c>
      <c r="H24" s="20">
        <v>0</v>
      </c>
      <c r="I24" s="20">
        <v>224400</v>
      </c>
      <c r="J24" s="20">
        <v>27600</v>
      </c>
      <c r="K24" s="20">
        <v>57600</v>
      </c>
      <c r="L24" s="20">
        <v>129800</v>
      </c>
      <c r="M24" s="20">
        <v>215000</v>
      </c>
      <c r="N24" s="20">
        <v>0</v>
      </c>
      <c r="O24" s="20">
        <v>215000</v>
      </c>
      <c r="P24" s="20">
        <v>19600</v>
      </c>
      <c r="Q24" s="20">
        <v>49000</v>
      </c>
      <c r="R24" s="20">
        <v>93700</v>
      </c>
      <c r="S24" s="20">
        <v>162300</v>
      </c>
      <c r="T24" s="20">
        <v>0</v>
      </c>
      <c r="U24" s="20">
        <v>162300</v>
      </c>
      <c r="V24" s="58"/>
    </row>
    <row r="25" spans="1:22" ht="26.4">
      <c r="A25" s="58"/>
      <c r="B25" s="9" t="s">
        <v>1016</v>
      </c>
      <c r="C25" s="17" t="s">
        <v>337</v>
      </c>
      <c r="D25" s="22">
        <v>1400</v>
      </c>
      <c r="E25" s="22">
        <v>1800</v>
      </c>
      <c r="F25" s="22">
        <v>600</v>
      </c>
      <c r="G25" s="22">
        <v>3800</v>
      </c>
      <c r="H25" s="22">
        <v>0</v>
      </c>
      <c r="I25" s="22">
        <v>3800</v>
      </c>
      <c r="J25" s="22">
        <v>400</v>
      </c>
      <c r="K25" s="22">
        <v>1900</v>
      </c>
      <c r="L25" s="22">
        <v>600</v>
      </c>
      <c r="M25" s="22">
        <v>2900</v>
      </c>
      <c r="N25" s="22">
        <v>0</v>
      </c>
      <c r="O25" s="22">
        <v>2900</v>
      </c>
      <c r="P25" s="22">
        <v>300</v>
      </c>
      <c r="Q25" s="22">
        <v>900</v>
      </c>
      <c r="R25" s="22">
        <v>500</v>
      </c>
      <c r="S25" s="22">
        <v>1700</v>
      </c>
      <c r="T25" s="22">
        <v>0</v>
      </c>
      <c r="U25" s="22">
        <v>1700</v>
      </c>
      <c r="V25" s="58"/>
    </row>
    <row r="26" spans="1:22" ht="13.2">
      <c r="A26" s="58"/>
      <c r="B26" s="60" t="s">
        <v>1931</v>
      </c>
      <c r="C26" s="60"/>
      <c r="D26" s="60"/>
      <c r="E26" s="60"/>
      <c r="F26" s="60"/>
      <c r="G26" s="60"/>
      <c r="H26" s="60"/>
      <c r="I26" s="60"/>
      <c r="J26" s="60"/>
      <c r="K26" s="60"/>
      <c r="L26" s="60"/>
      <c r="M26" s="60"/>
      <c r="N26" s="60"/>
      <c r="O26" s="60"/>
      <c r="P26" s="60"/>
      <c r="Q26" s="60"/>
      <c r="R26" s="60"/>
      <c r="S26" s="60"/>
      <c r="T26" s="60"/>
      <c r="U26" s="60"/>
      <c r="V26" s="58"/>
    </row>
  </sheetData>
  <mergeCells count="27">
    <mergeCell ref="V11:V26"/>
    <mergeCell ref="B26:U26"/>
    <mergeCell ref="A1:C1"/>
    <mergeCell ref="A2:C2"/>
    <mergeCell ref="A4:B4"/>
    <mergeCell ref="D4:E4"/>
    <mergeCell ref="A5:B5"/>
    <mergeCell ref="A6:B6"/>
    <mergeCell ref="A8:B8"/>
    <mergeCell ref="B10:I10"/>
    <mergeCell ref="D12:I12"/>
    <mergeCell ref="J12:O12"/>
    <mergeCell ref="A11:A26"/>
    <mergeCell ref="B11:U11"/>
    <mergeCell ref="P12:U12"/>
    <mergeCell ref="D13:I13"/>
    <mergeCell ref="J13:O13"/>
    <mergeCell ref="P13:U13"/>
    <mergeCell ref="D14:G14"/>
    <mergeCell ref="H14:H15"/>
    <mergeCell ref="I14:I15"/>
    <mergeCell ref="J14:M14"/>
    <mergeCell ref="N14:N15"/>
    <mergeCell ref="O14:O15"/>
    <mergeCell ref="P14:S14"/>
    <mergeCell ref="T14:T15"/>
    <mergeCell ref="U14:U15"/>
  </mergeCell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P62"/>
  <sheetViews>
    <sheetView workbookViewId="0" topLeftCell="A2">
      <selection pane="topLeft" activeCell="B11" sqref="B11:O11"/>
    </sheetView>
  </sheetViews>
  <sheetFormatPr defaultColWidth="11.4442857142857" defaultRowHeight="13.2"/>
  <cols>
    <col min="1" max="1" width="2.85714285714286" customWidth="1"/>
    <col min="2" max="2" width="25.1428571428571" customWidth="1"/>
    <col min="3" max="3" width="21.5714285714286" customWidth="1"/>
    <col min="4" max="4" width="29.4285714285714" customWidth="1"/>
    <col min="5" max="5" width="8" customWidth="1"/>
    <col min="6" max="1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212</v>
      </c>
    </row>
    <row r="10" spans="2:11" ht="13.2">
      <c r="B10" s="42" t="s">
        <v>213</v>
      </c>
      <c r="C10" s="43"/>
      <c r="D10" s="43"/>
      <c r="E10" s="43"/>
      <c r="F10" s="43"/>
      <c r="G10" s="43"/>
      <c r="H10" s="43"/>
      <c r="I10" s="43"/>
      <c r="J10" s="43"/>
      <c r="K10" s="43"/>
    </row>
    <row r="11" spans="1:16" ht="13.2">
      <c r="A11" s="58" t="s">
        <v>1933</v>
      </c>
      <c r="B11" s="57" t="s">
        <v>1932</v>
      </c>
      <c r="C11" s="57"/>
      <c r="D11" s="57"/>
      <c r="E11" s="57"/>
      <c r="F11" s="57"/>
      <c r="G11" s="57"/>
      <c r="H11" s="57"/>
      <c r="I11" s="57"/>
      <c r="J11" s="57"/>
      <c r="K11" s="57"/>
      <c r="L11" s="57"/>
      <c r="M11" s="57"/>
      <c r="N11" s="57"/>
      <c r="O11" s="57"/>
      <c r="P11" s="58" t="s">
        <v>1930</v>
      </c>
    </row>
    <row r="12" spans="1:16" ht="13.2">
      <c r="A12" s="58"/>
      <c r="F12" s="48" t="s">
        <v>1912</v>
      </c>
      <c r="G12" s="49"/>
      <c r="H12" s="49"/>
      <c r="I12" s="49"/>
      <c r="J12" s="48"/>
      <c r="K12" s="48" t="s">
        <v>1893</v>
      </c>
      <c r="L12" s="49"/>
      <c r="M12" s="49"/>
      <c r="N12" s="49"/>
      <c r="O12" s="51"/>
      <c r="P12" s="58"/>
    </row>
    <row r="13" spans="1:16" ht="13.2">
      <c r="A13" s="58"/>
      <c r="F13" s="18"/>
      <c r="G13" s="18"/>
      <c r="H13" s="18"/>
      <c r="I13" s="48" t="s">
        <v>546</v>
      </c>
      <c r="J13" s="48"/>
      <c r="K13" s="18"/>
      <c r="L13" s="18"/>
      <c r="M13" s="18"/>
      <c r="N13" s="48" t="s">
        <v>546</v>
      </c>
      <c r="O13" s="48"/>
      <c r="P13" s="58"/>
    </row>
    <row r="14" spans="1:16" ht="13.2">
      <c r="A14" s="58"/>
      <c r="F14" s="18" t="s">
        <v>884</v>
      </c>
      <c r="G14" s="18" t="s">
        <v>886</v>
      </c>
      <c r="H14" s="18" t="s">
        <v>1484</v>
      </c>
      <c r="I14" s="18" t="s">
        <v>1649</v>
      </c>
      <c r="J14" s="18" t="s">
        <v>742</v>
      </c>
      <c r="K14" s="18" t="s">
        <v>884</v>
      </c>
      <c r="L14" s="18" t="s">
        <v>886</v>
      </c>
      <c r="M14" s="18" t="s">
        <v>1484</v>
      </c>
      <c r="N14" s="18" t="s">
        <v>1649</v>
      </c>
      <c r="O14" s="18" t="s">
        <v>742</v>
      </c>
      <c r="P14" s="58"/>
    </row>
    <row r="15" spans="1:16" ht="13.2">
      <c r="A15" s="58"/>
      <c r="F15" s="15" t="s">
        <v>53</v>
      </c>
      <c r="G15" s="15" t="s">
        <v>72</v>
      </c>
      <c r="H15" s="15" t="s">
        <v>92</v>
      </c>
      <c r="I15" s="15" t="s">
        <v>103</v>
      </c>
      <c r="J15" s="15" t="s">
        <v>115</v>
      </c>
      <c r="K15" s="15" t="s">
        <v>53</v>
      </c>
      <c r="L15" s="15" t="s">
        <v>72</v>
      </c>
      <c r="M15" s="15" t="s">
        <v>92</v>
      </c>
      <c r="N15" s="17" t="s">
        <v>103</v>
      </c>
      <c r="O15" s="17" t="s">
        <v>115</v>
      </c>
      <c r="P15" s="58"/>
    </row>
    <row r="16" spans="1:16" ht="13.2">
      <c r="A16" s="58"/>
      <c r="B16" s="37" t="s">
        <v>1088</v>
      </c>
      <c r="C16" s="39" t="s">
        <v>14</v>
      </c>
      <c r="D16" s="39"/>
      <c r="E16" s="15" t="s">
        <v>53</v>
      </c>
      <c r="F16" s="20">
        <v>0</v>
      </c>
      <c r="G16" s="20">
        <v>750200</v>
      </c>
      <c r="H16" s="20">
        <v>750200</v>
      </c>
      <c r="I16" s="6"/>
      <c r="J16" s="6"/>
      <c r="K16" s="20">
        <v>0</v>
      </c>
      <c r="L16" s="20">
        <v>698500</v>
      </c>
      <c r="M16" s="20">
        <v>698500</v>
      </c>
      <c r="N16" s="29"/>
      <c r="O16" s="29"/>
      <c r="P16" s="58"/>
    </row>
    <row r="17" spans="1:16" ht="13.2">
      <c r="A17" s="58"/>
      <c r="B17" s="38"/>
      <c r="C17" s="37" t="s">
        <v>821</v>
      </c>
      <c r="D17" s="10" t="s">
        <v>1923</v>
      </c>
      <c r="E17" s="15" t="s">
        <v>72</v>
      </c>
      <c r="F17" s="20">
        <v>0</v>
      </c>
      <c r="G17" s="20">
        <v>0</v>
      </c>
      <c r="H17" s="20">
        <v>0</v>
      </c>
      <c r="I17" s="6"/>
      <c r="J17" s="6"/>
      <c r="K17" s="20">
        <v>0</v>
      </c>
      <c r="L17" s="20">
        <v>0</v>
      </c>
      <c r="M17" s="20">
        <v>0</v>
      </c>
      <c r="N17" s="29"/>
      <c r="O17" s="29"/>
      <c r="P17" s="58"/>
    </row>
    <row r="18" spans="1:16" ht="13.2">
      <c r="A18" s="58"/>
      <c r="B18" s="38"/>
      <c r="C18" s="38"/>
      <c r="D18" s="10" t="s">
        <v>1909</v>
      </c>
      <c r="E18" s="15" t="s">
        <v>92</v>
      </c>
      <c r="F18" s="20">
        <v>0</v>
      </c>
      <c r="G18" s="20">
        <v>0</v>
      </c>
      <c r="H18" s="20">
        <v>0</v>
      </c>
      <c r="I18" s="6"/>
      <c r="J18" s="6"/>
      <c r="K18" s="20">
        <v>0</v>
      </c>
      <c r="L18" s="20">
        <v>0</v>
      </c>
      <c r="M18" s="20">
        <v>0</v>
      </c>
      <c r="N18" s="29"/>
      <c r="O18" s="29"/>
      <c r="P18" s="58"/>
    </row>
    <row r="19" spans="1:16" ht="13.2">
      <c r="A19" s="58"/>
      <c r="B19" s="38"/>
      <c r="C19" s="38"/>
      <c r="D19" s="10" t="s">
        <v>679</v>
      </c>
      <c r="E19" s="15" t="s">
        <v>103</v>
      </c>
      <c r="F19" s="20">
        <v>0</v>
      </c>
      <c r="G19" s="20">
        <v>0</v>
      </c>
      <c r="H19" s="20">
        <v>0</v>
      </c>
      <c r="I19" s="6"/>
      <c r="J19" s="6"/>
      <c r="K19" s="20">
        <v>0</v>
      </c>
      <c r="L19" s="20">
        <v>0</v>
      </c>
      <c r="M19" s="20">
        <v>0</v>
      </c>
      <c r="N19" s="29"/>
      <c r="O19" s="29"/>
      <c r="P19" s="58"/>
    </row>
    <row r="20" spans="1:16" ht="13.2">
      <c r="A20" s="58"/>
      <c r="B20" s="38"/>
      <c r="C20" s="38"/>
      <c r="D20" s="10" t="s">
        <v>1324</v>
      </c>
      <c r="E20" s="15" t="s">
        <v>115</v>
      </c>
      <c r="F20" s="20">
        <v>0</v>
      </c>
      <c r="G20" s="6"/>
      <c r="H20" s="20">
        <v>0</v>
      </c>
      <c r="I20" s="6"/>
      <c r="J20" s="6"/>
      <c r="K20" s="20">
        <v>0</v>
      </c>
      <c r="L20" s="6"/>
      <c r="M20" s="20">
        <v>0</v>
      </c>
      <c r="N20" s="29"/>
      <c r="O20" s="29"/>
      <c r="P20" s="58"/>
    </row>
    <row r="21" spans="1:16" ht="13.2">
      <c r="A21" s="58"/>
      <c r="B21" s="38"/>
      <c r="C21" s="38"/>
      <c r="D21" s="10" t="s">
        <v>1048</v>
      </c>
      <c r="E21" s="15" t="s">
        <v>118</v>
      </c>
      <c r="F21" s="20">
        <v>0</v>
      </c>
      <c r="G21" s="6"/>
      <c r="H21" s="20">
        <v>0</v>
      </c>
      <c r="I21" s="6"/>
      <c r="J21" s="6"/>
      <c r="K21" s="20">
        <v>0</v>
      </c>
      <c r="L21" s="6"/>
      <c r="M21" s="20">
        <v>0</v>
      </c>
      <c r="N21" s="29"/>
      <c r="O21" s="29"/>
      <c r="P21" s="58"/>
    </row>
    <row r="22" spans="1:16" ht="13.2">
      <c r="A22" s="58"/>
      <c r="B22" s="38"/>
      <c r="C22" s="39"/>
      <c r="D22" s="10" t="s">
        <v>543</v>
      </c>
      <c r="E22" s="15" t="s">
        <v>335</v>
      </c>
      <c r="F22" s="20">
        <v>0</v>
      </c>
      <c r="G22" s="6"/>
      <c r="H22" s="20">
        <v>0</v>
      </c>
      <c r="I22" s="6"/>
      <c r="J22" s="6"/>
      <c r="K22" s="20">
        <v>0</v>
      </c>
      <c r="L22" s="6"/>
      <c r="M22" s="20">
        <v>0</v>
      </c>
      <c r="N22" s="29"/>
      <c r="O22" s="29"/>
      <c r="P22" s="58"/>
    </row>
    <row r="23" spans="1:16" ht="13.2">
      <c r="A23" s="58"/>
      <c r="B23" s="38"/>
      <c r="C23" s="39" t="s">
        <v>1565</v>
      </c>
      <c r="D23" s="39"/>
      <c r="E23" s="15" t="s">
        <v>336</v>
      </c>
      <c r="F23" s="20">
        <v>0</v>
      </c>
      <c r="G23" s="20">
        <v>750200</v>
      </c>
      <c r="H23" s="20">
        <v>750200</v>
      </c>
      <c r="I23" s="6"/>
      <c r="J23" s="6"/>
      <c r="K23" s="20">
        <v>0</v>
      </c>
      <c r="L23" s="20">
        <v>698500</v>
      </c>
      <c r="M23" s="20">
        <v>698500</v>
      </c>
      <c r="N23" s="29"/>
      <c r="O23" s="29"/>
      <c r="P23" s="58"/>
    </row>
    <row r="24" spans="1:16" ht="13.2">
      <c r="A24" s="58"/>
      <c r="B24" s="38"/>
      <c r="C24" s="10"/>
      <c r="D24" s="10" t="s">
        <v>1170</v>
      </c>
      <c r="E24" s="15" t="s">
        <v>337</v>
      </c>
      <c r="F24" s="20">
        <v>0</v>
      </c>
      <c r="G24" s="20">
        <v>0</v>
      </c>
      <c r="H24" s="20">
        <v>0</v>
      </c>
      <c r="I24" s="6"/>
      <c r="J24" s="6"/>
      <c r="K24" s="20">
        <v>0</v>
      </c>
      <c r="L24" s="20">
        <v>0</v>
      </c>
      <c r="M24" s="20">
        <v>0</v>
      </c>
      <c r="N24" s="29"/>
      <c r="O24" s="29"/>
      <c r="P24" s="58"/>
    </row>
    <row r="25" spans="1:16" ht="13.2">
      <c r="A25" s="58"/>
      <c r="B25" s="38"/>
      <c r="C25" s="37" t="s">
        <v>374</v>
      </c>
      <c r="D25" s="10" t="s">
        <v>831</v>
      </c>
      <c r="E25" s="15" t="s">
        <v>61</v>
      </c>
      <c r="F25" s="20">
        <v>0</v>
      </c>
      <c r="G25" s="20">
        <v>0</v>
      </c>
      <c r="H25" s="20">
        <v>0</v>
      </c>
      <c r="I25" s="6"/>
      <c r="J25" s="6"/>
      <c r="K25" s="20">
        <v>0</v>
      </c>
      <c r="L25" s="20">
        <v>0</v>
      </c>
      <c r="M25" s="20">
        <v>0</v>
      </c>
      <c r="N25" s="29"/>
      <c r="O25" s="29"/>
      <c r="P25" s="58"/>
    </row>
    <row r="26" spans="1:16" ht="13.2">
      <c r="A26" s="58"/>
      <c r="B26" s="38"/>
      <c r="C26" s="38"/>
      <c r="D26" s="10" t="s">
        <v>834</v>
      </c>
      <c r="E26" s="15" t="s">
        <v>62</v>
      </c>
      <c r="F26" s="20">
        <v>0</v>
      </c>
      <c r="G26" s="20">
        <v>0</v>
      </c>
      <c r="H26" s="20">
        <v>0</v>
      </c>
      <c r="I26" s="6"/>
      <c r="J26" s="6"/>
      <c r="K26" s="20">
        <v>0</v>
      </c>
      <c r="L26" s="20">
        <v>0</v>
      </c>
      <c r="M26" s="20">
        <v>0</v>
      </c>
      <c r="N26" s="29"/>
      <c r="O26" s="29"/>
      <c r="P26" s="58"/>
    </row>
    <row r="27" spans="1:16" ht="13.2">
      <c r="A27" s="58"/>
      <c r="B27" s="38"/>
      <c r="C27" s="39"/>
      <c r="D27" s="10" t="s">
        <v>457</v>
      </c>
      <c r="E27" s="15" t="s">
        <v>63</v>
      </c>
      <c r="F27" s="20">
        <v>0</v>
      </c>
      <c r="G27" s="20">
        <v>0</v>
      </c>
      <c r="H27" s="20">
        <v>0</v>
      </c>
      <c r="I27" s="6"/>
      <c r="J27" s="6"/>
      <c r="K27" s="20">
        <v>0</v>
      </c>
      <c r="L27" s="20">
        <v>0</v>
      </c>
      <c r="M27" s="20">
        <v>0</v>
      </c>
      <c r="N27" s="29"/>
      <c r="O27" s="29"/>
      <c r="P27" s="58"/>
    </row>
    <row r="28" spans="1:16" ht="13.2">
      <c r="A28" s="58"/>
      <c r="B28" s="38"/>
      <c r="C28" s="39" t="s">
        <v>1106</v>
      </c>
      <c r="D28" s="10" t="s">
        <v>736</v>
      </c>
      <c r="E28" s="15" t="s">
        <v>65</v>
      </c>
      <c r="F28" s="20">
        <v>0</v>
      </c>
      <c r="G28" s="20">
        <v>0</v>
      </c>
      <c r="H28" s="20">
        <v>0</v>
      </c>
      <c r="I28" s="6"/>
      <c r="J28" s="6"/>
      <c r="K28" s="20">
        <v>0</v>
      </c>
      <c r="L28" s="20">
        <v>0</v>
      </c>
      <c r="M28" s="20">
        <v>0</v>
      </c>
      <c r="N28" s="29"/>
      <c r="O28" s="29"/>
      <c r="P28" s="58"/>
    </row>
    <row r="29" spans="1:16" ht="13.2">
      <c r="A29" s="58"/>
      <c r="B29" s="38"/>
      <c r="C29" s="39"/>
      <c r="D29" s="10" t="s">
        <v>984</v>
      </c>
      <c r="E29" s="15" t="s">
        <v>66</v>
      </c>
      <c r="F29" s="20">
        <v>0</v>
      </c>
      <c r="G29" s="20">
        <v>0</v>
      </c>
      <c r="H29" s="20">
        <v>0</v>
      </c>
      <c r="I29" s="20">
        <v>0</v>
      </c>
      <c r="J29" s="20"/>
      <c r="K29" s="20">
        <v>0</v>
      </c>
      <c r="L29" s="20">
        <v>0</v>
      </c>
      <c r="M29" s="20">
        <v>0</v>
      </c>
      <c r="N29" s="22">
        <v>0</v>
      </c>
      <c r="O29" s="22"/>
      <c r="P29" s="58"/>
    </row>
    <row r="30" spans="1:16" ht="13.2">
      <c r="A30" s="58"/>
      <c r="B30" s="38"/>
      <c r="C30" s="39" t="s">
        <v>384</v>
      </c>
      <c r="D30" s="10" t="s">
        <v>1678</v>
      </c>
      <c r="E30" s="15" t="s">
        <v>67</v>
      </c>
      <c r="F30" s="20">
        <v>0</v>
      </c>
      <c r="G30" s="20">
        <v>0</v>
      </c>
      <c r="H30" s="20">
        <v>0</v>
      </c>
      <c r="I30" s="6"/>
      <c r="J30" s="6"/>
      <c r="K30" s="20">
        <v>0</v>
      </c>
      <c r="L30" s="20">
        <v>0</v>
      </c>
      <c r="M30" s="20">
        <v>0</v>
      </c>
      <c r="N30" s="29"/>
      <c r="O30" s="29"/>
      <c r="P30" s="58"/>
    </row>
    <row r="31" spans="1:16" ht="13.2">
      <c r="A31" s="58"/>
      <c r="B31" s="38"/>
      <c r="C31" s="39"/>
      <c r="D31" s="10" t="s">
        <v>1832</v>
      </c>
      <c r="E31" s="15" t="s">
        <v>68</v>
      </c>
      <c r="F31" s="20">
        <v>0</v>
      </c>
      <c r="G31" s="20">
        <v>0</v>
      </c>
      <c r="H31" s="20">
        <v>0</v>
      </c>
      <c r="I31" s="6"/>
      <c r="J31" s="6"/>
      <c r="K31" s="20">
        <v>0</v>
      </c>
      <c r="L31" s="20">
        <v>0</v>
      </c>
      <c r="M31" s="20">
        <v>0</v>
      </c>
      <c r="N31" s="29"/>
      <c r="O31" s="29"/>
      <c r="P31" s="58"/>
    </row>
    <row r="32" spans="1:16" ht="13.2">
      <c r="A32" s="58"/>
      <c r="B32" s="38"/>
      <c r="C32" s="39" t="s">
        <v>923</v>
      </c>
      <c r="D32" s="39"/>
      <c r="E32" s="15" t="s">
        <v>69</v>
      </c>
      <c r="F32" s="6"/>
      <c r="G32" s="6"/>
      <c r="H32" s="20">
        <v>50900</v>
      </c>
      <c r="I32" s="6"/>
      <c r="J32" s="6"/>
      <c r="K32" s="6"/>
      <c r="L32" s="6"/>
      <c r="M32" s="20">
        <v>28100</v>
      </c>
      <c r="N32" s="29"/>
      <c r="O32" s="29"/>
      <c r="P32" s="58"/>
    </row>
    <row r="33" spans="1:16" ht="13.2">
      <c r="A33" s="58"/>
      <c r="B33" s="38"/>
      <c r="C33" s="39" t="s">
        <v>768</v>
      </c>
      <c r="D33" s="39"/>
      <c r="E33" s="15" t="s">
        <v>70</v>
      </c>
      <c r="F33" s="6"/>
      <c r="G33" s="6"/>
      <c r="H33" s="20">
        <v>0</v>
      </c>
      <c r="I33" s="6"/>
      <c r="J33" s="6"/>
      <c r="K33" s="6"/>
      <c r="L33" s="6"/>
      <c r="M33" s="20">
        <v>0</v>
      </c>
      <c r="N33" s="29"/>
      <c r="O33" s="29"/>
      <c r="P33" s="58"/>
    </row>
    <row r="34" spans="1:16" ht="13.2">
      <c r="A34" s="58"/>
      <c r="B34" s="38"/>
      <c r="C34" s="39" t="s">
        <v>553</v>
      </c>
      <c r="D34" s="39"/>
      <c r="E34" s="15" t="s">
        <v>71</v>
      </c>
      <c r="F34" s="6"/>
      <c r="G34" s="6"/>
      <c r="H34" s="20">
        <v>0</v>
      </c>
      <c r="I34" s="6"/>
      <c r="J34" s="6"/>
      <c r="K34" s="6"/>
      <c r="L34" s="6"/>
      <c r="M34" s="20">
        <v>0</v>
      </c>
      <c r="N34" s="29"/>
      <c r="O34" s="29"/>
      <c r="P34" s="58"/>
    </row>
    <row r="35" spans="1:16" ht="13.2">
      <c r="A35" s="58"/>
      <c r="B35" s="38"/>
      <c r="C35" s="39" t="s">
        <v>363</v>
      </c>
      <c r="D35" s="10" t="s">
        <v>1834</v>
      </c>
      <c r="E35" s="15" t="s">
        <v>75</v>
      </c>
      <c r="F35" s="6"/>
      <c r="G35" s="6"/>
      <c r="H35" s="20">
        <v>0</v>
      </c>
      <c r="I35" s="6"/>
      <c r="J35" s="6"/>
      <c r="K35" s="6"/>
      <c r="L35" s="6"/>
      <c r="M35" s="20">
        <v>0</v>
      </c>
      <c r="N35" s="29"/>
      <c r="O35" s="29"/>
      <c r="P35" s="58"/>
    </row>
    <row r="36" spans="1:16" ht="13.2">
      <c r="A36" s="58"/>
      <c r="B36" s="38"/>
      <c r="C36" s="39"/>
      <c r="D36" s="10" t="s">
        <v>1298</v>
      </c>
      <c r="E36" s="15" t="s">
        <v>83</v>
      </c>
      <c r="F36" s="6"/>
      <c r="G36" s="6"/>
      <c r="H36" s="20">
        <v>0</v>
      </c>
      <c r="I36" s="6"/>
      <c r="J36" s="6"/>
      <c r="K36" s="6"/>
      <c r="L36" s="6"/>
      <c r="M36" s="20">
        <v>0</v>
      </c>
      <c r="N36" s="29"/>
      <c r="O36" s="29"/>
      <c r="P36" s="58"/>
    </row>
    <row r="37" spans="1:16" ht="13.2">
      <c r="A37" s="58"/>
      <c r="B37" s="38"/>
      <c r="C37" s="39" t="s">
        <v>1564</v>
      </c>
      <c r="D37" s="39"/>
      <c r="E37" s="15" t="s">
        <v>84</v>
      </c>
      <c r="F37" s="6"/>
      <c r="G37" s="6"/>
      <c r="H37" s="20">
        <v>0</v>
      </c>
      <c r="I37" s="6"/>
      <c r="J37" s="6"/>
      <c r="K37" s="6"/>
      <c r="L37" s="6"/>
      <c r="M37" s="20">
        <v>0</v>
      </c>
      <c r="N37" s="29"/>
      <c r="O37" s="29"/>
      <c r="P37" s="58"/>
    </row>
    <row r="38" spans="1:16" ht="13.2">
      <c r="A38" s="58"/>
      <c r="B38" s="39"/>
      <c r="C38" s="39" t="s">
        <v>922</v>
      </c>
      <c r="D38" s="39"/>
      <c r="E38" s="15" t="s">
        <v>85</v>
      </c>
      <c r="F38" s="6"/>
      <c r="G38" s="6"/>
      <c r="H38" s="20">
        <v>50900</v>
      </c>
      <c r="I38" s="6"/>
      <c r="J38" s="6"/>
      <c r="K38" s="6"/>
      <c r="L38" s="6"/>
      <c r="M38" s="20">
        <v>28100</v>
      </c>
      <c r="N38" s="29"/>
      <c r="O38" s="29"/>
      <c r="P38" s="58"/>
    </row>
    <row r="39" spans="1:16" ht="13.2">
      <c r="A39" s="58"/>
      <c r="B39" s="37" t="s">
        <v>570</v>
      </c>
      <c r="C39" s="39" t="s">
        <v>14</v>
      </c>
      <c r="D39" s="39"/>
      <c r="E39" s="15" t="s">
        <v>86</v>
      </c>
      <c r="F39" s="20">
        <v>0</v>
      </c>
      <c r="G39" s="20">
        <v>0</v>
      </c>
      <c r="H39" s="20">
        <v>0</v>
      </c>
      <c r="I39" s="6"/>
      <c r="J39" s="6"/>
      <c r="K39" s="20">
        <v>0</v>
      </c>
      <c r="L39" s="20">
        <v>0</v>
      </c>
      <c r="M39" s="20">
        <v>0</v>
      </c>
      <c r="N39" s="29"/>
      <c r="O39" s="29"/>
      <c r="P39" s="58"/>
    </row>
    <row r="40" spans="1:16" ht="13.2">
      <c r="A40" s="58"/>
      <c r="B40" s="38"/>
      <c r="C40" s="37" t="s">
        <v>366</v>
      </c>
      <c r="D40" s="10" t="s">
        <v>1923</v>
      </c>
      <c r="E40" s="15" t="s">
        <v>87</v>
      </c>
      <c r="F40" s="20">
        <v>0</v>
      </c>
      <c r="G40" s="20">
        <v>0</v>
      </c>
      <c r="H40" s="20">
        <v>0</v>
      </c>
      <c r="I40" s="6"/>
      <c r="J40" s="6"/>
      <c r="K40" s="20">
        <v>0</v>
      </c>
      <c r="L40" s="20">
        <v>0</v>
      </c>
      <c r="M40" s="20">
        <v>0</v>
      </c>
      <c r="N40" s="29"/>
      <c r="O40" s="29"/>
      <c r="P40" s="58"/>
    </row>
    <row r="41" spans="1:16" ht="13.2">
      <c r="A41" s="58"/>
      <c r="B41" s="38"/>
      <c r="C41" s="38"/>
      <c r="D41" s="10" t="s">
        <v>1909</v>
      </c>
      <c r="E41" s="15" t="s">
        <v>88</v>
      </c>
      <c r="F41" s="20">
        <v>0</v>
      </c>
      <c r="G41" s="20">
        <v>0</v>
      </c>
      <c r="H41" s="20">
        <v>0</v>
      </c>
      <c r="I41" s="6"/>
      <c r="J41" s="6"/>
      <c r="K41" s="20">
        <v>0</v>
      </c>
      <c r="L41" s="20">
        <v>0</v>
      </c>
      <c r="M41" s="20">
        <v>0</v>
      </c>
      <c r="N41" s="29"/>
      <c r="O41" s="29"/>
      <c r="P41" s="58"/>
    </row>
    <row r="42" spans="1:16" ht="13.2">
      <c r="A42" s="58"/>
      <c r="B42" s="38"/>
      <c r="C42" s="38"/>
      <c r="D42" s="10" t="s">
        <v>679</v>
      </c>
      <c r="E42" s="15" t="s">
        <v>89</v>
      </c>
      <c r="F42" s="20">
        <v>0</v>
      </c>
      <c r="G42" s="20">
        <v>0</v>
      </c>
      <c r="H42" s="20">
        <v>0</v>
      </c>
      <c r="I42" s="6"/>
      <c r="J42" s="6"/>
      <c r="K42" s="20">
        <v>0</v>
      </c>
      <c r="L42" s="20">
        <v>0</v>
      </c>
      <c r="M42" s="20">
        <v>0</v>
      </c>
      <c r="N42" s="29"/>
      <c r="O42" s="29"/>
      <c r="P42" s="58"/>
    </row>
    <row r="43" spans="1:16" ht="13.2">
      <c r="A43" s="58"/>
      <c r="B43" s="38"/>
      <c r="C43" s="38"/>
      <c r="D43" s="10" t="s">
        <v>1324</v>
      </c>
      <c r="E43" s="15" t="s">
        <v>90</v>
      </c>
      <c r="F43" s="20">
        <v>0</v>
      </c>
      <c r="G43" s="20">
        <v>0</v>
      </c>
      <c r="H43" s="20">
        <v>0</v>
      </c>
      <c r="I43" s="6"/>
      <c r="J43" s="6"/>
      <c r="K43" s="20">
        <v>0</v>
      </c>
      <c r="L43" s="20">
        <v>0</v>
      </c>
      <c r="M43" s="20">
        <v>0</v>
      </c>
      <c r="N43" s="29"/>
      <c r="O43" s="29"/>
      <c r="P43" s="58"/>
    </row>
    <row r="44" spans="1:16" ht="13.2">
      <c r="A44" s="58"/>
      <c r="B44" s="38"/>
      <c r="C44" s="38"/>
      <c r="D44" s="10" t="s">
        <v>1048</v>
      </c>
      <c r="E44" s="15" t="s">
        <v>91</v>
      </c>
      <c r="F44" s="20">
        <v>0</v>
      </c>
      <c r="G44" s="20">
        <v>0</v>
      </c>
      <c r="H44" s="20">
        <v>0</v>
      </c>
      <c r="I44" s="6"/>
      <c r="J44" s="6"/>
      <c r="K44" s="20">
        <v>0</v>
      </c>
      <c r="L44" s="20">
        <v>0</v>
      </c>
      <c r="M44" s="20">
        <v>0</v>
      </c>
      <c r="N44" s="29"/>
      <c r="O44" s="29"/>
      <c r="P44" s="58"/>
    </row>
    <row r="45" spans="1:16" ht="13.2">
      <c r="A45" s="58"/>
      <c r="B45" s="38"/>
      <c r="C45" s="39"/>
      <c r="D45" s="10" t="s">
        <v>543</v>
      </c>
      <c r="E45" s="15" t="s">
        <v>93</v>
      </c>
      <c r="F45" s="20">
        <v>0</v>
      </c>
      <c r="G45" s="20">
        <v>0</v>
      </c>
      <c r="H45" s="20">
        <v>0</v>
      </c>
      <c r="I45" s="6"/>
      <c r="J45" s="6"/>
      <c r="K45" s="20">
        <v>0</v>
      </c>
      <c r="L45" s="20">
        <v>0</v>
      </c>
      <c r="M45" s="20">
        <v>0</v>
      </c>
      <c r="N45" s="29"/>
      <c r="O45" s="29"/>
      <c r="P45" s="58"/>
    </row>
    <row r="46" spans="1:16" ht="13.2">
      <c r="A46" s="58"/>
      <c r="B46" s="38"/>
      <c r="C46" s="39" t="s">
        <v>1565</v>
      </c>
      <c r="D46" s="39"/>
      <c r="E46" s="15" t="s">
        <v>94</v>
      </c>
      <c r="F46" s="20">
        <v>0</v>
      </c>
      <c r="G46" s="20">
        <v>0</v>
      </c>
      <c r="H46" s="20">
        <v>0</v>
      </c>
      <c r="I46" s="6"/>
      <c r="J46" s="6"/>
      <c r="K46" s="20">
        <v>0</v>
      </c>
      <c r="L46" s="20">
        <v>0</v>
      </c>
      <c r="M46" s="20">
        <v>0</v>
      </c>
      <c r="N46" s="29"/>
      <c r="O46" s="29"/>
      <c r="P46" s="58"/>
    </row>
    <row r="47" spans="1:16" ht="13.2">
      <c r="A47" s="58"/>
      <c r="B47" s="38"/>
      <c r="C47" s="10"/>
      <c r="D47" s="10" t="s">
        <v>1170</v>
      </c>
      <c r="E47" s="15" t="s">
        <v>95</v>
      </c>
      <c r="F47" s="20">
        <v>0</v>
      </c>
      <c r="G47" s="20">
        <v>0</v>
      </c>
      <c r="H47" s="20">
        <v>0</v>
      </c>
      <c r="I47" s="6"/>
      <c r="J47" s="6"/>
      <c r="K47" s="20">
        <v>0</v>
      </c>
      <c r="L47" s="20">
        <v>0</v>
      </c>
      <c r="M47" s="20">
        <v>0</v>
      </c>
      <c r="N47" s="29"/>
      <c r="O47" s="29"/>
      <c r="P47" s="58"/>
    </row>
    <row r="48" spans="1:16" ht="13.2">
      <c r="A48" s="58"/>
      <c r="B48" s="38"/>
      <c r="C48" s="37" t="s">
        <v>374</v>
      </c>
      <c r="D48" s="10" t="s">
        <v>831</v>
      </c>
      <c r="E48" s="15" t="s">
        <v>96</v>
      </c>
      <c r="F48" s="20">
        <v>0</v>
      </c>
      <c r="G48" s="20">
        <v>0</v>
      </c>
      <c r="H48" s="20">
        <v>0</v>
      </c>
      <c r="I48" s="6"/>
      <c r="J48" s="6"/>
      <c r="K48" s="20">
        <v>0</v>
      </c>
      <c r="L48" s="20">
        <v>0</v>
      </c>
      <c r="M48" s="20">
        <v>0</v>
      </c>
      <c r="N48" s="29"/>
      <c r="O48" s="29"/>
      <c r="P48" s="58"/>
    </row>
    <row r="49" spans="1:16" ht="13.2">
      <c r="A49" s="58"/>
      <c r="B49" s="38"/>
      <c r="C49" s="38"/>
      <c r="D49" s="10" t="s">
        <v>834</v>
      </c>
      <c r="E49" s="15" t="s">
        <v>97</v>
      </c>
      <c r="F49" s="20">
        <v>0</v>
      </c>
      <c r="G49" s="20">
        <v>0</v>
      </c>
      <c r="H49" s="20">
        <v>0</v>
      </c>
      <c r="I49" s="6"/>
      <c r="J49" s="6"/>
      <c r="K49" s="20">
        <v>0</v>
      </c>
      <c r="L49" s="20">
        <v>0</v>
      </c>
      <c r="M49" s="20">
        <v>0</v>
      </c>
      <c r="N49" s="29"/>
      <c r="O49" s="29"/>
      <c r="P49" s="58"/>
    </row>
    <row r="50" spans="1:16" ht="13.2">
      <c r="A50" s="58"/>
      <c r="B50" s="38"/>
      <c r="C50" s="39"/>
      <c r="D50" s="10" t="s">
        <v>457</v>
      </c>
      <c r="E50" s="15" t="s">
        <v>98</v>
      </c>
      <c r="F50" s="20">
        <v>0</v>
      </c>
      <c r="G50" s="20">
        <v>0</v>
      </c>
      <c r="H50" s="20">
        <v>0</v>
      </c>
      <c r="I50" s="6"/>
      <c r="J50" s="6"/>
      <c r="K50" s="20">
        <v>0</v>
      </c>
      <c r="L50" s="20">
        <v>0</v>
      </c>
      <c r="M50" s="20">
        <v>0</v>
      </c>
      <c r="N50" s="29"/>
      <c r="O50" s="29"/>
      <c r="P50" s="58"/>
    </row>
    <row r="51" spans="1:16" ht="13.2">
      <c r="A51" s="58"/>
      <c r="B51" s="38"/>
      <c r="C51" s="39" t="s">
        <v>1106</v>
      </c>
      <c r="D51" s="10" t="s">
        <v>736</v>
      </c>
      <c r="E51" s="15" t="s">
        <v>99</v>
      </c>
      <c r="F51" s="20">
        <v>0</v>
      </c>
      <c r="G51" s="20">
        <v>0</v>
      </c>
      <c r="H51" s="20">
        <v>0</v>
      </c>
      <c r="I51" s="6"/>
      <c r="J51" s="6"/>
      <c r="K51" s="20">
        <v>0</v>
      </c>
      <c r="L51" s="20">
        <v>0</v>
      </c>
      <c r="M51" s="20">
        <v>0</v>
      </c>
      <c r="N51" s="29"/>
      <c r="O51" s="29"/>
      <c r="P51" s="58"/>
    </row>
    <row r="52" spans="1:16" ht="13.2">
      <c r="A52" s="58"/>
      <c r="B52" s="38"/>
      <c r="C52" s="39"/>
      <c r="D52" s="10" t="s">
        <v>984</v>
      </c>
      <c r="E52" s="15" t="s">
        <v>100</v>
      </c>
      <c r="F52" s="20">
        <v>0</v>
      </c>
      <c r="G52" s="20">
        <v>0</v>
      </c>
      <c r="H52" s="20">
        <v>0</v>
      </c>
      <c r="I52" s="20">
        <v>0</v>
      </c>
      <c r="J52" s="20"/>
      <c r="K52" s="20">
        <v>0</v>
      </c>
      <c r="L52" s="20">
        <v>0</v>
      </c>
      <c r="M52" s="20">
        <v>0</v>
      </c>
      <c r="N52" s="22">
        <v>0</v>
      </c>
      <c r="O52" s="22"/>
      <c r="P52" s="58"/>
    </row>
    <row r="53" spans="1:16" ht="13.2">
      <c r="A53" s="58"/>
      <c r="B53" s="38"/>
      <c r="C53" s="39" t="s">
        <v>384</v>
      </c>
      <c r="D53" s="10" t="s">
        <v>1678</v>
      </c>
      <c r="E53" s="15" t="s">
        <v>101</v>
      </c>
      <c r="F53" s="20">
        <v>0</v>
      </c>
      <c r="G53" s="20">
        <v>0</v>
      </c>
      <c r="H53" s="20">
        <v>0</v>
      </c>
      <c r="I53" s="6"/>
      <c r="J53" s="6"/>
      <c r="K53" s="20">
        <v>0</v>
      </c>
      <c r="L53" s="20">
        <v>0</v>
      </c>
      <c r="M53" s="20">
        <v>0</v>
      </c>
      <c r="N53" s="29"/>
      <c r="O53" s="29"/>
      <c r="P53" s="58"/>
    </row>
    <row r="54" spans="1:16" ht="13.2">
      <c r="A54" s="58"/>
      <c r="B54" s="38"/>
      <c r="C54" s="39"/>
      <c r="D54" s="10" t="s">
        <v>1832</v>
      </c>
      <c r="E54" s="15" t="s">
        <v>102</v>
      </c>
      <c r="F54" s="20">
        <v>0</v>
      </c>
      <c r="G54" s="20">
        <v>0</v>
      </c>
      <c r="H54" s="20">
        <v>0</v>
      </c>
      <c r="I54" s="6"/>
      <c r="J54" s="6"/>
      <c r="K54" s="20">
        <v>0</v>
      </c>
      <c r="L54" s="20">
        <v>0</v>
      </c>
      <c r="M54" s="20">
        <v>0</v>
      </c>
      <c r="N54" s="29"/>
      <c r="O54" s="29"/>
      <c r="P54" s="58"/>
    </row>
    <row r="55" spans="1:16" ht="13.2">
      <c r="A55" s="58"/>
      <c r="B55" s="38"/>
      <c r="C55" s="39" t="s">
        <v>923</v>
      </c>
      <c r="D55" s="39"/>
      <c r="E55" s="15" t="s">
        <v>105</v>
      </c>
      <c r="F55" s="6"/>
      <c r="G55" s="6"/>
      <c r="H55" s="20">
        <v>0</v>
      </c>
      <c r="I55" s="6"/>
      <c r="J55" s="6"/>
      <c r="K55" s="6"/>
      <c r="L55" s="6"/>
      <c r="M55" s="20">
        <v>0</v>
      </c>
      <c r="N55" s="29"/>
      <c r="O55" s="29"/>
      <c r="P55" s="58"/>
    </row>
    <row r="56" spans="1:16" ht="13.2">
      <c r="A56" s="58"/>
      <c r="B56" s="38"/>
      <c r="C56" s="39" t="s">
        <v>768</v>
      </c>
      <c r="D56" s="39"/>
      <c r="E56" s="15" t="s">
        <v>106</v>
      </c>
      <c r="F56" s="6"/>
      <c r="G56" s="6"/>
      <c r="H56" s="20">
        <v>0</v>
      </c>
      <c r="I56" s="6"/>
      <c r="J56" s="6"/>
      <c r="K56" s="6"/>
      <c r="L56" s="6"/>
      <c r="M56" s="20">
        <v>0</v>
      </c>
      <c r="N56" s="29"/>
      <c r="O56" s="29"/>
      <c r="P56" s="58"/>
    </row>
    <row r="57" spans="1:16" ht="13.2">
      <c r="A57" s="58"/>
      <c r="B57" s="38"/>
      <c r="C57" s="39" t="s">
        <v>553</v>
      </c>
      <c r="D57" s="39"/>
      <c r="E57" s="15" t="s">
        <v>107</v>
      </c>
      <c r="F57" s="6"/>
      <c r="G57" s="6"/>
      <c r="H57" s="20">
        <v>0</v>
      </c>
      <c r="I57" s="6"/>
      <c r="J57" s="6"/>
      <c r="K57" s="6"/>
      <c r="L57" s="6"/>
      <c r="M57" s="20">
        <v>0</v>
      </c>
      <c r="N57" s="29"/>
      <c r="O57" s="29"/>
      <c r="P57" s="58"/>
    </row>
    <row r="58" spans="1:16" ht="13.2">
      <c r="A58" s="58"/>
      <c r="B58" s="38"/>
      <c r="C58" s="39" t="s">
        <v>363</v>
      </c>
      <c r="D58" s="10" t="s">
        <v>1834</v>
      </c>
      <c r="E58" s="15" t="s">
        <v>108</v>
      </c>
      <c r="F58" s="6"/>
      <c r="G58" s="6"/>
      <c r="H58" s="20">
        <v>0</v>
      </c>
      <c r="I58" s="6"/>
      <c r="J58" s="6"/>
      <c r="K58" s="6"/>
      <c r="L58" s="6"/>
      <c r="M58" s="20">
        <v>0</v>
      </c>
      <c r="N58" s="29"/>
      <c r="O58" s="29"/>
      <c r="P58" s="58"/>
    </row>
    <row r="59" spans="1:16" ht="13.2">
      <c r="A59" s="58"/>
      <c r="B59" s="38"/>
      <c r="C59" s="39"/>
      <c r="D59" s="10" t="s">
        <v>1298</v>
      </c>
      <c r="E59" s="15" t="s">
        <v>109</v>
      </c>
      <c r="F59" s="6"/>
      <c r="G59" s="6"/>
      <c r="H59" s="20">
        <v>0</v>
      </c>
      <c r="I59" s="6"/>
      <c r="J59" s="6"/>
      <c r="K59" s="6"/>
      <c r="L59" s="6"/>
      <c r="M59" s="20">
        <v>0</v>
      </c>
      <c r="N59" s="29"/>
      <c r="O59" s="29"/>
      <c r="P59" s="58"/>
    </row>
    <row r="60" spans="1:16" ht="13.2">
      <c r="A60" s="58"/>
      <c r="B60" s="38"/>
      <c r="C60" s="39" t="s">
        <v>1564</v>
      </c>
      <c r="D60" s="39"/>
      <c r="E60" s="15" t="s">
        <v>110</v>
      </c>
      <c r="F60" s="6"/>
      <c r="G60" s="6"/>
      <c r="H60" s="20">
        <v>0</v>
      </c>
      <c r="I60" s="6"/>
      <c r="J60" s="6"/>
      <c r="K60" s="6"/>
      <c r="L60" s="6"/>
      <c r="M60" s="20">
        <v>0</v>
      </c>
      <c r="N60" s="29"/>
      <c r="O60" s="29"/>
      <c r="P60" s="58"/>
    </row>
    <row r="61" spans="1:16" ht="13.2">
      <c r="A61" s="58"/>
      <c r="B61" s="37"/>
      <c r="C61" s="37" t="s">
        <v>922</v>
      </c>
      <c r="D61" s="37"/>
      <c r="E61" s="17" t="s">
        <v>111</v>
      </c>
      <c r="F61" s="19"/>
      <c r="G61" s="19"/>
      <c r="H61" s="22">
        <v>0</v>
      </c>
      <c r="I61" s="19"/>
      <c r="J61" s="19"/>
      <c r="K61" s="19"/>
      <c r="L61" s="19"/>
      <c r="M61" s="22">
        <v>0</v>
      </c>
      <c r="N61" s="29"/>
      <c r="O61" s="29"/>
      <c r="P61" s="58"/>
    </row>
    <row r="62" spans="1:16" ht="13.2">
      <c r="A62" s="58"/>
      <c r="B62" s="58" t="s">
        <v>1929</v>
      </c>
      <c r="C62" s="58"/>
      <c r="D62" s="58"/>
      <c r="E62" s="58"/>
      <c r="F62" s="58"/>
      <c r="G62" s="58"/>
      <c r="H62" s="58"/>
      <c r="I62" s="58"/>
      <c r="J62" s="58"/>
      <c r="K62" s="58"/>
      <c r="L62" s="58"/>
      <c r="M62" s="58"/>
      <c r="N62" s="58"/>
      <c r="O62" s="58"/>
      <c r="P62" s="58"/>
    </row>
  </sheetData>
  <mergeCells count="42">
    <mergeCell ref="P11:P62"/>
    <mergeCell ref="B62:O62"/>
    <mergeCell ref="A1:C1"/>
    <mergeCell ref="A2:C2"/>
    <mergeCell ref="A4:B4"/>
    <mergeCell ref="D4:E4"/>
    <mergeCell ref="A5:B5"/>
    <mergeCell ref="A6:B6"/>
    <mergeCell ref="A8:B8"/>
    <mergeCell ref="B10:K10"/>
    <mergeCell ref="F12:J12"/>
    <mergeCell ref="K12:O12"/>
    <mergeCell ref="A11:A62"/>
    <mergeCell ref="B11:O11"/>
    <mergeCell ref="I13:J13"/>
    <mergeCell ref="N13:O13"/>
    <mergeCell ref="B16:B38"/>
    <mergeCell ref="C16:D16"/>
    <mergeCell ref="C17:C22"/>
    <mergeCell ref="C23:D23"/>
    <mergeCell ref="C25:C27"/>
    <mergeCell ref="C28:C29"/>
    <mergeCell ref="C30:C31"/>
    <mergeCell ref="C32:D32"/>
    <mergeCell ref="C33:D33"/>
    <mergeCell ref="C34:D34"/>
    <mergeCell ref="C35:C36"/>
    <mergeCell ref="C37:D37"/>
    <mergeCell ref="C38:D38"/>
    <mergeCell ref="B39:B61"/>
    <mergeCell ref="C39:D39"/>
    <mergeCell ref="C40:C45"/>
    <mergeCell ref="C46:D46"/>
    <mergeCell ref="C48:C50"/>
    <mergeCell ref="C51:C52"/>
    <mergeCell ref="C53:C54"/>
    <mergeCell ref="C55:D55"/>
    <mergeCell ref="C56:D56"/>
    <mergeCell ref="C57:D57"/>
    <mergeCell ref="C58:C59"/>
    <mergeCell ref="C60:D60"/>
    <mergeCell ref="C61:D61"/>
  </mergeCell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U34"/>
  <sheetViews>
    <sheetView workbookViewId="0" topLeftCell="A5">
      <selection pane="topLeft" activeCell="B11" sqref="B11:T11"/>
    </sheetView>
  </sheetViews>
  <sheetFormatPr defaultColWidth="11.4442857142857" defaultRowHeight="13.2"/>
  <cols>
    <col min="1" max="1" width="2.85714285714286" customWidth="1"/>
    <col min="2" max="2" width="25.1428571428571" customWidth="1"/>
    <col min="3" max="3" width="23.8571428571429" customWidth="1"/>
    <col min="4" max="4" width="8" customWidth="1"/>
    <col min="5" max="2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214</v>
      </c>
    </row>
    <row r="10" spans="2:9" ht="13.2">
      <c r="B10" s="42" t="s">
        <v>215</v>
      </c>
      <c r="C10" s="43"/>
      <c r="D10" s="43"/>
      <c r="E10" s="43"/>
      <c r="F10" s="43"/>
      <c r="G10" s="43"/>
      <c r="H10" s="43"/>
      <c r="I10" s="43"/>
    </row>
    <row r="11" spans="1:21" ht="13.2">
      <c r="A11" s="58" t="s">
        <v>1933</v>
      </c>
      <c r="B11" s="57" t="s">
        <v>1932</v>
      </c>
      <c r="C11" s="57"/>
      <c r="D11" s="57"/>
      <c r="E11" s="57"/>
      <c r="F11" s="57"/>
      <c r="G11" s="57"/>
      <c r="H11" s="57"/>
      <c r="I11" s="57"/>
      <c r="J11" s="57"/>
      <c r="K11" s="57"/>
      <c r="L11" s="57"/>
      <c r="M11" s="57"/>
      <c r="N11" s="57"/>
      <c r="O11" s="57"/>
      <c r="P11" s="57"/>
      <c r="Q11" s="57"/>
      <c r="R11" s="57"/>
      <c r="S11" s="57"/>
      <c r="T11" s="57"/>
      <c r="U11" s="58" t="s">
        <v>1930</v>
      </c>
    </row>
    <row r="12" spans="1:21" ht="13.2">
      <c r="A12" s="58"/>
      <c r="E12" s="48" t="s">
        <v>1912</v>
      </c>
      <c r="F12" s="49"/>
      <c r="G12" s="49"/>
      <c r="H12" s="49"/>
      <c r="I12" s="49"/>
      <c r="J12" s="49"/>
      <c r="K12" s="49"/>
      <c r="L12" s="48"/>
      <c r="M12" s="48" t="s">
        <v>1893</v>
      </c>
      <c r="N12" s="49"/>
      <c r="O12" s="49"/>
      <c r="P12" s="49"/>
      <c r="Q12" s="49"/>
      <c r="R12" s="49"/>
      <c r="S12" s="49"/>
      <c r="T12" s="48"/>
      <c r="U12" s="58"/>
    </row>
    <row r="13" spans="1:21" ht="13.2">
      <c r="A13" s="58"/>
      <c r="E13" s="48" t="s">
        <v>1088</v>
      </c>
      <c r="F13" s="49"/>
      <c r="G13" s="49"/>
      <c r="H13" s="48"/>
      <c r="I13" s="48" t="s">
        <v>570</v>
      </c>
      <c r="J13" s="49"/>
      <c r="K13" s="49"/>
      <c r="L13" s="48"/>
      <c r="M13" s="48" t="s">
        <v>1088</v>
      </c>
      <c r="N13" s="49"/>
      <c r="O13" s="49"/>
      <c r="P13" s="48"/>
      <c r="Q13" s="48" t="s">
        <v>570</v>
      </c>
      <c r="R13" s="49"/>
      <c r="S13" s="49"/>
      <c r="T13" s="48"/>
      <c r="U13" s="58"/>
    </row>
    <row r="14" spans="1:21" ht="13.2">
      <c r="A14" s="58"/>
      <c r="E14" s="18" t="s">
        <v>565</v>
      </c>
      <c r="F14" s="18" t="s">
        <v>1735</v>
      </c>
      <c r="G14" s="18" t="s">
        <v>1644</v>
      </c>
      <c r="H14" s="18" t="s">
        <v>1378</v>
      </c>
      <c r="I14" s="18" t="s">
        <v>565</v>
      </c>
      <c r="J14" s="18" t="s">
        <v>1735</v>
      </c>
      <c r="K14" s="18" t="s">
        <v>1644</v>
      </c>
      <c r="L14" s="18" t="s">
        <v>1378</v>
      </c>
      <c r="M14" s="18" t="s">
        <v>565</v>
      </c>
      <c r="N14" s="18" t="s">
        <v>1735</v>
      </c>
      <c r="O14" s="18" t="s">
        <v>1644</v>
      </c>
      <c r="P14" s="18" t="s">
        <v>1378</v>
      </c>
      <c r="Q14" s="18" t="s">
        <v>565</v>
      </c>
      <c r="R14" s="18" t="s">
        <v>1735</v>
      </c>
      <c r="S14" s="18" t="s">
        <v>1644</v>
      </c>
      <c r="T14" s="18" t="s">
        <v>1378</v>
      </c>
      <c r="U14" s="58"/>
    </row>
    <row r="15" spans="1:21" ht="13.2">
      <c r="A15" s="58"/>
      <c r="E15" s="15" t="s">
        <v>53</v>
      </c>
      <c r="F15" s="15" t="s">
        <v>72</v>
      </c>
      <c r="G15" s="15" t="s">
        <v>92</v>
      </c>
      <c r="H15" s="15" t="s">
        <v>103</v>
      </c>
      <c r="I15" s="15" t="s">
        <v>335</v>
      </c>
      <c r="J15" s="15" t="s">
        <v>336</v>
      </c>
      <c r="K15" s="15" t="s">
        <v>337</v>
      </c>
      <c r="L15" s="15" t="s">
        <v>61</v>
      </c>
      <c r="M15" s="15" t="s">
        <v>53</v>
      </c>
      <c r="N15" s="15" t="s">
        <v>72</v>
      </c>
      <c r="O15" s="15" t="s">
        <v>92</v>
      </c>
      <c r="P15" s="15" t="s">
        <v>103</v>
      </c>
      <c r="Q15" s="15" t="s">
        <v>335</v>
      </c>
      <c r="R15" s="15" t="s">
        <v>336</v>
      </c>
      <c r="S15" s="15" t="s">
        <v>337</v>
      </c>
      <c r="T15" s="15" t="s">
        <v>61</v>
      </c>
      <c r="U15" s="58"/>
    </row>
    <row r="16" spans="1:21" ht="13.2">
      <c r="A16" s="58"/>
      <c r="B16" s="37" t="s">
        <v>1645</v>
      </c>
      <c r="C16" s="10" t="s">
        <v>986</v>
      </c>
      <c r="D16" s="15" t="s">
        <v>53</v>
      </c>
      <c r="E16" s="20">
        <v>77400</v>
      </c>
      <c r="F16" s="20">
        <v>67300</v>
      </c>
      <c r="G16" s="20">
        <v>750300</v>
      </c>
      <c r="H16" s="20">
        <v>895000</v>
      </c>
      <c r="I16" s="20">
        <v>50800</v>
      </c>
      <c r="J16" s="20">
        <v>31400</v>
      </c>
      <c r="K16" s="20">
        <v>358100</v>
      </c>
      <c r="L16" s="20">
        <v>440300</v>
      </c>
      <c r="M16" s="20">
        <v>73700</v>
      </c>
      <c r="N16" s="20">
        <v>66900</v>
      </c>
      <c r="O16" s="20">
        <v>632800</v>
      </c>
      <c r="P16" s="20">
        <v>773400</v>
      </c>
      <c r="Q16" s="20">
        <v>47100</v>
      </c>
      <c r="R16" s="20">
        <v>31000</v>
      </c>
      <c r="S16" s="20">
        <v>248200</v>
      </c>
      <c r="T16" s="20">
        <v>326300</v>
      </c>
      <c r="U16" s="58"/>
    </row>
    <row r="17" spans="1:21" ht="13.2">
      <c r="A17" s="58"/>
      <c r="B17" s="38"/>
      <c r="C17" s="10" t="s">
        <v>1900</v>
      </c>
      <c r="D17" s="15" t="s">
        <v>72</v>
      </c>
      <c r="E17" s="20">
        <v>800</v>
      </c>
      <c r="F17" s="20">
        <v>200</v>
      </c>
      <c r="G17" s="20">
        <v>121000</v>
      </c>
      <c r="H17" s="20">
        <v>122000</v>
      </c>
      <c r="I17" s="20">
        <v>800</v>
      </c>
      <c r="J17" s="20">
        <v>200</v>
      </c>
      <c r="K17" s="20">
        <v>111900</v>
      </c>
      <c r="L17" s="20">
        <v>112900</v>
      </c>
      <c r="M17" s="20">
        <v>3700</v>
      </c>
      <c r="N17" s="20">
        <v>400</v>
      </c>
      <c r="O17" s="20">
        <v>117500</v>
      </c>
      <c r="P17" s="20">
        <v>121600</v>
      </c>
      <c r="Q17" s="20">
        <v>3700</v>
      </c>
      <c r="R17" s="20">
        <v>400</v>
      </c>
      <c r="S17" s="20">
        <v>109900</v>
      </c>
      <c r="T17" s="20">
        <v>114000</v>
      </c>
      <c r="U17" s="58"/>
    </row>
    <row r="18" spans="1:21" ht="13.2">
      <c r="A18" s="58"/>
      <c r="B18" s="38"/>
      <c r="C18" s="10" t="s">
        <v>1815</v>
      </c>
      <c r="D18" s="15" t="s">
        <v>92</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58"/>
    </row>
    <row r="19" spans="1:21" ht="13.2">
      <c r="A19" s="58"/>
      <c r="B19" s="38"/>
      <c r="C19" s="10" t="s">
        <v>618</v>
      </c>
      <c r="D19" s="15" t="s">
        <v>103</v>
      </c>
      <c r="E19" s="20">
        <v>0</v>
      </c>
      <c r="F19" s="20">
        <v>0</v>
      </c>
      <c r="G19" s="20">
        <v>-500</v>
      </c>
      <c r="H19" s="20">
        <v>-500</v>
      </c>
      <c r="I19" s="20">
        <v>0</v>
      </c>
      <c r="J19" s="20">
        <v>0</v>
      </c>
      <c r="K19" s="20">
        <v>0</v>
      </c>
      <c r="L19" s="20">
        <v>0</v>
      </c>
      <c r="M19" s="20">
        <v>0</v>
      </c>
      <c r="N19" s="20">
        <v>0</v>
      </c>
      <c r="O19" s="20">
        <v>0</v>
      </c>
      <c r="P19" s="20">
        <v>0</v>
      </c>
      <c r="Q19" s="20">
        <v>0</v>
      </c>
      <c r="R19" s="20">
        <v>0</v>
      </c>
      <c r="S19" s="20">
        <v>0</v>
      </c>
      <c r="T19" s="20">
        <v>0</v>
      </c>
      <c r="U19" s="58"/>
    </row>
    <row r="20" spans="1:21" ht="13.2">
      <c r="A20" s="58"/>
      <c r="B20" s="38"/>
      <c r="C20" s="10" t="s">
        <v>834</v>
      </c>
      <c r="D20" s="15" t="s">
        <v>115</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58"/>
    </row>
    <row r="21" spans="1:21" ht="13.2">
      <c r="A21" s="58"/>
      <c r="B21" s="38"/>
      <c r="C21" s="10" t="s">
        <v>454</v>
      </c>
      <c r="D21" s="15" t="s">
        <v>118</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58"/>
    </row>
    <row r="22" spans="1:21" ht="13.2">
      <c r="A22" s="58"/>
      <c r="B22" s="38"/>
      <c r="C22" s="10" t="s">
        <v>992</v>
      </c>
      <c r="D22" s="15" t="s">
        <v>335</v>
      </c>
      <c r="E22" s="20">
        <v>78200</v>
      </c>
      <c r="F22" s="20">
        <v>67500</v>
      </c>
      <c r="G22" s="20">
        <v>870800</v>
      </c>
      <c r="H22" s="20">
        <v>1016500</v>
      </c>
      <c r="I22" s="20">
        <v>51600</v>
      </c>
      <c r="J22" s="20">
        <v>31600</v>
      </c>
      <c r="K22" s="20">
        <v>470000</v>
      </c>
      <c r="L22" s="20">
        <v>553200</v>
      </c>
      <c r="M22" s="20">
        <v>77400</v>
      </c>
      <c r="N22" s="20">
        <v>67300</v>
      </c>
      <c r="O22" s="20">
        <v>750300</v>
      </c>
      <c r="P22" s="20">
        <v>895000</v>
      </c>
      <c r="Q22" s="20">
        <v>50800</v>
      </c>
      <c r="R22" s="20">
        <v>31400</v>
      </c>
      <c r="S22" s="20">
        <v>358100</v>
      </c>
      <c r="T22" s="20">
        <v>440300</v>
      </c>
      <c r="U22" s="58"/>
    </row>
    <row r="23" spans="1:21" ht="13.2">
      <c r="A23" s="58"/>
      <c r="B23" s="39"/>
      <c r="C23" s="10" t="s">
        <v>373</v>
      </c>
      <c r="D23" s="15" t="s">
        <v>336</v>
      </c>
      <c r="E23" s="6"/>
      <c r="F23" s="6"/>
      <c r="G23" s="6"/>
      <c r="H23" s="20">
        <v>19200</v>
      </c>
      <c r="I23" s="6"/>
      <c r="J23" s="6"/>
      <c r="K23" s="6"/>
      <c r="L23" s="20">
        <v>19200</v>
      </c>
      <c r="M23" s="6"/>
      <c r="N23" s="6"/>
      <c r="O23" s="6"/>
      <c r="P23" s="20">
        <v>16100</v>
      </c>
      <c r="Q23" s="6"/>
      <c r="R23" s="6"/>
      <c r="S23" s="6"/>
      <c r="T23" s="20">
        <v>16100</v>
      </c>
      <c r="U23" s="58"/>
    </row>
    <row r="24" spans="1:21" ht="13.2">
      <c r="A24" s="58"/>
      <c r="B24" s="37" t="s">
        <v>1681</v>
      </c>
      <c r="C24" s="10" t="s">
        <v>986</v>
      </c>
      <c r="D24" s="15" t="s">
        <v>337</v>
      </c>
      <c r="E24" s="20">
        <v>55100</v>
      </c>
      <c r="F24" s="20">
        <v>63500</v>
      </c>
      <c r="G24" s="20">
        <v>543900</v>
      </c>
      <c r="H24" s="20">
        <v>662500</v>
      </c>
      <c r="I24" s="20">
        <v>29800</v>
      </c>
      <c r="J24" s="20">
        <v>30400</v>
      </c>
      <c r="K24" s="20">
        <v>172800</v>
      </c>
      <c r="L24" s="20">
        <v>233000</v>
      </c>
      <c r="M24" s="20">
        <v>51800</v>
      </c>
      <c r="N24" s="20">
        <v>61800</v>
      </c>
      <c r="O24" s="20">
        <v>470200</v>
      </c>
      <c r="P24" s="20">
        <v>583800</v>
      </c>
      <c r="Q24" s="20">
        <v>27300</v>
      </c>
      <c r="R24" s="20">
        <v>29500</v>
      </c>
      <c r="S24" s="20">
        <v>111100</v>
      </c>
      <c r="T24" s="20">
        <v>167900</v>
      </c>
      <c r="U24" s="58"/>
    </row>
    <row r="25" spans="1:21" ht="13.2">
      <c r="A25" s="58"/>
      <c r="B25" s="38"/>
      <c r="C25" s="10" t="s">
        <v>1682</v>
      </c>
      <c r="D25" s="15" t="s">
        <v>61</v>
      </c>
      <c r="E25" s="20">
        <v>3400</v>
      </c>
      <c r="F25" s="20">
        <v>1300</v>
      </c>
      <c r="G25" s="20">
        <v>84700</v>
      </c>
      <c r="H25" s="20">
        <v>89400</v>
      </c>
      <c r="I25" s="20">
        <v>2900</v>
      </c>
      <c r="J25" s="20">
        <v>600</v>
      </c>
      <c r="K25" s="20">
        <v>75200</v>
      </c>
      <c r="L25" s="20">
        <v>78700</v>
      </c>
      <c r="M25" s="20">
        <v>3300</v>
      </c>
      <c r="N25" s="20">
        <v>1700</v>
      </c>
      <c r="O25" s="20">
        <v>73700</v>
      </c>
      <c r="P25" s="20">
        <v>78700</v>
      </c>
      <c r="Q25" s="20">
        <v>2500</v>
      </c>
      <c r="R25" s="20">
        <v>900</v>
      </c>
      <c r="S25" s="20">
        <v>61700</v>
      </c>
      <c r="T25" s="20">
        <v>65100</v>
      </c>
      <c r="U25" s="58"/>
    </row>
    <row r="26" spans="1:21" ht="13.2">
      <c r="A26" s="58"/>
      <c r="B26" s="38"/>
      <c r="C26" s="10" t="s">
        <v>759</v>
      </c>
      <c r="D26" s="15" t="s">
        <v>62</v>
      </c>
      <c r="E26" s="20">
        <v>0</v>
      </c>
      <c r="F26" s="20">
        <v>0</v>
      </c>
      <c r="G26" s="20">
        <v>0</v>
      </c>
      <c r="H26" s="20">
        <v>0</v>
      </c>
      <c r="I26" s="20">
        <v>0</v>
      </c>
      <c r="J26" s="20">
        <v>0</v>
      </c>
      <c r="K26" s="20">
        <v>0</v>
      </c>
      <c r="L26" s="20">
        <v>0</v>
      </c>
      <c r="M26" s="20">
        <v>0</v>
      </c>
      <c r="N26" s="20">
        <v>0</v>
      </c>
      <c r="O26" s="20">
        <v>0</v>
      </c>
      <c r="P26" s="20">
        <v>0</v>
      </c>
      <c r="Q26" s="20">
        <v>0</v>
      </c>
      <c r="R26" s="20">
        <v>0</v>
      </c>
      <c r="S26" s="20">
        <v>0</v>
      </c>
      <c r="T26" s="20">
        <v>0</v>
      </c>
      <c r="U26" s="58"/>
    </row>
    <row r="27" spans="1:21" ht="13.2">
      <c r="A27" s="58"/>
      <c r="B27" s="38"/>
      <c r="C27" s="10" t="s">
        <v>618</v>
      </c>
      <c r="D27" s="15" t="s">
        <v>63</v>
      </c>
      <c r="E27" s="20">
        <v>0</v>
      </c>
      <c r="F27" s="20">
        <v>0</v>
      </c>
      <c r="G27" s="20">
        <v>-500</v>
      </c>
      <c r="H27" s="20">
        <v>-500</v>
      </c>
      <c r="I27" s="20">
        <v>0</v>
      </c>
      <c r="J27" s="20">
        <v>0</v>
      </c>
      <c r="K27" s="20">
        <v>0</v>
      </c>
      <c r="L27" s="20">
        <v>0</v>
      </c>
      <c r="M27" s="20">
        <v>0</v>
      </c>
      <c r="N27" s="20">
        <v>0</v>
      </c>
      <c r="O27" s="20">
        <v>0</v>
      </c>
      <c r="P27" s="20">
        <v>0</v>
      </c>
      <c r="Q27" s="20">
        <v>0</v>
      </c>
      <c r="R27" s="20">
        <v>0</v>
      </c>
      <c r="S27" s="20">
        <v>0</v>
      </c>
      <c r="T27" s="20">
        <v>0</v>
      </c>
      <c r="U27" s="58"/>
    </row>
    <row r="28" spans="1:21" ht="13.2">
      <c r="A28" s="58"/>
      <c r="B28" s="38"/>
      <c r="C28" s="10" t="s">
        <v>834</v>
      </c>
      <c r="D28" s="15" t="s">
        <v>65</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58"/>
    </row>
    <row r="29" spans="1:21" ht="13.2">
      <c r="A29" s="58"/>
      <c r="B29" s="38"/>
      <c r="C29" s="10" t="s">
        <v>454</v>
      </c>
      <c r="D29" s="15" t="s">
        <v>66</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58"/>
    </row>
    <row r="30" spans="1:21" ht="13.2">
      <c r="A30" s="58"/>
      <c r="B30" s="39"/>
      <c r="C30" s="10" t="s">
        <v>1080</v>
      </c>
      <c r="D30" s="15" t="s">
        <v>67</v>
      </c>
      <c r="E30" s="20">
        <v>58500</v>
      </c>
      <c r="F30" s="20">
        <v>64800</v>
      </c>
      <c r="G30" s="20">
        <v>628100</v>
      </c>
      <c r="H30" s="20">
        <v>751400</v>
      </c>
      <c r="I30" s="20">
        <v>32700</v>
      </c>
      <c r="J30" s="20">
        <v>31000</v>
      </c>
      <c r="K30" s="20">
        <v>248000</v>
      </c>
      <c r="L30" s="20">
        <v>311700</v>
      </c>
      <c r="M30" s="20">
        <v>55100</v>
      </c>
      <c r="N30" s="20">
        <v>63500</v>
      </c>
      <c r="O30" s="20">
        <v>543900</v>
      </c>
      <c r="P30" s="20">
        <v>662500</v>
      </c>
      <c r="Q30" s="20">
        <v>29800</v>
      </c>
      <c r="R30" s="20">
        <v>30400</v>
      </c>
      <c r="S30" s="20">
        <v>172800</v>
      </c>
      <c r="T30" s="20">
        <v>233000</v>
      </c>
      <c r="U30" s="58"/>
    </row>
    <row r="31" spans="1:21" ht="13.2">
      <c r="A31" s="58"/>
      <c r="B31" s="39" t="s">
        <v>1675</v>
      </c>
      <c r="C31" s="10" t="s">
        <v>986</v>
      </c>
      <c r="D31" s="15" t="s">
        <v>68</v>
      </c>
      <c r="E31" s="20">
        <v>22300</v>
      </c>
      <c r="F31" s="20">
        <v>3800</v>
      </c>
      <c r="G31" s="20">
        <v>206400</v>
      </c>
      <c r="H31" s="20">
        <v>232500</v>
      </c>
      <c r="I31" s="20">
        <v>21000</v>
      </c>
      <c r="J31" s="20">
        <v>1000</v>
      </c>
      <c r="K31" s="20">
        <v>185300</v>
      </c>
      <c r="L31" s="20">
        <v>207300</v>
      </c>
      <c r="M31" s="20">
        <v>21900</v>
      </c>
      <c r="N31" s="20">
        <v>5100</v>
      </c>
      <c r="O31" s="20">
        <v>162600</v>
      </c>
      <c r="P31" s="20">
        <v>189600</v>
      </c>
      <c r="Q31" s="20">
        <v>19800</v>
      </c>
      <c r="R31" s="20">
        <v>1500</v>
      </c>
      <c r="S31" s="20">
        <v>137100</v>
      </c>
      <c r="T31" s="20">
        <v>158400</v>
      </c>
      <c r="U31" s="58"/>
    </row>
    <row r="32" spans="1:21" ht="13.2">
      <c r="A32" s="58"/>
      <c r="B32" s="39"/>
      <c r="C32" s="10" t="s">
        <v>1080</v>
      </c>
      <c r="D32" s="15" t="s">
        <v>69</v>
      </c>
      <c r="E32" s="20">
        <v>19700</v>
      </c>
      <c r="F32" s="20">
        <v>2700</v>
      </c>
      <c r="G32" s="20">
        <v>242700</v>
      </c>
      <c r="H32" s="20">
        <v>265100</v>
      </c>
      <c r="I32" s="20">
        <v>18900</v>
      </c>
      <c r="J32" s="20">
        <v>600</v>
      </c>
      <c r="K32" s="20">
        <v>222000</v>
      </c>
      <c r="L32" s="20">
        <v>241500</v>
      </c>
      <c r="M32" s="20">
        <v>22300</v>
      </c>
      <c r="N32" s="20">
        <v>3800</v>
      </c>
      <c r="O32" s="20">
        <v>206400</v>
      </c>
      <c r="P32" s="20">
        <v>232500</v>
      </c>
      <c r="Q32" s="20">
        <v>21000</v>
      </c>
      <c r="R32" s="20">
        <v>1000</v>
      </c>
      <c r="S32" s="20">
        <v>185300</v>
      </c>
      <c r="T32" s="20">
        <v>207300</v>
      </c>
      <c r="U32" s="58"/>
    </row>
    <row r="33" spans="1:21" ht="13.2">
      <c r="A33" s="58"/>
      <c r="B33" s="37" t="s">
        <v>1873</v>
      </c>
      <c r="C33" s="37"/>
      <c r="D33" s="17" t="s">
        <v>70</v>
      </c>
      <c r="E33" s="22">
        <v>9.8399999999999999</v>
      </c>
      <c r="F33" s="22">
        <v>7.2000000000000002</v>
      </c>
      <c r="G33" s="22">
        <v>24.16</v>
      </c>
      <c r="H33" s="19"/>
      <c r="I33" s="22">
        <v>0</v>
      </c>
      <c r="J33" s="22">
        <v>0</v>
      </c>
      <c r="K33" s="22">
        <v>0</v>
      </c>
      <c r="L33" s="19"/>
      <c r="M33" s="22">
        <v>9.8000000000000007</v>
      </c>
      <c r="N33" s="22">
        <v>7.3300000000000001</v>
      </c>
      <c r="O33" s="22">
        <v>24.280000000000001</v>
      </c>
      <c r="P33" s="19"/>
      <c r="Q33" s="22">
        <v>9.8187206100970901</v>
      </c>
      <c r="R33" s="22">
        <v>7.53125342454888</v>
      </c>
      <c r="S33" s="22">
        <v>24.7511432174879</v>
      </c>
      <c r="T33" s="19"/>
      <c r="U33" s="58"/>
    </row>
    <row r="34" spans="1:21" ht="13.2">
      <c r="A34" s="58"/>
      <c r="B34" s="60" t="s">
        <v>1929</v>
      </c>
      <c r="C34" s="60"/>
      <c r="D34" s="60"/>
      <c r="E34" s="60"/>
      <c r="F34" s="60"/>
      <c r="G34" s="60"/>
      <c r="H34" s="60"/>
      <c r="I34" s="60"/>
      <c r="J34" s="60"/>
      <c r="K34" s="60"/>
      <c r="L34" s="60"/>
      <c r="M34" s="60"/>
      <c r="N34" s="60"/>
      <c r="O34" s="60"/>
      <c r="P34" s="60"/>
      <c r="Q34" s="60"/>
      <c r="R34" s="60"/>
      <c r="S34" s="60"/>
      <c r="T34" s="60"/>
      <c r="U34" s="58"/>
    </row>
  </sheetData>
  <mergeCells count="22">
    <mergeCell ref="U11:U34"/>
    <mergeCell ref="B34:T34"/>
    <mergeCell ref="A1:C1"/>
    <mergeCell ref="A2:C2"/>
    <mergeCell ref="A4:B4"/>
    <mergeCell ref="D4:E4"/>
    <mergeCell ref="A5:B5"/>
    <mergeCell ref="M13:P13"/>
    <mergeCell ref="Q13:T13"/>
    <mergeCell ref="B16:B23"/>
    <mergeCell ref="A6:B6"/>
    <mergeCell ref="A8:B8"/>
    <mergeCell ref="B10:I10"/>
    <mergeCell ref="E12:L12"/>
    <mergeCell ref="M12:T12"/>
    <mergeCell ref="A11:A34"/>
    <mergeCell ref="B11:T11"/>
    <mergeCell ref="B24:B30"/>
    <mergeCell ref="B31:B32"/>
    <mergeCell ref="B33:C33"/>
    <mergeCell ref="E13:H13"/>
    <mergeCell ref="I13:L13"/>
  </mergeCell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I36"/>
  <sheetViews>
    <sheetView workbookViewId="0" topLeftCell="A9">
      <selection pane="topLeft" activeCell="B11" sqref="B11:F11"/>
    </sheetView>
  </sheetViews>
  <sheetFormatPr defaultColWidth="11.4442857142857" defaultRowHeight="13.2"/>
  <cols>
    <col min="1" max="1" width="2.85714285714286" customWidth="1"/>
    <col min="2" max="2" width="25.1428571428571" customWidth="1"/>
    <col min="3" max="3" width="114.714285714286" customWidth="1"/>
    <col min="4" max="4" width="8" customWidth="1"/>
    <col min="5" max="6" width="21.5714285714286" customWidth="1"/>
    <col min="7"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216</v>
      </c>
    </row>
    <row r="10" spans="2:9" ht="13.2">
      <c r="B10" s="42" t="s">
        <v>217</v>
      </c>
      <c r="C10" s="43"/>
      <c r="D10" s="43"/>
      <c r="E10" s="43"/>
      <c r="F10" s="43"/>
      <c r="G10" s="43"/>
      <c r="H10" s="43"/>
      <c r="I10" s="43"/>
    </row>
    <row r="11" spans="1:7" ht="13.2">
      <c r="A11" s="58" t="s">
        <v>1933</v>
      </c>
      <c r="B11" s="57" t="s">
        <v>1932</v>
      </c>
      <c r="C11" s="57"/>
      <c r="D11" s="57"/>
      <c r="E11" s="57"/>
      <c r="F11" s="57"/>
      <c r="G11" s="58" t="s">
        <v>1930</v>
      </c>
    </row>
    <row r="12" spans="1:7" ht="13.2">
      <c r="A12" s="58"/>
      <c r="E12" s="18" t="s">
        <v>1912</v>
      </c>
      <c r="F12" s="18" t="s">
        <v>1893</v>
      </c>
      <c r="G12" s="58"/>
    </row>
    <row r="13" spans="1:7" ht="13.2">
      <c r="A13" s="58"/>
      <c r="E13" s="15" t="s">
        <v>53</v>
      </c>
      <c r="F13" s="15" t="s">
        <v>53</v>
      </c>
      <c r="G13" s="58"/>
    </row>
    <row r="14" spans="1:7" ht="13.2">
      <c r="A14" s="58"/>
      <c r="B14" s="37" t="s">
        <v>1088</v>
      </c>
      <c r="C14" s="10" t="s">
        <v>875</v>
      </c>
      <c r="D14" s="15" t="s">
        <v>53</v>
      </c>
      <c r="E14" s="20">
        <v>131300</v>
      </c>
      <c r="F14" s="20">
        <v>141800</v>
      </c>
      <c r="G14" s="58"/>
    </row>
    <row r="15" spans="1:7" ht="13.2">
      <c r="A15" s="58"/>
      <c r="B15" s="38"/>
      <c r="C15" s="10" t="s">
        <v>567</v>
      </c>
      <c r="D15" s="15" t="s">
        <v>72</v>
      </c>
      <c r="E15" s="20">
        <v>0</v>
      </c>
      <c r="F15" s="20">
        <v>0</v>
      </c>
      <c r="G15" s="58"/>
    </row>
    <row r="16" spans="1:7" ht="13.2">
      <c r="A16" s="58"/>
      <c r="B16" s="38"/>
      <c r="C16" s="10" t="s">
        <v>876</v>
      </c>
      <c r="D16" s="15" t="s">
        <v>92</v>
      </c>
      <c r="E16" s="20">
        <v>0</v>
      </c>
      <c r="F16" s="20">
        <v>0</v>
      </c>
      <c r="G16" s="58"/>
    </row>
    <row r="17" spans="1:7" ht="13.2">
      <c r="A17" s="58"/>
      <c r="B17" s="38"/>
      <c r="C17" s="10" t="s">
        <v>568</v>
      </c>
      <c r="D17" s="15" t="s">
        <v>103</v>
      </c>
      <c r="E17" s="20">
        <v>0</v>
      </c>
      <c r="F17" s="20">
        <v>0</v>
      </c>
      <c r="G17" s="58"/>
    </row>
    <row r="18" spans="1:7" ht="13.2">
      <c r="A18" s="58"/>
      <c r="B18" s="38"/>
      <c r="C18" s="10" t="s">
        <v>767</v>
      </c>
      <c r="D18" s="15" t="s">
        <v>115</v>
      </c>
      <c r="E18" s="20">
        <v>0</v>
      </c>
      <c r="F18" s="20">
        <v>0</v>
      </c>
      <c r="G18" s="58"/>
    </row>
    <row r="19" spans="1:7" ht="13.2">
      <c r="A19" s="58"/>
      <c r="B19" s="38"/>
      <c r="C19" s="10" t="s">
        <v>552</v>
      </c>
      <c r="D19" s="15" t="s">
        <v>118</v>
      </c>
      <c r="E19" s="20">
        <v>0</v>
      </c>
      <c r="F19" s="20">
        <v>0</v>
      </c>
      <c r="G19" s="58"/>
    </row>
    <row r="20" spans="1:7" ht="13.2">
      <c r="A20" s="58"/>
      <c r="B20" s="38"/>
      <c r="C20" s="10" t="s">
        <v>766</v>
      </c>
      <c r="D20" s="15" t="s">
        <v>335</v>
      </c>
      <c r="E20" s="20">
        <v>0</v>
      </c>
      <c r="F20" s="20">
        <v>0</v>
      </c>
      <c r="G20" s="58"/>
    </row>
    <row r="21" spans="1:7" ht="13.2">
      <c r="A21" s="58"/>
      <c r="B21" s="38"/>
      <c r="C21" s="10" t="s">
        <v>551</v>
      </c>
      <c r="D21" s="15" t="s">
        <v>336</v>
      </c>
      <c r="E21" s="20">
        <v>0</v>
      </c>
      <c r="F21" s="20">
        <v>0</v>
      </c>
      <c r="G21" s="58"/>
    </row>
    <row r="22" spans="1:7" ht="13.2">
      <c r="A22" s="58"/>
      <c r="B22" s="38"/>
      <c r="C22" s="10" t="s">
        <v>1599</v>
      </c>
      <c r="D22" s="15" t="s">
        <v>337</v>
      </c>
      <c r="E22" s="20">
        <v>0</v>
      </c>
      <c r="F22" s="20">
        <v>0</v>
      </c>
      <c r="G22" s="58"/>
    </row>
    <row r="23" spans="1:7" ht="13.2">
      <c r="A23" s="58"/>
      <c r="B23" s="38"/>
      <c r="C23" s="10" t="s">
        <v>869</v>
      </c>
      <c r="D23" s="15" t="s">
        <v>61</v>
      </c>
      <c r="E23" s="20">
        <v>0</v>
      </c>
      <c r="F23" s="20">
        <v>0</v>
      </c>
      <c r="G23" s="58"/>
    </row>
    <row r="24" spans="1:7" ht="13.2">
      <c r="A24" s="58"/>
      <c r="B24" s="39"/>
      <c r="C24" s="10" t="s">
        <v>464</v>
      </c>
      <c r="D24" s="15" t="s">
        <v>62</v>
      </c>
      <c r="E24" s="20">
        <v>0</v>
      </c>
      <c r="F24" s="20">
        <v>0</v>
      </c>
      <c r="G24" s="58"/>
    </row>
    <row r="25" spans="1:7" ht="13.2">
      <c r="A25" s="58"/>
      <c r="B25" s="37" t="s">
        <v>673</v>
      </c>
      <c r="C25" s="10" t="s">
        <v>875</v>
      </c>
      <c r="D25" s="15" t="s">
        <v>63</v>
      </c>
      <c r="E25" s="20">
        <v>0</v>
      </c>
      <c r="F25" s="20">
        <v>0</v>
      </c>
      <c r="G25" s="58"/>
    </row>
    <row r="26" spans="1:7" ht="13.2">
      <c r="A26" s="58"/>
      <c r="B26" s="38"/>
      <c r="C26" s="10" t="s">
        <v>567</v>
      </c>
      <c r="D26" s="15" t="s">
        <v>65</v>
      </c>
      <c r="E26" s="20">
        <v>0</v>
      </c>
      <c r="F26" s="20">
        <v>0</v>
      </c>
      <c r="G26" s="58"/>
    </row>
    <row r="27" spans="1:7" ht="13.2">
      <c r="A27" s="58"/>
      <c r="B27" s="38"/>
      <c r="C27" s="10" t="s">
        <v>876</v>
      </c>
      <c r="D27" s="15" t="s">
        <v>66</v>
      </c>
      <c r="E27" s="20">
        <v>0</v>
      </c>
      <c r="F27" s="20">
        <v>0</v>
      </c>
      <c r="G27" s="58"/>
    </row>
    <row r="28" spans="1:7" ht="13.2">
      <c r="A28" s="58"/>
      <c r="B28" s="38"/>
      <c r="C28" s="10" t="s">
        <v>568</v>
      </c>
      <c r="D28" s="15" t="s">
        <v>67</v>
      </c>
      <c r="E28" s="20">
        <v>0</v>
      </c>
      <c r="F28" s="20">
        <v>0</v>
      </c>
      <c r="G28" s="58"/>
    </row>
    <row r="29" spans="1:7" ht="13.2">
      <c r="A29" s="58"/>
      <c r="B29" s="38"/>
      <c r="C29" s="10" t="s">
        <v>767</v>
      </c>
      <c r="D29" s="15" t="s">
        <v>68</v>
      </c>
      <c r="E29" s="20">
        <v>0</v>
      </c>
      <c r="F29" s="20">
        <v>0</v>
      </c>
      <c r="G29" s="58"/>
    </row>
    <row r="30" spans="1:7" ht="13.2">
      <c r="A30" s="58"/>
      <c r="B30" s="38"/>
      <c r="C30" s="10" t="s">
        <v>552</v>
      </c>
      <c r="D30" s="15" t="s">
        <v>69</v>
      </c>
      <c r="E30" s="20">
        <v>0</v>
      </c>
      <c r="F30" s="20">
        <v>0</v>
      </c>
      <c r="G30" s="58"/>
    </row>
    <row r="31" spans="1:7" ht="13.2">
      <c r="A31" s="58"/>
      <c r="B31" s="38"/>
      <c r="C31" s="10" t="s">
        <v>766</v>
      </c>
      <c r="D31" s="15" t="s">
        <v>70</v>
      </c>
      <c r="E31" s="20">
        <v>0</v>
      </c>
      <c r="F31" s="20">
        <v>0</v>
      </c>
      <c r="G31" s="58"/>
    </row>
    <row r="32" spans="1:7" ht="13.2">
      <c r="A32" s="58"/>
      <c r="B32" s="38"/>
      <c r="C32" s="10" t="s">
        <v>551</v>
      </c>
      <c r="D32" s="15" t="s">
        <v>71</v>
      </c>
      <c r="E32" s="20">
        <v>0</v>
      </c>
      <c r="F32" s="20">
        <v>0</v>
      </c>
      <c r="G32" s="58"/>
    </row>
    <row r="33" spans="1:7" ht="13.2">
      <c r="A33" s="58"/>
      <c r="B33" s="38"/>
      <c r="C33" s="10" t="s">
        <v>1599</v>
      </c>
      <c r="D33" s="15" t="s">
        <v>75</v>
      </c>
      <c r="E33" s="20">
        <v>0</v>
      </c>
      <c r="F33" s="20">
        <v>0</v>
      </c>
      <c r="G33" s="58"/>
    </row>
    <row r="34" spans="1:7" ht="13.2">
      <c r="A34" s="58"/>
      <c r="B34" s="38"/>
      <c r="C34" s="10" t="s">
        <v>869</v>
      </c>
      <c r="D34" s="15" t="s">
        <v>83</v>
      </c>
      <c r="E34" s="20">
        <v>0</v>
      </c>
      <c r="F34" s="20">
        <v>0</v>
      </c>
      <c r="G34" s="58"/>
    </row>
    <row r="35" spans="1:7" ht="13.2">
      <c r="A35" s="58"/>
      <c r="B35" s="37"/>
      <c r="C35" s="9" t="s">
        <v>464</v>
      </c>
      <c r="D35" s="17" t="s">
        <v>84</v>
      </c>
      <c r="E35" s="22">
        <v>0</v>
      </c>
      <c r="F35" s="22">
        <v>0</v>
      </c>
      <c r="G35" s="58"/>
    </row>
    <row r="36" spans="1:7" ht="13.2">
      <c r="A36" s="58"/>
      <c r="B36" s="60" t="s">
        <v>1929</v>
      </c>
      <c r="C36" s="60"/>
      <c r="D36" s="60"/>
      <c r="E36" s="60"/>
      <c r="F36" s="60"/>
      <c r="G36" s="58"/>
    </row>
  </sheetData>
  <mergeCells count="14">
    <mergeCell ref="A1:C1"/>
    <mergeCell ref="A2:C2"/>
    <mergeCell ref="A4:B4"/>
    <mergeCell ref="D4:E4"/>
    <mergeCell ref="A5:B5"/>
    <mergeCell ref="A6:B6"/>
    <mergeCell ref="A8:B8"/>
    <mergeCell ref="B10:I10"/>
    <mergeCell ref="B14:B24"/>
    <mergeCell ref="B25:B35"/>
    <mergeCell ref="A11:A36"/>
    <mergeCell ref="B11:F11"/>
    <mergeCell ref="G11:G36"/>
    <mergeCell ref="B36:F36"/>
  </mergeCell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Q30"/>
  <sheetViews>
    <sheetView workbookViewId="0" topLeftCell="A4">
      <selection pane="topLeft" activeCell="B11" sqref="B11:P11"/>
    </sheetView>
  </sheetViews>
  <sheetFormatPr defaultColWidth="11.4442857142857" defaultRowHeight="13.2"/>
  <cols>
    <col min="1" max="1" width="2.85714285714286" customWidth="1"/>
    <col min="2" max="2" width="25.1428571428571" customWidth="1"/>
    <col min="3" max="3" width="23.8571428571429" customWidth="1"/>
    <col min="4" max="4" width="8" customWidth="1"/>
    <col min="5" max="16"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219</v>
      </c>
    </row>
    <row r="10" spans="2:9" ht="13.2">
      <c r="B10" s="42" t="s">
        <v>218</v>
      </c>
      <c r="C10" s="43"/>
      <c r="D10" s="43"/>
      <c r="E10" s="43"/>
      <c r="F10" s="43"/>
      <c r="G10" s="43"/>
      <c r="H10" s="43"/>
      <c r="I10" s="43"/>
    </row>
    <row r="11" spans="1:17" ht="13.2">
      <c r="A11" s="58" t="s">
        <v>1933</v>
      </c>
      <c r="B11" s="57" t="s">
        <v>1932</v>
      </c>
      <c r="C11" s="57"/>
      <c r="D11" s="57"/>
      <c r="E11" s="57"/>
      <c r="F11" s="57"/>
      <c r="G11" s="57"/>
      <c r="H11" s="57"/>
      <c r="I11" s="57"/>
      <c r="J11" s="57"/>
      <c r="K11" s="57"/>
      <c r="L11" s="57"/>
      <c r="M11" s="57"/>
      <c r="N11" s="57"/>
      <c r="O11" s="57"/>
      <c r="P11" s="57"/>
      <c r="Q11" s="58" t="s">
        <v>1930</v>
      </c>
    </row>
    <row r="12" spans="1:17" ht="13.2">
      <c r="A12" s="58"/>
      <c r="E12" s="48" t="s">
        <v>1912</v>
      </c>
      <c r="F12" s="49"/>
      <c r="G12" s="49"/>
      <c r="H12" s="49"/>
      <c r="I12" s="49"/>
      <c r="J12" s="48"/>
      <c r="K12" s="48" t="s">
        <v>1893</v>
      </c>
      <c r="L12" s="49"/>
      <c r="M12" s="49"/>
      <c r="N12" s="49"/>
      <c r="O12" s="49"/>
      <c r="P12" s="48"/>
      <c r="Q12" s="58"/>
    </row>
    <row r="13" spans="1:17" ht="13.2">
      <c r="A13" s="58"/>
      <c r="E13" s="18" t="s">
        <v>1106</v>
      </c>
      <c r="F13" s="18" t="s">
        <v>1749</v>
      </c>
      <c r="G13" s="18" t="s">
        <v>1336</v>
      </c>
      <c r="H13" s="18" t="s">
        <v>1473</v>
      </c>
      <c r="I13" s="18" t="s">
        <v>454</v>
      </c>
      <c r="J13" s="18" t="s">
        <v>1378</v>
      </c>
      <c r="K13" s="18" t="s">
        <v>1106</v>
      </c>
      <c r="L13" s="18" t="s">
        <v>1749</v>
      </c>
      <c r="M13" s="18" t="s">
        <v>1336</v>
      </c>
      <c r="N13" s="18" t="s">
        <v>1473</v>
      </c>
      <c r="O13" s="18" t="s">
        <v>454</v>
      </c>
      <c r="P13" s="18" t="s">
        <v>1378</v>
      </c>
      <c r="Q13" s="58"/>
    </row>
    <row r="14" spans="1:17" ht="13.2">
      <c r="A14" s="58"/>
      <c r="E14" s="15" t="s">
        <v>53</v>
      </c>
      <c r="F14" s="15" t="s">
        <v>72</v>
      </c>
      <c r="G14" s="15" t="s">
        <v>92</v>
      </c>
      <c r="H14" s="15" t="s">
        <v>103</v>
      </c>
      <c r="I14" s="15" t="s">
        <v>115</v>
      </c>
      <c r="J14" s="15" t="s">
        <v>118</v>
      </c>
      <c r="K14" s="15" t="s">
        <v>53</v>
      </c>
      <c r="L14" s="15" t="s">
        <v>72</v>
      </c>
      <c r="M14" s="15" t="s">
        <v>92</v>
      </c>
      <c r="N14" s="15" t="s">
        <v>103</v>
      </c>
      <c r="O14" s="15" t="s">
        <v>115</v>
      </c>
      <c r="P14" s="15" t="s">
        <v>118</v>
      </c>
      <c r="Q14" s="58"/>
    </row>
    <row r="15" spans="1:17" ht="13.2">
      <c r="A15" s="58"/>
      <c r="B15" s="37" t="s">
        <v>1645</v>
      </c>
      <c r="C15" s="10" t="s">
        <v>1081</v>
      </c>
      <c r="D15" s="15" t="s">
        <v>53</v>
      </c>
      <c r="E15" s="20"/>
      <c r="F15" s="20"/>
      <c r="G15" s="20"/>
      <c r="H15" s="20"/>
      <c r="I15" s="20"/>
      <c r="J15" s="20"/>
      <c r="K15" s="20"/>
      <c r="L15" s="20"/>
      <c r="M15" s="20"/>
      <c r="N15" s="20"/>
      <c r="O15" s="20"/>
      <c r="P15" s="20"/>
      <c r="Q15" s="58"/>
    </row>
    <row r="16" spans="1:17" ht="13.2">
      <c r="A16" s="58"/>
      <c r="B16" s="38"/>
      <c r="C16" s="10" t="s">
        <v>1900</v>
      </c>
      <c r="D16" s="15" t="s">
        <v>72</v>
      </c>
      <c r="E16" s="6"/>
      <c r="F16" s="20"/>
      <c r="G16" s="20"/>
      <c r="H16" s="20"/>
      <c r="I16" s="20"/>
      <c r="J16" s="20"/>
      <c r="K16" s="6"/>
      <c r="L16" s="20"/>
      <c r="M16" s="20"/>
      <c r="N16" s="20"/>
      <c r="O16" s="20"/>
      <c r="P16" s="20"/>
      <c r="Q16" s="58"/>
    </row>
    <row r="17" spans="1:17" ht="13.2">
      <c r="A17" s="58"/>
      <c r="B17" s="38"/>
      <c r="C17" s="10" t="s">
        <v>1815</v>
      </c>
      <c r="D17" s="15" t="s">
        <v>92</v>
      </c>
      <c r="E17" s="20"/>
      <c r="F17" s="20"/>
      <c r="G17" s="20"/>
      <c r="H17" s="20"/>
      <c r="I17" s="20"/>
      <c r="J17" s="20"/>
      <c r="K17" s="20"/>
      <c r="L17" s="20"/>
      <c r="M17" s="20"/>
      <c r="N17" s="20"/>
      <c r="O17" s="20"/>
      <c r="P17" s="20"/>
      <c r="Q17" s="58"/>
    </row>
    <row r="18" spans="1:17" ht="13.2">
      <c r="A18" s="58"/>
      <c r="B18" s="38"/>
      <c r="C18" s="10" t="s">
        <v>834</v>
      </c>
      <c r="D18" s="15" t="s">
        <v>103</v>
      </c>
      <c r="E18" s="20"/>
      <c r="F18" s="20"/>
      <c r="G18" s="20"/>
      <c r="H18" s="20"/>
      <c r="I18" s="20"/>
      <c r="J18" s="20"/>
      <c r="K18" s="20"/>
      <c r="L18" s="20"/>
      <c r="M18" s="20"/>
      <c r="N18" s="20"/>
      <c r="O18" s="20"/>
      <c r="P18" s="20"/>
      <c r="Q18" s="58"/>
    </row>
    <row r="19" spans="1:17" ht="13.2">
      <c r="A19" s="58"/>
      <c r="B19" s="38"/>
      <c r="C19" s="10" t="s">
        <v>454</v>
      </c>
      <c r="D19" s="15" t="s">
        <v>115</v>
      </c>
      <c r="E19" s="20"/>
      <c r="F19" s="20"/>
      <c r="G19" s="20"/>
      <c r="H19" s="20"/>
      <c r="I19" s="20"/>
      <c r="J19" s="20"/>
      <c r="K19" s="20"/>
      <c r="L19" s="20"/>
      <c r="M19" s="20"/>
      <c r="N19" s="20"/>
      <c r="O19" s="20"/>
      <c r="P19" s="20"/>
      <c r="Q19" s="58"/>
    </row>
    <row r="20" spans="1:17" ht="13.2">
      <c r="A20" s="58"/>
      <c r="B20" s="39"/>
      <c r="C20" s="10" t="s">
        <v>993</v>
      </c>
      <c r="D20" s="15" t="s">
        <v>118</v>
      </c>
      <c r="E20" s="20"/>
      <c r="F20" s="20"/>
      <c r="G20" s="20"/>
      <c r="H20" s="20"/>
      <c r="I20" s="20"/>
      <c r="J20" s="20"/>
      <c r="K20" s="20"/>
      <c r="L20" s="20"/>
      <c r="M20" s="20"/>
      <c r="N20" s="20"/>
      <c r="O20" s="20"/>
      <c r="P20" s="20"/>
      <c r="Q20" s="58"/>
    </row>
    <row r="21" spans="1:17" ht="13.2">
      <c r="A21" s="58"/>
      <c r="B21" s="37" t="s">
        <v>747</v>
      </c>
      <c r="C21" s="10" t="s">
        <v>994</v>
      </c>
      <c r="D21" s="15" t="s">
        <v>335</v>
      </c>
      <c r="E21" s="20"/>
      <c r="F21" s="20"/>
      <c r="G21" s="20"/>
      <c r="H21" s="20"/>
      <c r="I21" s="20"/>
      <c r="J21" s="20"/>
      <c r="K21" s="20"/>
      <c r="L21" s="20"/>
      <c r="M21" s="20"/>
      <c r="N21" s="20"/>
      <c r="O21" s="20"/>
      <c r="P21" s="20"/>
      <c r="Q21" s="58"/>
    </row>
    <row r="22" spans="1:17" ht="13.2">
      <c r="A22" s="58"/>
      <c r="B22" s="38"/>
      <c r="C22" s="10" t="s">
        <v>741</v>
      </c>
      <c r="D22" s="15" t="s">
        <v>336</v>
      </c>
      <c r="E22" s="6"/>
      <c r="F22" s="20"/>
      <c r="G22" s="20"/>
      <c r="H22" s="20"/>
      <c r="I22" s="20"/>
      <c r="J22" s="20"/>
      <c r="K22" s="6"/>
      <c r="L22" s="20"/>
      <c r="M22" s="20"/>
      <c r="N22" s="20"/>
      <c r="O22" s="20"/>
      <c r="P22" s="20"/>
      <c r="Q22" s="58"/>
    </row>
    <row r="23" spans="1:17" ht="13.2">
      <c r="A23" s="58"/>
      <c r="B23" s="38"/>
      <c r="C23" s="10" t="s">
        <v>759</v>
      </c>
      <c r="D23" s="15" t="s">
        <v>337</v>
      </c>
      <c r="E23" s="20"/>
      <c r="F23" s="20"/>
      <c r="G23" s="20"/>
      <c r="H23" s="20"/>
      <c r="I23" s="20"/>
      <c r="J23" s="20"/>
      <c r="K23" s="20"/>
      <c r="L23" s="20"/>
      <c r="M23" s="20"/>
      <c r="N23" s="20"/>
      <c r="O23" s="20"/>
      <c r="P23" s="20"/>
      <c r="Q23" s="58"/>
    </row>
    <row r="24" spans="1:17" ht="13.2">
      <c r="A24" s="58"/>
      <c r="B24" s="38"/>
      <c r="C24" s="10" t="s">
        <v>550</v>
      </c>
      <c r="D24" s="15" t="s">
        <v>61</v>
      </c>
      <c r="E24" s="6"/>
      <c r="F24" s="20"/>
      <c r="G24" s="20"/>
      <c r="H24" s="20"/>
      <c r="I24" s="20"/>
      <c r="J24" s="20"/>
      <c r="K24" s="6"/>
      <c r="L24" s="20"/>
      <c r="M24" s="20"/>
      <c r="N24" s="20"/>
      <c r="O24" s="20"/>
      <c r="P24" s="20"/>
      <c r="Q24" s="58"/>
    </row>
    <row r="25" spans="1:17" ht="13.2">
      <c r="A25" s="58"/>
      <c r="B25" s="38"/>
      <c r="C25" s="10" t="s">
        <v>834</v>
      </c>
      <c r="D25" s="15" t="s">
        <v>62</v>
      </c>
      <c r="E25" s="20"/>
      <c r="F25" s="20"/>
      <c r="G25" s="20"/>
      <c r="H25" s="20"/>
      <c r="I25" s="20"/>
      <c r="J25" s="20"/>
      <c r="K25" s="20"/>
      <c r="L25" s="20"/>
      <c r="M25" s="20"/>
      <c r="N25" s="20"/>
      <c r="O25" s="20"/>
      <c r="P25" s="20"/>
      <c r="Q25" s="58"/>
    </row>
    <row r="26" spans="1:17" ht="13.2">
      <c r="A26" s="58"/>
      <c r="B26" s="38"/>
      <c r="C26" s="10" t="s">
        <v>454</v>
      </c>
      <c r="D26" s="15" t="s">
        <v>63</v>
      </c>
      <c r="E26" s="20"/>
      <c r="F26" s="20"/>
      <c r="G26" s="20"/>
      <c r="H26" s="20"/>
      <c r="I26" s="20"/>
      <c r="J26" s="20"/>
      <c r="K26" s="20"/>
      <c r="L26" s="20"/>
      <c r="M26" s="20"/>
      <c r="N26" s="20"/>
      <c r="O26" s="20"/>
      <c r="P26" s="20"/>
      <c r="Q26" s="58"/>
    </row>
    <row r="27" spans="1:17" ht="13.2">
      <c r="A27" s="58"/>
      <c r="B27" s="39"/>
      <c r="C27" s="10" t="s">
        <v>993</v>
      </c>
      <c r="D27" s="15" t="s">
        <v>65</v>
      </c>
      <c r="E27" s="20"/>
      <c r="F27" s="20"/>
      <c r="G27" s="20"/>
      <c r="H27" s="20"/>
      <c r="I27" s="20"/>
      <c r="J27" s="20"/>
      <c r="K27" s="20"/>
      <c r="L27" s="20"/>
      <c r="M27" s="20"/>
      <c r="N27" s="20"/>
      <c r="O27" s="20"/>
      <c r="P27" s="20"/>
      <c r="Q27" s="58"/>
    </row>
    <row r="28" spans="1:17" ht="13.2">
      <c r="A28" s="58"/>
      <c r="B28" s="39" t="s">
        <v>994</v>
      </c>
      <c r="C28" s="39"/>
      <c r="D28" s="15" t="s">
        <v>66</v>
      </c>
      <c r="E28" s="20"/>
      <c r="F28" s="20"/>
      <c r="G28" s="20"/>
      <c r="H28" s="20"/>
      <c r="I28" s="20"/>
      <c r="J28" s="20"/>
      <c r="K28" s="20"/>
      <c r="L28" s="20"/>
      <c r="M28" s="20"/>
      <c r="N28" s="20"/>
      <c r="O28" s="20"/>
      <c r="P28" s="20"/>
      <c r="Q28" s="58"/>
    </row>
    <row r="29" spans="1:17" ht="13.2">
      <c r="A29" s="58"/>
      <c r="B29" s="37" t="s">
        <v>990</v>
      </c>
      <c r="C29" s="37"/>
      <c r="D29" s="17" t="s">
        <v>67</v>
      </c>
      <c r="E29" s="22"/>
      <c r="F29" s="22"/>
      <c r="G29" s="22"/>
      <c r="H29" s="22"/>
      <c r="I29" s="22"/>
      <c r="J29" s="22">
        <v>0</v>
      </c>
      <c r="K29" s="22"/>
      <c r="L29" s="22"/>
      <c r="M29" s="22"/>
      <c r="N29" s="22"/>
      <c r="O29" s="22"/>
      <c r="P29" s="22">
        <v>0</v>
      </c>
      <c r="Q29" s="58"/>
    </row>
    <row r="30" spans="1:17" ht="13.2">
      <c r="A30" s="58"/>
      <c r="B30" s="60" t="s">
        <v>1929</v>
      </c>
      <c r="C30" s="60"/>
      <c r="D30" s="60"/>
      <c r="E30" s="60"/>
      <c r="F30" s="60"/>
      <c r="G30" s="60"/>
      <c r="H30" s="60"/>
      <c r="I30" s="60"/>
      <c r="J30" s="60"/>
      <c r="K30" s="60"/>
      <c r="L30" s="60"/>
      <c r="M30" s="60"/>
      <c r="N30" s="60"/>
      <c r="O30" s="60"/>
      <c r="P30" s="60"/>
      <c r="Q30" s="58"/>
    </row>
  </sheetData>
  <mergeCells count="18">
    <mergeCell ref="Q11:Q30"/>
    <mergeCell ref="B30:P30"/>
    <mergeCell ref="K12:P12"/>
    <mergeCell ref="A1:C1"/>
    <mergeCell ref="A2:C2"/>
    <mergeCell ref="A4:B4"/>
    <mergeCell ref="D4:E4"/>
    <mergeCell ref="A5:B5"/>
    <mergeCell ref="A11:A30"/>
    <mergeCell ref="B11:P11"/>
    <mergeCell ref="B15:B20"/>
    <mergeCell ref="B21:B27"/>
    <mergeCell ref="B28:C28"/>
    <mergeCell ref="B29:C29"/>
    <mergeCell ref="A6:B6"/>
    <mergeCell ref="A8:B8"/>
    <mergeCell ref="B10:I10"/>
    <mergeCell ref="E12:J12"/>
  </mergeCell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I25"/>
  <sheetViews>
    <sheetView workbookViewId="0" topLeftCell="A6">
      <selection pane="topLeft" activeCell="B11" sqref="B11:G11"/>
    </sheetView>
  </sheetViews>
  <sheetFormatPr defaultColWidth="11.4442857142857" defaultRowHeight="13.2"/>
  <cols>
    <col min="1" max="1" width="2.85714285714286" customWidth="1"/>
    <col min="2" max="2" width="25.1428571428571" customWidth="1"/>
    <col min="3" max="3" width="8" customWidth="1"/>
    <col min="4" max="7" width="21.5714285714286" customWidth="1"/>
    <col min="8"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220</v>
      </c>
    </row>
    <row r="10" spans="2:9" ht="13.2">
      <c r="B10" s="42" t="s">
        <v>221</v>
      </c>
      <c r="C10" s="43"/>
      <c r="D10" s="43"/>
      <c r="E10" s="43"/>
      <c r="F10" s="43"/>
      <c r="G10" s="43"/>
      <c r="H10" s="43"/>
      <c r="I10" s="43"/>
    </row>
    <row r="11" spans="1:8" ht="13.2">
      <c r="A11" s="58" t="s">
        <v>1933</v>
      </c>
      <c r="B11" s="57" t="s">
        <v>1932</v>
      </c>
      <c r="C11" s="57"/>
      <c r="D11" s="57"/>
      <c r="E11" s="57"/>
      <c r="F11" s="57"/>
      <c r="G11" s="57"/>
      <c r="H11" s="58" t="s">
        <v>1930</v>
      </c>
    </row>
    <row r="12" spans="1:8" ht="13.2">
      <c r="A12" s="58"/>
      <c r="D12" s="18" t="s">
        <v>1912</v>
      </c>
      <c r="E12" s="18" t="s">
        <v>1893</v>
      </c>
      <c r="F12" s="18" t="s">
        <v>1912</v>
      </c>
      <c r="G12" s="18" t="s">
        <v>1893</v>
      </c>
      <c r="H12" s="58"/>
    </row>
    <row r="13" spans="1:8" ht="13.2">
      <c r="A13" s="58"/>
      <c r="D13" s="18" t="s">
        <v>730</v>
      </c>
      <c r="E13" s="18" t="s">
        <v>730</v>
      </c>
      <c r="F13" s="18" t="s">
        <v>824</v>
      </c>
      <c r="G13" s="18" t="s">
        <v>824</v>
      </c>
      <c r="H13" s="58"/>
    </row>
    <row r="14" spans="1:8" ht="13.2">
      <c r="A14" s="58"/>
      <c r="D14" s="15" t="s">
        <v>53</v>
      </c>
      <c r="E14" s="15" t="s">
        <v>53</v>
      </c>
      <c r="F14" s="15" t="s">
        <v>72</v>
      </c>
      <c r="G14" s="15" t="s">
        <v>72</v>
      </c>
      <c r="H14" s="58"/>
    </row>
    <row r="15" spans="1:8" ht="26.4">
      <c r="A15" s="58"/>
      <c r="B15" s="10" t="s">
        <v>1222</v>
      </c>
      <c r="C15" s="15" t="s">
        <v>53</v>
      </c>
      <c r="D15" s="20">
        <v>67100</v>
      </c>
      <c r="E15" s="20">
        <v>69000</v>
      </c>
      <c r="F15" s="20">
        <v>16300</v>
      </c>
      <c r="G15" s="20">
        <v>17900</v>
      </c>
      <c r="H15" s="58"/>
    </row>
    <row r="16" spans="1:8" ht="26.4">
      <c r="A16" s="58"/>
      <c r="B16" s="10" t="s">
        <v>1632</v>
      </c>
      <c r="C16" s="15" t="s">
        <v>72</v>
      </c>
      <c r="D16" s="20">
        <v>90700</v>
      </c>
      <c r="E16" s="20">
        <v>44800</v>
      </c>
      <c r="F16" s="20">
        <v>35400</v>
      </c>
      <c r="G16" s="20">
        <v>5900</v>
      </c>
      <c r="H16" s="58"/>
    </row>
    <row r="17" spans="1:8" ht="39.6">
      <c r="A17" s="58"/>
      <c r="B17" s="10" t="s">
        <v>1633</v>
      </c>
      <c r="C17" s="15" t="s">
        <v>92</v>
      </c>
      <c r="D17" s="20">
        <v>0</v>
      </c>
      <c r="E17" s="20">
        <v>0</v>
      </c>
      <c r="F17" s="20">
        <v>0</v>
      </c>
      <c r="G17" s="20">
        <v>0</v>
      </c>
      <c r="H17" s="58"/>
    </row>
    <row r="18" spans="1:8" ht="26.4">
      <c r="A18" s="58"/>
      <c r="B18" s="10" t="s">
        <v>1362</v>
      </c>
      <c r="C18" s="15" t="s">
        <v>103</v>
      </c>
      <c r="D18" s="20">
        <v>0</v>
      </c>
      <c r="E18" s="20">
        <v>0</v>
      </c>
      <c r="F18" s="20">
        <v>0</v>
      </c>
      <c r="G18" s="20">
        <v>0</v>
      </c>
      <c r="H18" s="58"/>
    </row>
    <row r="19" spans="1:8" ht="26.4">
      <c r="A19" s="58"/>
      <c r="B19" s="10" t="s">
        <v>659</v>
      </c>
      <c r="C19" s="15" t="s">
        <v>115</v>
      </c>
      <c r="D19" s="20">
        <v>9600</v>
      </c>
      <c r="E19" s="20">
        <v>13000</v>
      </c>
      <c r="F19" s="20">
        <v>0</v>
      </c>
      <c r="G19" s="20">
        <v>0</v>
      </c>
      <c r="H19" s="58"/>
    </row>
    <row r="20" spans="1:8" ht="13.2">
      <c r="A20" s="58"/>
      <c r="B20" s="10" t="s">
        <v>661</v>
      </c>
      <c r="C20" s="15" t="s">
        <v>118</v>
      </c>
      <c r="D20" s="20">
        <v>14100</v>
      </c>
      <c r="E20" s="20">
        <v>4600</v>
      </c>
      <c r="F20" s="20">
        <v>14700</v>
      </c>
      <c r="G20" s="20">
        <v>6500</v>
      </c>
      <c r="H20" s="58"/>
    </row>
    <row r="21" spans="1:8" ht="13.2">
      <c r="A21" s="58"/>
      <c r="B21" s="10" t="s">
        <v>1561</v>
      </c>
      <c r="C21" s="15" t="s">
        <v>335</v>
      </c>
      <c r="D21" s="20">
        <v>23700</v>
      </c>
      <c r="E21" s="20">
        <v>17600</v>
      </c>
      <c r="F21" s="20">
        <v>14700</v>
      </c>
      <c r="G21" s="20">
        <v>6500</v>
      </c>
      <c r="H21" s="58"/>
    </row>
    <row r="22" spans="1:8" ht="26.4">
      <c r="A22" s="58"/>
      <c r="B22" s="10" t="s">
        <v>1334</v>
      </c>
      <c r="C22" s="15" t="s">
        <v>336</v>
      </c>
      <c r="D22" s="20">
        <v>116600</v>
      </c>
      <c r="E22" s="20">
        <v>130200</v>
      </c>
      <c r="F22" s="20">
        <v>116600</v>
      </c>
      <c r="G22" s="20">
        <v>130200</v>
      </c>
      <c r="H22" s="58"/>
    </row>
    <row r="23" spans="1:8" ht="26.4">
      <c r="A23" s="58"/>
      <c r="B23" s="10" t="s">
        <v>15</v>
      </c>
      <c r="C23" s="15" t="s">
        <v>337</v>
      </c>
      <c r="D23" s="20">
        <v>4500</v>
      </c>
      <c r="E23" s="20">
        <v>4000.00000000001</v>
      </c>
      <c r="F23" s="20">
        <v>3000</v>
      </c>
      <c r="G23" s="20">
        <v>1600.00000000001</v>
      </c>
      <c r="H23" s="58"/>
    </row>
    <row r="24" spans="1:8" ht="13.2">
      <c r="A24" s="58"/>
      <c r="B24" s="9" t="s">
        <v>1580</v>
      </c>
      <c r="C24" s="17" t="s">
        <v>61</v>
      </c>
      <c r="D24" s="22">
        <v>302600</v>
      </c>
      <c r="E24" s="22">
        <v>265600</v>
      </c>
      <c r="F24" s="22">
        <v>186000</v>
      </c>
      <c r="G24" s="22">
        <v>162100</v>
      </c>
      <c r="H24" s="58"/>
    </row>
    <row r="25" spans="1:8" ht="13.2">
      <c r="A25" s="58"/>
      <c r="B25" s="60" t="s">
        <v>1929</v>
      </c>
      <c r="C25" s="60"/>
      <c r="D25" s="60"/>
      <c r="E25" s="60"/>
      <c r="F25" s="60"/>
      <c r="G25" s="60"/>
      <c r="H25" s="58"/>
    </row>
  </sheetData>
  <mergeCells count="12">
    <mergeCell ref="A11:A25"/>
    <mergeCell ref="B11:G11"/>
    <mergeCell ref="H11:H25"/>
    <mergeCell ref="B25:G25"/>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K37"/>
  <sheetViews>
    <sheetView workbookViewId="0" topLeftCell="A10">
      <selection pane="topLeft" activeCell="B11" sqref="B11:J11"/>
    </sheetView>
  </sheetViews>
  <sheetFormatPr defaultColWidth="11.4442857142857" defaultRowHeight="13.2"/>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1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222</v>
      </c>
    </row>
    <row r="10" spans="2:9" ht="13.2">
      <c r="B10" s="42" t="s">
        <v>223</v>
      </c>
      <c r="C10" s="43"/>
      <c r="D10" s="43"/>
      <c r="E10" s="43"/>
      <c r="F10" s="43"/>
      <c r="G10" s="43"/>
      <c r="H10" s="43"/>
      <c r="I10" s="43"/>
    </row>
    <row r="11" spans="1:11" ht="13.2">
      <c r="A11" s="58" t="s">
        <v>1933</v>
      </c>
      <c r="B11" s="57" t="s">
        <v>1932</v>
      </c>
      <c r="C11" s="57"/>
      <c r="D11" s="57"/>
      <c r="E11" s="57"/>
      <c r="F11" s="57"/>
      <c r="G11" s="57"/>
      <c r="H11" s="57"/>
      <c r="I11" s="57"/>
      <c r="J11" s="57"/>
      <c r="K11" s="58" t="s">
        <v>1930</v>
      </c>
    </row>
    <row r="12" spans="1:11" ht="13.2">
      <c r="A12" s="58"/>
      <c r="G12" s="18" t="s">
        <v>1912</v>
      </c>
      <c r="H12" s="18" t="s">
        <v>1893</v>
      </c>
      <c r="I12" s="18" t="s">
        <v>1912</v>
      </c>
      <c r="J12" s="18" t="s">
        <v>1893</v>
      </c>
      <c r="K12" s="58"/>
    </row>
    <row r="13" spans="1:11" ht="13.2">
      <c r="A13" s="58"/>
      <c r="G13" s="18" t="s">
        <v>730</v>
      </c>
      <c r="H13" s="18" t="s">
        <v>730</v>
      </c>
      <c r="I13" s="18" t="s">
        <v>824</v>
      </c>
      <c r="J13" s="18" t="s">
        <v>824</v>
      </c>
      <c r="K13" s="58"/>
    </row>
    <row r="14" spans="1:11" ht="13.2">
      <c r="A14" s="58"/>
      <c r="G14" s="15" t="s">
        <v>53</v>
      </c>
      <c r="H14" s="15" t="s">
        <v>53</v>
      </c>
      <c r="I14" s="15" t="s">
        <v>72</v>
      </c>
      <c r="J14" s="15" t="s">
        <v>72</v>
      </c>
      <c r="K14" s="58"/>
    </row>
    <row r="15" spans="1:11" ht="13.2">
      <c r="A15" s="58"/>
      <c r="B15" s="37" t="s">
        <v>413</v>
      </c>
      <c r="C15" s="37" t="s">
        <v>1688</v>
      </c>
      <c r="D15" s="37" t="s">
        <v>1069</v>
      </c>
      <c r="E15" s="10" t="s">
        <v>462</v>
      </c>
      <c r="F15" s="15" t="s">
        <v>53</v>
      </c>
      <c r="G15" s="20">
        <v>1889700</v>
      </c>
      <c r="H15" s="20">
        <v>1465100</v>
      </c>
      <c r="I15" s="20">
        <v>1994700</v>
      </c>
      <c r="J15" s="20">
        <v>1576900</v>
      </c>
      <c r="K15" s="58"/>
    </row>
    <row r="16" spans="1:11" ht="13.2">
      <c r="A16" s="58"/>
      <c r="B16" s="38"/>
      <c r="C16" s="38"/>
      <c r="D16" s="38"/>
      <c r="E16" s="10" t="s">
        <v>1300</v>
      </c>
      <c r="F16" s="15" t="s">
        <v>72</v>
      </c>
      <c r="G16" s="20">
        <v>534200</v>
      </c>
      <c r="H16" s="20">
        <v>594100</v>
      </c>
      <c r="I16" s="20">
        <v>534200</v>
      </c>
      <c r="J16" s="20">
        <v>594100</v>
      </c>
      <c r="K16" s="58"/>
    </row>
    <row r="17" spans="1:11" ht="13.2">
      <c r="A17" s="58"/>
      <c r="B17" s="38"/>
      <c r="C17" s="38"/>
      <c r="D17" s="39"/>
      <c r="E17" s="10" t="s">
        <v>1415</v>
      </c>
      <c r="F17" s="15" t="s">
        <v>92</v>
      </c>
      <c r="G17" s="20">
        <v>2423900</v>
      </c>
      <c r="H17" s="20">
        <v>2059200</v>
      </c>
      <c r="I17" s="20">
        <v>2528900</v>
      </c>
      <c r="J17" s="20">
        <v>2171000</v>
      </c>
      <c r="K17" s="58"/>
    </row>
    <row r="18" spans="1:11" ht="13.2">
      <c r="A18" s="58"/>
      <c r="B18" s="38"/>
      <c r="C18" s="38"/>
      <c r="D18" s="39" t="s">
        <v>1060</v>
      </c>
      <c r="E18" s="39"/>
      <c r="F18" s="15" t="s">
        <v>103</v>
      </c>
      <c r="G18" s="20">
        <v>15362500</v>
      </c>
      <c r="H18" s="20">
        <v>14419900</v>
      </c>
      <c r="I18" s="20">
        <v>18403800</v>
      </c>
      <c r="J18" s="20">
        <v>18070000</v>
      </c>
      <c r="K18" s="58"/>
    </row>
    <row r="19" spans="1:11" ht="13.2">
      <c r="A19" s="58"/>
      <c r="B19" s="38"/>
      <c r="C19" s="38"/>
      <c r="D19" s="10"/>
      <c r="E19" s="10" t="s">
        <v>1111</v>
      </c>
      <c r="F19" s="15" t="s">
        <v>115</v>
      </c>
      <c r="G19" s="20">
        <v>0</v>
      </c>
      <c r="H19" s="20">
        <v>0</v>
      </c>
      <c r="I19" s="20">
        <v>0</v>
      </c>
      <c r="J19" s="20">
        <v>0</v>
      </c>
      <c r="K19" s="58"/>
    </row>
    <row r="20" spans="1:11" ht="13.2">
      <c r="A20" s="58"/>
      <c r="B20" s="38"/>
      <c r="C20" s="38"/>
      <c r="D20" s="39" t="s">
        <v>1429</v>
      </c>
      <c r="E20" s="39"/>
      <c r="F20" s="15" t="s">
        <v>118</v>
      </c>
      <c r="G20" s="20">
        <v>17786400</v>
      </c>
      <c r="H20" s="20">
        <v>16479100</v>
      </c>
      <c r="I20" s="20">
        <v>20932700</v>
      </c>
      <c r="J20" s="20">
        <v>20241000</v>
      </c>
      <c r="K20" s="58"/>
    </row>
    <row r="21" spans="1:11" ht="13.2">
      <c r="A21" s="58"/>
      <c r="B21" s="38"/>
      <c r="C21" s="38"/>
      <c r="D21" s="37" t="s">
        <v>1108</v>
      </c>
      <c r="E21" s="10" t="s">
        <v>1703</v>
      </c>
      <c r="F21" s="15" t="s">
        <v>335</v>
      </c>
      <c r="G21" s="20">
        <v>13979500</v>
      </c>
      <c r="H21" s="20">
        <v>13179000</v>
      </c>
      <c r="I21" s="20">
        <v>13979500</v>
      </c>
      <c r="J21" s="20">
        <v>13179000</v>
      </c>
      <c r="K21" s="58"/>
    </row>
    <row r="22" spans="1:11" ht="13.2">
      <c r="A22" s="58"/>
      <c r="B22" s="38"/>
      <c r="C22" s="38"/>
      <c r="D22" s="38"/>
      <c r="E22" s="10" t="s">
        <v>1704</v>
      </c>
      <c r="F22" s="15" t="s">
        <v>336</v>
      </c>
      <c r="G22" s="20">
        <v>1958100</v>
      </c>
      <c r="H22" s="20">
        <v>1603200</v>
      </c>
      <c r="I22" s="20">
        <v>1958100</v>
      </c>
      <c r="J22" s="20">
        <v>1603200</v>
      </c>
      <c r="K22" s="58"/>
    </row>
    <row r="23" spans="1:11" ht="13.2">
      <c r="A23" s="58"/>
      <c r="B23" s="38"/>
      <c r="C23" s="39"/>
      <c r="D23" s="39"/>
      <c r="E23" s="10" t="s">
        <v>1705</v>
      </c>
      <c r="F23" s="15" t="s">
        <v>337</v>
      </c>
      <c r="G23" s="20">
        <v>1848800</v>
      </c>
      <c r="H23" s="20">
        <v>1696900</v>
      </c>
      <c r="I23" s="20">
        <v>4995100</v>
      </c>
      <c r="J23" s="20">
        <v>5458800</v>
      </c>
      <c r="K23" s="58"/>
    </row>
    <row r="24" spans="1:11" ht="13.2">
      <c r="A24" s="58"/>
      <c r="B24" s="38"/>
      <c r="C24" s="37" t="s">
        <v>1700</v>
      </c>
      <c r="D24" s="37" t="s">
        <v>1069</v>
      </c>
      <c r="E24" s="10" t="s">
        <v>462</v>
      </c>
      <c r="F24" s="15" t="s">
        <v>61</v>
      </c>
      <c r="G24" s="20">
        <v>0</v>
      </c>
      <c r="H24" s="20">
        <v>0</v>
      </c>
      <c r="I24" s="20">
        <v>0</v>
      </c>
      <c r="J24" s="20">
        <v>0</v>
      </c>
      <c r="K24" s="58"/>
    </row>
    <row r="25" spans="1:11" ht="13.2">
      <c r="A25" s="58"/>
      <c r="B25" s="38"/>
      <c r="C25" s="38"/>
      <c r="D25" s="38"/>
      <c r="E25" s="10" t="s">
        <v>1300</v>
      </c>
      <c r="F25" s="15" t="s">
        <v>62</v>
      </c>
      <c r="G25" s="20">
        <v>0</v>
      </c>
      <c r="H25" s="20">
        <v>0</v>
      </c>
      <c r="I25" s="20">
        <v>0</v>
      </c>
      <c r="J25" s="20">
        <v>0</v>
      </c>
      <c r="K25" s="58"/>
    </row>
    <row r="26" spans="1:11" ht="13.2">
      <c r="A26" s="58"/>
      <c r="B26" s="38"/>
      <c r="C26" s="38"/>
      <c r="D26" s="39"/>
      <c r="E26" s="10" t="s">
        <v>1415</v>
      </c>
      <c r="F26" s="15" t="s">
        <v>63</v>
      </c>
      <c r="G26" s="20">
        <v>0</v>
      </c>
      <c r="H26" s="20">
        <v>0</v>
      </c>
      <c r="I26" s="20">
        <v>0</v>
      </c>
      <c r="J26" s="20">
        <v>0</v>
      </c>
      <c r="K26" s="58"/>
    </row>
    <row r="27" spans="1:11" ht="13.2">
      <c r="A27" s="58"/>
      <c r="B27" s="38"/>
      <c r="C27" s="38"/>
      <c r="D27" s="39" t="s">
        <v>1060</v>
      </c>
      <c r="E27" s="39"/>
      <c r="F27" s="15" t="s">
        <v>65</v>
      </c>
      <c r="G27" s="20">
        <v>0</v>
      </c>
      <c r="H27" s="20">
        <v>0</v>
      </c>
      <c r="I27" s="20">
        <v>0</v>
      </c>
      <c r="J27" s="20">
        <v>0</v>
      </c>
      <c r="K27" s="58"/>
    </row>
    <row r="28" spans="1:11" ht="13.2">
      <c r="A28" s="58"/>
      <c r="B28" s="38"/>
      <c r="C28" s="38"/>
      <c r="D28" s="10"/>
      <c r="E28" s="10" t="s">
        <v>1111</v>
      </c>
      <c r="F28" s="15" t="s">
        <v>66</v>
      </c>
      <c r="G28" s="20">
        <v>0</v>
      </c>
      <c r="H28" s="20">
        <v>0</v>
      </c>
      <c r="I28" s="20">
        <v>0</v>
      </c>
      <c r="J28" s="20">
        <v>0</v>
      </c>
      <c r="K28" s="58"/>
    </row>
    <row r="29" spans="1:11" ht="13.2">
      <c r="A29" s="58"/>
      <c r="B29" s="38"/>
      <c r="C29" s="39"/>
      <c r="D29" s="37" t="s">
        <v>1431</v>
      </c>
      <c r="E29" s="39"/>
      <c r="F29" s="15" t="s">
        <v>67</v>
      </c>
      <c r="G29" s="20">
        <v>0</v>
      </c>
      <c r="H29" s="20">
        <v>0</v>
      </c>
      <c r="I29" s="20">
        <v>0</v>
      </c>
      <c r="J29" s="20">
        <v>0</v>
      </c>
      <c r="K29" s="58"/>
    </row>
    <row r="30" spans="1:11" ht="13.2">
      <c r="A30" s="58"/>
      <c r="B30" s="39"/>
      <c r="C30" s="39" t="s">
        <v>1430</v>
      </c>
      <c r="D30" s="49"/>
      <c r="E30" s="39"/>
      <c r="F30" s="15" t="s">
        <v>68</v>
      </c>
      <c r="G30" s="20">
        <v>17786400</v>
      </c>
      <c r="H30" s="20">
        <v>16479100</v>
      </c>
      <c r="I30" s="20">
        <v>20932700</v>
      </c>
      <c r="J30" s="20">
        <v>20241000</v>
      </c>
      <c r="K30" s="58"/>
    </row>
    <row r="31" spans="1:11" ht="13.2">
      <c r="A31" s="58"/>
      <c r="B31" s="37" t="s">
        <v>530</v>
      </c>
      <c r="C31" s="39" t="s">
        <v>1928</v>
      </c>
      <c r="D31" s="49"/>
      <c r="E31" s="39"/>
      <c r="F31" s="15" t="s">
        <v>69</v>
      </c>
      <c r="G31" s="20">
        <v>8648800</v>
      </c>
      <c r="H31" s="20">
        <v>7920400</v>
      </c>
      <c r="I31" s="6"/>
      <c r="J31" s="6"/>
      <c r="K31" s="58"/>
    </row>
    <row r="32" spans="1:11" ht="13.2">
      <c r="A32" s="58"/>
      <c r="B32" s="38"/>
      <c r="C32" s="39" t="s">
        <v>1924</v>
      </c>
      <c r="D32" s="49"/>
      <c r="E32" s="39"/>
      <c r="F32" s="15" t="s">
        <v>70</v>
      </c>
      <c r="G32" s="20">
        <v>5716900</v>
      </c>
      <c r="H32" s="20">
        <v>5232400</v>
      </c>
      <c r="I32" s="6"/>
      <c r="J32" s="6"/>
      <c r="K32" s="58"/>
    </row>
    <row r="33" spans="1:11" ht="13.2">
      <c r="A33" s="58"/>
      <c r="B33" s="38"/>
      <c r="C33" s="39" t="s">
        <v>1925</v>
      </c>
      <c r="D33" s="49"/>
      <c r="E33" s="39"/>
      <c r="F33" s="15" t="s">
        <v>71</v>
      </c>
      <c r="G33" s="20">
        <v>1621900</v>
      </c>
      <c r="H33" s="20">
        <v>1560900</v>
      </c>
      <c r="I33" s="6"/>
      <c r="J33" s="6"/>
      <c r="K33" s="58"/>
    </row>
    <row r="34" spans="1:11" ht="13.2">
      <c r="A34" s="58"/>
      <c r="B34" s="38"/>
      <c r="C34" s="39" t="s">
        <v>1926</v>
      </c>
      <c r="D34" s="49"/>
      <c r="E34" s="39"/>
      <c r="F34" s="15" t="s">
        <v>75</v>
      </c>
      <c r="G34" s="20">
        <v>986000</v>
      </c>
      <c r="H34" s="20">
        <v>802300</v>
      </c>
      <c r="I34" s="6"/>
      <c r="J34" s="6"/>
      <c r="K34" s="58"/>
    </row>
    <row r="35" spans="1:11" ht="13.2">
      <c r="A35" s="58"/>
      <c r="B35" s="38"/>
      <c r="C35" s="39" t="s">
        <v>1927</v>
      </c>
      <c r="D35" s="49"/>
      <c r="E35" s="39"/>
      <c r="F35" s="15" t="s">
        <v>83</v>
      </c>
      <c r="G35" s="20">
        <v>812800</v>
      </c>
      <c r="H35" s="20">
        <v>963099.99999999802</v>
      </c>
      <c r="I35" s="6"/>
      <c r="J35" s="6"/>
      <c r="K35" s="58"/>
    </row>
    <row r="36" spans="1:11" ht="13.2">
      <c r="A36" s="58"/>
      <c r="B36" s="37"/>
      <c r="C36" s="37" t="s">
        <v>1378</v>
      </c>
      <c r="D36" s="50"/>
      <c r="E36" s="37"/>
      <c r="F36" s="17" t="s">
        <v>84</v>
      </c>
      <c r="G36" s="22">
        <v>17786400</v>
      </c>
      <c r="H36" s="22">
        <v>16479100</v>
      </c>
      <c r="I36" s="22">
        <v>20932700</v>
      </c>
      <c r="J36" s="22">
        <v>20241000</v>
      </c>
      <c r="K36" s="58"/>
    </row>
    <row r="37" spans="1:11" ht="13.2">
      <c r="A37" s="58"/>
      <c r="B37" s="60" t="s">
        <v>1931</v>
      </c>
      <c r="C37" s="60"/>
      <c r="D37" s="60"/>
      <c r="E37" s="60"/>
      <c r="F37" s="60"/>
      <c r="G37" s="60"/>
      <c r="H37" s="60"/>
      <c r="I37" s="60"/>
      <c r="J37" s="60"/>
      <c r="K37" s="58"/>
    </row>
  </sheetData>
  <mergeCells count="30">
    <mergeCell ref="K11:K37"/>
    <mergeCell ref="B37:J37"/>
    <mergeCell ref="A1:C1"/>
    <mergeCell ref="A2:C2"/>
    <mergeCell ref="A4:B4"/>
    <mergeCell ref="D4:E4"/>
    <mergeCell ref="A5:B5"/>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1:A37"/>
    <mergeCell ref="B11:J11"/>
    <mergeCell ref="B31:B36"/>
    <mergeCell ref="C31:E31"/>
    <mergeCell ref="C32:E32"/>
    <mergeCell ref="C33:E33"/>
    <mergeCell ref="C34:E34"/>
    <mergeCell ref="C35:E35"/>
    <mergeCell ref="C36:E36"/>
  </mergeCell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J26"/>
  <sheetViews>
    <sheetView workbookViewId="0" topLeftCell="A1">
      <selection pane="topLeft" activeCell="B11" sqref="B11:I11"/>
    </sheetView>
  </sheetViews>
  <sheetFormatPr defaultColWidth="11.4442857142857" defaultRowHeight="13.2"/>
  <cols>
    <col min="1" max="1" width="2.85714285714286" customWidth="1"/>
    <col min="2" max="2" width="25.1428571428571" customWidth="1"/>
    <col min="3" max="3" width="13.5714285714286" customWidth="1"/>
    <col min="4" max="4" width="16" customWidth="1"/>
    <col min="5" max="5" width="8" customWidth="1"/>
    <col min="6"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224</v>
      </c>
    </row>
    <row r="10" spans="2:9" ht="13.2">
      <c r="B10" s="42" t="s">
        <v>225</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F12" s="18" t="s">
        <v>1912</v>
      </c>
      <c r="G12" s="18" t="s">
        <v>1893</v>
      </c>
      <c r="H12" s="18" t="s">
        <v>1912</v>
      </c>
      <c r="I12" s="18" t="s">
        <v>1893</v>
      </c>
      <c r="J12" s="58"/>
    </row>
    <row r="13" spans="1:10" ht="13.2">
      <c r="A13" s="58"/>
      <c r="F13" s="18" t="s">
        <v>730</v>
      </c>
      <c r="G13" s="18" t="s">
        <v>730</v>
      </c>
      <c r="H13" s="18" t="s">
        <v>824</v>
      </c>
      <c r="I13" s="18" t="s">
        <v>824</v>
      </c>
      <c r="J13" s="58"/>
    </row>
    <row r="14" spans="1:10" ht="13.2">
      <c r="A14" s="58"/>
      <c r="F14" s="15" t="s">
        <v>53</v>
      </c>
      <c r="G14" s="15" t="s">
        <v>53</v>
      </c>
      <c r="H14" s="15" t="s">
        <v>72</v>
      </c>
      <c r="I14" s="15" t="s">
        <v>72</v>
      </c>
      <c r="J14" s="58"/>
    </row>
    <row r="15" spans="1:10" ht="13.2">
      <c r="A15" s="58"/>
      <c r="B15" s="37" t="s">
        <v>1698</v>
      </c>
      <c r="C15" s="37" t="s">
        <v>578</v>
      </c>
      <c r="D15" s="10" t="s">
        <v>1695</v>
      </c>
      <c r="E15" s="15" t="s">
        <v>53</v>
      </c>
      <c r="F15" s="20">
        <v>1700</v>
      </c>
      <c r="G15" s="20">
        <v>0</v>
      </c>
      <c r="H15" s="20">
        <v>1700</v>
      </c>
      <c r="I15" s="20">
        <v>0</v>
      </c>
      <c r="J15" s="58"/>
    </row>
    <row r="16" spans="1:10" ht="13.2">
      <c r="A16" s="58"/>
      <c r="B16" s="38"/>
      <c r="C16" s="38"/>
      <c r="D16" s="10" t="s">
        <v>1694</v>
      </c>
      <c r="E16" s="15" t="s">
        <v>72</v>
      </c>
      <c r="F16" s="20">
        <v>10100</v>
      </c>
      <c r="G16" s="20">
        <v>14300</v>
      </c>
      <c r="H16" s="20">
        <v>10100</v>
      </c>
      <c r="I16" s="20">
        <v>14300</v>
      </c>
      <c r="J16" s="58"/>
    </row>
    <row r="17" spans="1:10" ht="13.2">
      <c r="A17" s="58"/>
      <c r="B17" s="38"/>
      <c r="C17" s="39"/>
      <c r="D17" s="10" t="s">
        <v>1745</v>
      </c>
      <c r="E17" s="15" t="s">
        <v>92</v>
      </c>
      <c r="F17" s="20">
        <v>0</v>
      </c>
      <c r="G17" s="20">
        <v>0</v>
      </c>
      <c r="H17" s="20">
        <v>0</v>
      </c>
      <c r="I17" s="20">
        <v>0</v>
      </c>
      <c r="J17" s="58"/>
    </row>
    <row r="18" spans="1:10" ht="13.2">
      <c r="A18" s="58"/>
      <c r="B18" s="38"/>
      <c r="C18" s="39" t="s">
        <v>579</v>
      </c>
      <c r="D18" s="10" t="s">
        <v>1695</v>
      </c>
      <c r="E18" s="15" t="s">
        <v>103</v>
      </c>
      <c r="F18" s="20">
        <v>0</v>
      </c>
      <c r="G18" s="20">
        <v>0</v>
      </c>
      <c r="H18" s="20">
        <v>0</v>
      </c>
      <c r="I18" s="20">
        <v>0</v>
      </c>
      <c r="J18" s="58"/>
    </row>
    <row r="19" spans="1:10" ht="13.2">
      <c r="A19" s="58"/>
      <c r="B19" s="39"/>
      <c r="C19" s="39"/>
      <c r="D19" s="10" t="s">
        <v>1694</v>
      </c>
      <c r="E19" s="15" t="s">
        <v>115</v>
      </c>
      <c r="F19" s="20">
        <v>36000</v>
      </c>
      <c r="G19" s="20">
        <v>182500</v>
      </c>
      <c r="H19" s="20">
        <v>36000</v>
      </c>
      <c r="I19" s="20">
        <v>182500</v>
      </c>
      <c r="J19" s="58"/>
    </row>
    <row r="20" spans="1:10" ht="13.2">
      <c r="A20" s="58"/>
      <c r="B20" s="37" t="s">
        <v>1699</v>
      </c>
      <c r="C20" s="37" t="s">
        <v>578</v>
      </c>
      <c r="D20" s="10" t="s">
        <v>1695</v>
      </c>
      <c r="E20" s="15" t="s">
        <v>118</v>
      </c>
      <c r="F20" s="20">
        <v>0</v>
      </c>
      <c r="G20" s="20">
        <v>0</v>
      </c>
      <c r="H20" s="20">
        <v>0</v>
      </c>
      <c r="I20" s="20">
        <v>0</v>
      </c>
      <c r="J20" s="58"/>
    </row>
    <row r="21" spans="1:10" ht="13.2">
      <c r="A21" s="58"/>
      <c r="B21" s="38"/>
      <c r="C21" s="38"/>
      <c r="D21" s="10" t="s">
        <v>1694</v>
      </c>
      <c r="E21" s="15" t="s">
        <v>335</v>
      </c>
      <c r="F21" s="20">
        <v>0</v>
      </c>
      <c r="G21" s="20">
        <v>0</v>
      </c>
      <c r="H21" s="20">
        <v>0</v>
      </c>
      <c r="I21" s="20">
        <v>0</v>
      </c>
      <c r="J21" s="58"/>
    </row>
    <row r="22" spans="1:10" ht="13.2">
      <c r="A22" s="58"/>
      <c r="B22" s="38"/>
      <c r="C22" s="39"/>
      <c r="D22" s="10" t="s">
        <v>1745</v>
      </c>
      <c r="E22" s="15" t="s">
        <v>336</v>
      </c>
      <c r="F22" s="20">
        <v>0</v>
      </c>
      <c r="G22" s="20">
        <v>0</v>
      </c>
      <c r="H22" s="20">
        <v>0</v>
      </c>
      <c r="I22" s="20">
        <v>0</v>
      </c>
      <c r="J22" s="58"/>
    </row>
    <row r="23" spans="1:10" ht="13.2">
      <c r="A23" s="58"/>
      <c r="B23" s="38"/>
      <c r="C23" s="39" t="s">
        <v>579</v>
      </c>
      <c r="D23" s="10" t="s">
        <v>1695</v>
      </c>
      <c r="E23" s="15" t="s">
        <v>337</v>
      </c>
      <c r="F23" s="20">
        <v>0</v>
      </c>
      <c r="G23" s="20">
        <v>0</v>
      </c>
      <c r="H23" s="20">
        <v>0</v>
      </c>
      <c r="I23" s="20">
        <v>0</v>
      </c>
      <c r="J23" s="58"/>
    </row>
    <row r="24" spans="1:10" ht="13.2">
      <c r="A24" s="58"/>
      <c r="B24" s="39"/>
      <c r="C24" s="37"/>
      <c r="D24" s="10" t="s">
        <v>1694</v>
      </c>
      <c r="E24" s="15" t="s">
        <v>61</v>
      </c>
      <c r="F24" s="20">
        <v>0</v>
      </c>
      <c r="G24" s="20">
        <v>0</v>
      </c>
      <c r="H24" s="20">
        <v>0</v>
      </c>
      <c r="I24" s="20">
        <v>0</v>
      </c>
      <c r="J24" s="58"/>
    </row>
    <row r="25" spans="1:10" ht="13.2">
      <c r="A25" s="58"/>
      <c r="B25" s="37" t="s">
        <v>1530</v>
      </c>
      <c r="C25" s="50"/>
      <c r="D25" s="37"/>
      <c r="E25" s="17" t="s">
        <v>62</v>
      </c>
      <c r="F25" s="22">
        <v>47800</v>
      </c>
      <c r="G25" s="22">
        <v>196800</v>
      </c>
      <c r="H25" s="22">
        <v>47800</v>
      </c>
      <c r="I25" s="22">
        <v>196800</v>
      </c>
      <c r="J25" s="58"/>
    </row>
    <row r="26" spans="1:10" ht="13.2">
      <c r="A26" s="58"/>
      <c r="B26" s="60" t="s">
        <v>1929</v>
      </c>
      <c r="C26" s="60"/>
      <c r="D26" s="60"/>
      <c r="E26" s="60"/>
      <c r="F26" s="60"/>
      <c r="G26" s="60"/>
      <c r="H26" s="60"/>
      <c r="I26" s="60"/>
      <c r="J26" s="58"/>
    </row>
  </sheetData>
  <mergeCells count="19">
    <mergeCell ref="J11:J26"/>
    <mergeCell ref="B26:I26"/>
    <mergeCell ref="A1:C1"/>
    <mergeCell ref="A2:C2"/>
    <mergeCell ref="A4:B4"/>
    <mergeCell ref="D4:E4"/>
    <mergeCell ref="A5:B5"/>
    <mergeCell ref="B20:B24"/>
    <mergeCell ref="C20:C22"/>
    <mergeCell ref="C23:C24"/>
    <mergeCell ref="B25:D25"/>
    <mergeCell ref="A6:B6"/>
    <mergeCell ref="A8:B8"/>
    <mergeCell ref="B10:I10"/>
    <mergeCell ref="B15:B19"/>
    <mergeCell ref="C15:C17"/>
    <mergeCell ref="C18:C19"/>
    <mergeCell ref="A11:A26"/>
    <mergeCell ref="B11:I11"/>
  </mergeCell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K27"/>
  <sheetViews>
    <sheetView workbookViewId="0" topLeftCell="A1">
      <selection pane="topLeft" activeCell="B11" sqref="B11:J11"/>
    </sheetView>
  </sheetViews>
  <sheetFormatPr defaultColWidth="11.4442857142857" defaultRowHeight="13.2"/>
  <cols>
    <col min="1" max="1" width="2.85714285714286" customWidth="1"/>
    <col min="2" max="2" width="25.1428571428571" customWidth="1"/>
    <col min="3" max="3" width="21.5714285714286" customWidth="1"/>
    <col min="4" max="4" width="8" customWidth="1"/>
    <col min="5" max="1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231</v>
      </c>
    </row>
    <row r="10" spans="2:9" ht="13.2">
      <c r="B10" s="42" t="s">
        <v>232</v>
      </c>
      <c r="C10" s="43"/>
      <c r="D10" s="43"/>
      <c r="E10" s="43"/>
      <c r="F10" s="43"/>
      <c r="G10" s="43"/>
      <c r="H10" s="43"/>
      <c r="I10" s="43"/>
    </row>
    <row r="11" spans="1:11" ht="13.2">
      <c r="A11" s="58" t="s">
        <v>1933</v>
      </c>
      <c r="B11" s="57" t="s">
        <v>1932</v>
      </c>
      <c r="C11" s="57"/>
      <c r="D11" s="57"/>
      <c r="E11" s="57"/>
      <c r="F11" s="57"/>
      <c r="G11" s="57"/>
      <c r="H11" s="57"/>
      <c r="I11" s="57"/>
      <c r="J11" s="57"/>
      <c r="K11" s="58" t="s">
        <v>1930</v>
      </c>
    </row>
    <row r="12" spans="1:11" ht="13.2">
      <c r="A12" s="58"/>
      <c r="E12" s="48" t="s">
        <v>1912</v>
      </c>
      <c r="F12" s="49"/>
      <c r="G12" s="48"/>
      <c r="H12" s="18" t="s">
        <v>1893</v>
      </c>
      <c r="I12" s="18" t="s">
        <v>1912</v>
      </c>
      <c r="J12" s="18" t="s">
        <v>1893</v>
      </c>
      <c r="K12" s="58"/>
    </row>
    <row r="13" spans="1:11" ht="13.2">
      <c r="A13" s="58"/>
      <c r="E13" s="18" t="s">
        <v>39</v>
      </c>
      <c r="F13" s="18" t="s">
        <v>42</v>
      </c>
      <c r="G13" s="18" t="s">
        <v>730</v>
      </c>
      <c r="H13" s="18" t="s">
        <v>730</v>
      </c>
      <c r="I13" s="18" t="s">
        <v>824</v>
      </c>
      <c r="J13" s="18" t="s">
        <v>824</v>
      </c>
      <c r="K13" s="58"/>
    </row>
    <row r="14" spans="1:11" ht="13.2">
      <c r="A14" s="58"/>
      <c r="E14" s="15" t="s">
        <v>53</v>
      </c>
      <c r="F14" s="15" t="s">
        <v>72</v>
      </c>
      <c r="G14" s="15" t="s">
        <v>92</v>
      </c>
      <c r="H14" s="15" t="s">
        <v>92</v>
      </c>
      <c r="I14" s="15" t="s">
        <v>103</v>
      </c>
      <c r="J14" s="15" t="s">
        <v>103</v>
      </c>
      <c r="K14" s="58"/>
    </row>
    <row r="15" spans="1:11" ht="13.2">
      <c r="A15" s="58"/>
      <c r="B15" s="37" t="s">
        <v>349</v>
      </c>
      <c r="C15" s="10" t="s">
        <v>562</v>
      </c>
      <c r="D15" s="15" t="s">
        <v>53</v>
      </c>
      <c r="E15" s="24">
        <v>2.0150000000000001</v>
      </c>
      <c r="F15" s="24">
        <v>0.050865392557764601</v>
      </c>
      <c r="G15" s="20">
        <v>9800</v>
      </c>
      <c r="H15" s="20">
        <v>350700</v>
      </c>
      <c r="I15" s="20">
        <v>0</v>
      </c>
      <c r="J15" s="20">
        <v>0</v>
      </c>
      <c r="K15" s="58"/>
    </row>
    <row r="16" spans="1:11" ht="13.2">
      <c r="A16" s="58"/>
      <c r="B16" s="38"/>
      <c r="C16" s="10" t="s">
        <v>563</v>
      </c>
      <c r="D16" s="15" t="s">
        <v>72</v>
      </c>
      <c r="E16" s="24">
        <v>1.7662500000000001</v>
      </c>
      <c r="F16" s="24">
        <v>0.0057326472267718396</v>
      </c>
      <c r="G16" s="20">
        <v>2712200</v>
      </c>
      <c r="H16" s="20">
        <v>3112600</v>
      </c>
      <c r="I16" s="20">
        <v>250700</v>
      </c>
      <c r="J16" s="20">
        <v>246700</v>
      </c>
      <c r="K16" s="58"/>
    </row>
    <row r="17" spans="1:11" ht="13.2">
      <c r="A17" s="58"/>
      <c r="B17" s="38"/>
      <c r="C17" s="10" t="s">
        <v>564</v>
      </c>
      <c r="D17" s="15" t="s">
        <v>92</v>
      </c>
      <c r="E17" s="24">
        <v>0</v>
      </c>
      <c r="F17" s="24">
        <v>0</v>
      </c>
      <c r="G17" s="20">
        <v>0</v>
      </c>
      <c r="H17" s="20">
        <v>0</v>
      </c>
      <c r="I17" s="20">
        <v>0</v>
      </c>
      <c r="J17" s="20">
        <v>0</v>
      </c>
      <c r="K17" s="58"/>
    </row>
    <row r="18" spans="1:11" ht="13.2">
      <c r="A18" s="58"/>
      <c r="B18" s="38"/>
      <c r="C18" s="10" t="s">
        <v>561</v>
      </c>
      <c r="D18" s="15" t="s">
        <v>103</v>
      </c>
      <c r="E18" s="24">
        <v>0</v>
      </c>
      <c r="F18" s="24">
        <v>0</v>
      </c>
      <c r="G18" s="20">
        <v>0</v>
      </c>
      <c r="H18" s="20">
        <v>0</v>
      </c>
      <c r="I18" s="20">
        <v>0</v>
      </c>
      <c r="J18" s="20">
        <v>0</v>
      </c>
      <c r="K18" s="58"/>
    </row>
    <row r="19" spans="1:11" ht="13.2">
      <c r="A19" s="58"/>
      <c r="B19" s="39"/>
      <c r="C19" s="10" t="s">
        <v>560</v>
      </c>
      <c r="D19" s="15" t="s">
        <v>115</v>
      </c>
      <c r="E19" s="24">
        <v>0</v>
      </c>
      <c r="F19" s="24">
        <v>0</v>
      </c>
      <c r="G19" s="20">
        <v>0</v>
      </c>
      <c r="H19" s="20">
        <v>0</v>
      </c>
      <c r="I19" s="20">
        <v>0</v>
      </c>
      <c r="J19" s="20">
        <v>0</v>
      </c>
      <c r="K19" s="58"/>
    </row>
    <row r="20" spans="1:11" ht="13.2">
      <c r="A20" s="58"/>
      <c r="B20" s="37" t="s">
        <v>348</v>
      </c>
      <c r="C20" s="10" t="s">
        <v>562</v>
      </c>
      <c r="D20" s="15" t="s">
        <v>118</v>
      </c>
      <c r="E20" s="24">
        <v>0</v>
      </c>
      <c r="F20" s="24">
        <v>0</v>
      </c>
      <c r="G20" s="20">
        <v>0</v>
      </c>
      <c r="H20" s="20">
        <v>0</v>
      </c>
      <c r="I20" s="20">
        <v>0</v>
      </c>
      <c r="J20" s="20">
        <v>0</v>
      </c>
      <c r="K20" s="58"/>
    </row>
    <row r="21" spans="1:11" ht="13.2">
      <c r="A21" s="58"/>
      <c r="B21" s="38"/>
      <c r="C21" s="10" t="s">
        <v>563</v>
      </c>
      <c r="D21" s="15" t="s">
        <v>335</v>
      </c>
      <c r="E21" s="24">
        <v>0</v>
      </c>
      <c r="F21" s="24">
        <v>0</v>
      </c>
      <c r="G21" s="20">
        <v>0</v>
      </c>
      <c r="H21" s="20">
        <v>0</v>
      </c>
      <c r="I21" s="20">
        <v>0</v>
      </c>
      <c r="J21" s="20">
        <v>0</v>
      </c>
      <c r="K21" s="58"/>
    </row>
    <row r="22" spans="1:11" ht="13.2">
      <c r="A22" s="58"/>
      <c r="B22" s="38"/>
      <c r="C22" s="10" t="s">
        <v>564</v>
      </c>
      <c r="D22" s="15" t="s">
        <v>336</v>
      </c>
      <c r="E22" s="24">
        <v>0</v>
      </c>
      <c r="F22" s="24">
        <v>0</v>
      </c>
      <c r="G22" s="20">
        <v>0</v>
      </c>
      <c r="H22" s="20">
        <v>0</v>
      </c>
      <c r="I22" s="20">
        <v>0</v>
      </c>
      <c r="J22" s="20">
        <v>0</v>
      </c>
      <c r="K22" s="58"/>
    </row>
    <row r="23" spans="1:11" ht="13.2">
      <c r="A23" s="58"/>
      <c r="B23" s="38"/>
      <c r="C23" s="10" t="s">
        <v>561</v>
      </c>
      <c r="D23" s="15" t="s">
        <v>337</v>
      </c>
      <c r="E23" s="24">
        <v>0</v>
      </c>
      <c r="F23" s="24">
        <v>0</v>
      </c>
      <c r="G23" s="20">
        <v>0</v>
      </c>
      <c r="H23" s="20">
        <v>0</v>
      </c>
      <c r="I23" s="20">
        <v>0</v>
      </c>
      <c r="J23" s="20">
        <v>0</v>
      </c>
      <c r="K23" s="58"/>
    </row>
    <row r="24" spans="1:11" ht="13.2">
      <c r="A24" s="58"/>
      <c r="B24" s="39"/>
      <c r="C24" s="10" t="s">
        <v>560</v>
      </c>
      <c r="D24" s="15" t="s">
        <v>61</v>
      </c>
      <c r="E24" s="24">
        <v>0</v>
      </c>
      <c r="F24" s="24">
        <v>0</v>
      </c>
      <c r="G24" s="20">
        <v>0</v>
      </c>
      <c r="H24" s="20">
        <v>0</v>
      </c>
      <c r="I24" s="20">
        <v>0</v>
      </c>
      <c r="J24" s="20">
        <v>0</v>
      </c>
      <c r="K24" s="58"/>
    </row>
    <row r="25" spans="1:11" ht="13.2">
      <c r="A25" s="58"/>
      <c r="B25" s="39" t="s">
        <v>1556</v>
      </c>
      <c r="C25" s="39"/>
      <c r="D25" s="15" t="s">
        <v>62</v>
      </c>
      <c r="E25" s="4"/>
      <c r="F25" s="4"/>
      <c r="G25" s="20">
        <v>2722000</v>
      </c>
      <c r="H25" s="20">
        <v>3463300</v>
      </c>
      <c r="I25" s="20">
        <v>250700</v>
      </c>
      <c r="J25" s="20">
        <v>246700</v>
      </c>
      <c r="K25" s="58"/>
    </row>
    <row r="26" spans="1:11" ht="13.2">
      <c r="A26" s="58"/>
      <c r="B26" s="9"/>
      <c r="C26" s="9" t="s">
        <v>1149</v>
      </c>
      <c r="D26" s="17" t="s">
        <v>63</v>
      </c>
      <c r="E26" s="23"/>
      <c r="F26" s="23"/>
      <c r="G26" s="22">
        <v>214200</v>
      </c>
      <c r="H26" s="22">
        <v>208800</v>
      </c>
      <c r="I26" s="22">
        <v>214200</v>
      </c>
      <c r="J26" s="22">
        <v>208800</v>
      </c>
      <c r="K26" s="58"/>
    </row>
    <row r="27" spans="1:11" ht="13.2">
      <c r="A27" s="58"/>
      <c r="B27" s="60" t="s">
        <v>1929</v>
      </c>
      <c r="C27" s="60"/>
      <c r="D27" s="60"/>
      <c r="E27" s="60"/>
      <c r="F27" s="60"/>
      <c r="G27" s="60"/>
      <c r="H27" s="60"/>
      <c r="I27" s="60"/>
      <c r="J27" s="60"/>
      <c r="K27" s="58"/>
    </row>
  </sheetData>
  <mergeCells count="16">
    <mergeCell ref="K11:K27"/>
    <mergeCell ref="B27:J27"/>
    <mergeCell ref="A1:C1"/>
    <mergeCell ref="A2:C2"/>
    <mergeCell ref="A4:B4"/>
    <mergeCell ref="D4:E4"/>
    <mergeCell ref="A5:B5"/>
    <mergeCell ref="B20:B24"/>
    <mergeCell ref="B25:C25"/>
    <mergeCell ref="A6:B6"/>
    <mergeCell ref="A8:B8"/>
    <mergeCell ref="B10:I10"/>
    <mergeCell ref="E12:G12"/>
    <mergeCell ref="B15:B19"/>
    <mergeCell ref="A11:A27"/>
    <mergeCell ref="B11:J11"/>
  </mergeCell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I25"/>
  <sheetViews>
    <sheetView workbookViewId="0" topLeftCell="A1">
      <selection pane="topLeft" activeCell="B11" sqref="B11:H11"/>
    </sheetView>
  </sheetViews>
  <sheetFormatPr defaultColWidth="11.4442857142857" defaultRowHeight="13.2"/>
  <cols>
    <col min="1" max="1" width="2.85714285714286" customWidth="1"/>
    <col min="2" max="2" width="25.1428571428571" customWidth="1"/>
    <col min="3" max="3" width="42.5714285714286" customWidth="1"/>
    <col min="4" max="4" width="8" customWidth="1"/>
    <col min="5" max="8" width="21.5714285714286" customWidth="1"/>
    <col min="9"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233</v>
      </c>
    </row>
    <row r="10" spans="2:9" ht="13.2">
      <c r="B10" s="42" t="s">
        <v>234</v>
      </c>
      <c r="C10" s="43"/>
      <c r="D10" s="43"/>
      <c r="E10" s="43"/>
      <c r="F10" s="43"/>
      <c r="G10" s="43"/>
      <c r="H10" s="43"/>
      <c r="I10" s="43"/>
    </row>
    <row r="11" spans="1:9" ht="13.2">
      <c r="A11" s="58" t="s">
        <v>1933</v>
      </c>
      <c r="B11" s="57" t="s">
        <v>1932</v>
      </c>
      <c r="C11" s="57"/>
      <c r="D11" s="57"/>
      <c r="E11" s="57"/>
      <c r="F11" s="57"/>
      <c r="G11" s="57"/>
      <c r="H11" s="57"/>
      <c r="I11" s="58" t="s">
        <v>1930</v>
      </c>
    </row>
    <row r="12" spans="1:9" ht="13.2">
      <c r="A12" s="58"/>
      <c r="E12" s="18" t="s">
        <v>1912</v>
      </c>
      <c r="F12" s="18" t="s">
        <v>1893</v>
      </c>
      <c r="G12" s="18" t="s">
        <v>1912</v>
      </c>
      <c r="H12" s="18" t="s">
        <v>1893</v>
      </c>
      <c r="I12" s="58"/>
    </row>
    <row r="13" spans="1:9" ht="13.2">
      <c r="A13" s="58"/>
      <c r="E13" s="18" t="s">
        <v>730</v>
      </c>
      <c r="F13" s="18" t="s">
        <v>730</v>
      </c>
      <c r="G13" s="18" t="s">
        <v>824</v>
      </c>
      <c r="H13" s="18" t="s">
        <v>824</v>
      </c>
      <c r="I13" s="58"/>
    </row>
    <row r="14" spans="1:9" ht="13.2">
      <c r="A14" s="58"/>
      <c r="E14" s="15" t="s">
        <v>53</v>
      </c>
      <c r="F14" s="15" t="s">
        <v>53</v>
      </c>
      <c r="G14" s="15" t="s">
        <v>72</v>
      </c>
      <c r="H14" s="15" t="s">
        <v>72</v>
      </c>
      <c r="I14" s="58"/>
    </row>
    <row r="15" spans="1:9" ht="13.2">
      <c r="A15" s="58"/>
      <c r="B15" s="39" t="s">
        <v>1679</v>
      </c>
      <c r="C15" s="39"/>
      <c r="D15" s="15" t="s">
        <v>53</v>
      </c>
      <c r="E15" s="20">
        <v>0</v>
      </c>
      <c r="F15" s="20">
        <v>0</v>
      </c>
      <c r="G15" s="20">
        <v>0</v>
      </c>
      <c r="H15" s="20">
        <v>0</v>
      </c>
      <c r="I15" s="58"/>
    </row>
    <row r="16" spans="1:9" ht="13.2">
      <c r="A16" s="58"/>
      <c r="B16" s="39" t="s">
        <v>1634</v>
      </c>
      <c r="C16" s="39"/>
      <c r="D16" s="15" t="s">
        <v>72</v>
      </c>
      <c r="E16" s="20">
        <v>0</v>
      </c>
      <c r="F16" s="20">
        <v>0</v>
      </c>
      <c r="G16" s="20">
        <v>0</v>
      </c>
      <c r="H16" s="20">
        <v>0</v>
      </c>
      <c r="I16" s="58"/>
    </row>
    <row r="17" spans="1:9" ht="13.2">
      <c r="A17" s="58"/>
      <c r="B17" s="39" t="s">
        <v>1631</v>
      </c>
      <c r="C17" s="39"/>
      <c r="D17" s="15" t="s">
        <v>92</v>
      </c>
      <c r="E17" s="20">
        <v>4500</v>
      </c>
      <c r="F17" s="20">
        <v>5900</v>
      </c>
      <c r="G17" s="20">
        <v>4100</v>
      </c>
      <c r="H17" s="20">
        <v>5400</v>
      </c>
      <c r="I17" s="58"/>
    </row>
    <row r="18" spans="1:9" ht="13.2">
      <c r="A18" s="58"/>
      <c r="B18" s="39" t="s">
        <v>701</v>
      </c>
      <c r="C18" s="39"/>
      <c r="D18" s="15" t="s">
        <v>103</v>
      </c>
      <c r="E18" s="20">
        <v>26600</v>
      </c>
      <c r="F18" s="20">
        <v>26300</v>
      </c>
      <c r="G18" s="20">
        <v>26500</v>
      </c>
      <c r="H18" s="20">
        <v>25600</v>
      </c>
      <c r="I18" s="58"/>
    </row>
    <row r="19" spans="1:9" ht="13.2">
      <c r="A19" s="58"/>
      <c r="B19" s="39" t="s">
        <v>844</v>
      </c>
      <c r="C19" s="39"/>
      <c r="D19" s="15" t="s">
        <v>115</v>
      </c>
      <c r="E19" s="20">
        <v>0</v>
      </c>
      <c r="F19" s="20">
        <v>0</v>
      </c>
      <c r="G19" s="20">
        <v>0</v>
      </c>
      <c r="H19" s="20">
        <v>0</v>
      </c>
      <c r="I19" s="58"/>
    </row>
    <row r="20" spans="1:9" ht="13.2">
      <c r="A20" s="58"/>
      <c r="B20" s="39" t="s">
        <v>845</v>
      </c>
      <c r="C20" s="39"/>
      <c r="D20" s="15" t="s">
        <v>118</v>
      </c>
      <c r="E20" s="20">
        <v>119800</v>
      </c>
      <c r="F20" s="20">
        <v>133400</v>
      </c>
      <c r="G20" s="20">
        <v>119800</v>
      </c>
      <c r="H20" s="20">
        <v>133400</v>
      </c>
      <c r="I20" s="58"/>
    </row>
    <row r="21" spans="1:9" ht="13.2">
      <c r="A21" s="58"/>
      <c r="B21" s="39" t="s">
        <v>874</v>
      </c>
      <c r="C21" s="39"/>
      <c r="D21" s="15" t="s">
        <v>335</v>
      </c>
      <c r="E21" s="20">
        <v>17000</v>
      </c>
      <c r="F21" s="20">
        <v>17200</v>
      </c>
      <c r="G21" s="20">
        <v>17000</v>
      </c>
      <c r="H21" s="20">
        <v>17200</v>
      </c>
      <c r="I21" s="58"/>
    </row>
    <row r="22" spans="1:9" ht="13.2">
      <c r="A22" s="58"/>
      <c r="B22" s="39" t="s">
        <v>36</v>
      </c>
      <c r="C22" s="39"/>
      <c r="D22" s="15" t="s">
        <v>336</v>
      </c>
      <c r="E22" s="20">
        <v>166300</v>
      </c>
      <c r="F22" s="20">
        <v>128400</v>
      </c>
      <c r="G22" s="20">
        <v>461400</v>
      </c>
      <c r="H22" s="20">
        <v>406000</v>
      </c>
      <c r="I22" s="58"/>
    </row>
    <row r="23" spans="1:9" ht="13.2">
      <c r="A23" s="58"/>
      <c r="B23" s="39" t="s">
        <v>1567</v>
      </c>
      <c r="C23" s="39"/>
      <c r="D23" s="15" t="s">
        <v>337</v>
      </c>
      <c r="E23" s="20">
        <v>334200</v>
      </c>
      <c r="F23" s="20">
        <v>311200</v>
      </c>
      <c r="G23" s="20">
        <v>628800</v>
      </c>
      <c r="H23" s="20">
        <v>587600</v>
      </c>
      <c r="I23" s="58"/>
    </row>
    <row r="24" spans="1:9" ht="13.2">
      <c r="A24" s="58"/>
      <c r="B24" s="9"/>
      <c r="C24" s="9" t="s">
        <v>37</v>
      </c>
      <c r="D24" s="17" t="s">
        <v>61</v>
      </c>
      <c r="E24" s="22">
        <v>0</v>
      </c>
      <c r="F24" s="22">
        <v>0</v>
      </c>
      <c r="G24" s="22">
        <v>0</v>
      </c>
      <c r="H24" s="22">
        <v>0</v>
      </c>
      <c r="I24" s="58"/>
    </row>
    <row r="25" spans="1:9" ht="13.2">
      <c r="A25" s="58"/>
      <c r="B25" s="60" t="s">
        <v>1929</v>
      </c>
      <c r="C25" s="60"/>
      <c r="D25" s="60"/>
      <c r="E25" s="60"/>
      <c r="F25" s="60"/>
      <c r="G25" s="60"/>
      <c r="H25" s="60"/>
      <c r="I25" s="58"/>
    </row>
  </sheetData>
  <mergeCells count="21">
    <mergeCell ref="A1:C1"/>
    <mergeCell ref="A2:C2"/>
    <mergeCell ref="A4:B4"/>
    <mergeCell ref="D4:E4"/>
    <mergeCell ref="A5:B5"/>
    <mergeCell ref="A6:B6"/>
    <mergeCell ref="A8:B8"/>
    <mergeCell ref="B10:I10"/>
    <mergeCell ref="B15:C15"/>
    <mergeCell ref="B16:C16"/>
    <mergeCell ref="A11:A25"/>
    <mergeCell ref="B11:H11"/>
    <mergeCell ref="I11:I25"/>
    <mergeCell ref="B25:H25"/>
    <mergeCell ref="B22:C22"/>
    <mergeCell ref="B23:C23"/>
    <mergeCell ref="B17:C17"/>
    <mergeCell ref="B18:C18"/>
    <mergeCell ref="B19:C19"/>
    <mergeCell ref="B20:C20"/>
    <mergeCell ref="B21:C21"/>
  </mergeCell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I49"/>
  <sheetViews>
    <sheetView workbookViewId="0" topLeftCell="A5">
      <selection pane="topLeft" activeCell="B11" sqref="B11:F11"/>
    </sheetView>
  </sheetViews>
  <sheetFormatPr defaultColWidth="11.4442857142857" defaultRowHeight="13.2"/>
  <cols>
    <col min="1" max="1" width="2.85714285714286" customWidth="1"/>
    <col min="2" max="2" width="25.1428571428571" customWidth="1"/>
    <col min="3" max="3" width="39.7142857142857" customWidth="1"/>
    <col min="4" max="4" width="8" customWidth="1"/>
    <col min="5" max="6" width="21.5714285714286" customWidth="1"/>
    <col min="7"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235</v>
      </c>
    </row>
    <row r="10" spans="2:9" ht="13.2">
      <c r="B10" s="42" t="s">
        <v>236</v>
      </c>
      <c r="C10" s="43"/>
      <c r="D10" s="43"/>
      <c r="E10" s="43"/>
      <c r="F10" s="43"/>
      <c r="G10" s="43"/>
      <c r="H10" s="43"/>
      <c r="I10" s="43"/>
    </row>
    <row r="11" spans="1:7" ht="13.2">
      <c r="A11" s="58" t="s">
        <v>1933</v>
      </c>
      <c r="B11" s="57" t="s">
        <v>1932</v>
      </c>
      <c r="C11" s="57"/>
      <c r="D11" s="57"/>
      <c r="E11" s="57"/>
      <c r="F11" s="57"/>
      <c r="G11" s="58" t="s">
        <v>1930</v>
      </c>
    </row>
    <row r="12" spans="1:7" ht="13.2">
      <c r="A12" s="58"/>
      <c r="E12" s="18" t="s">
        <v>1912</v>
      </c>
      <c r="F12" s="18" t="s">
        <v>1893</v>
      </c>
      <c r="G12" s="58"/>
    </row>
    <row r="13" spans="1:7" ht="13.2">
      <c r="A13" s="58"/>
      <c r="E13" s="18" t="s">
        <v>730</v>
      </c>
      <c r="F13" s="18" t="s">
        <v>730</v>
      </c>
      <c r="G13" s="58"/>
    </row>
    <row r="14" spans="1:7" ht="13.2">
      <c r="A14" s="58"/>
      <c r="E14" s="15" t="s">
        <v>53</v>
      </c>
      <c r="F14" s="15" t="s">
        <v>53</v>
      </c>
      <c r="G14" s="58"/>
    </row>
    <row r="15" spans="1:7" ht="13.2">
      <c r="A15" s="58"/>
      <c r="B15" s="37" t="s">
        <v>54</v>
      </c>
      <c r="C15" s="10" t="s">
        <v>1196</v>
      </c>
      <c r="D15" s="15" t="s">
        <v>53</v>
      </c>
      <c r="E15" s="20">
        <v>83400</v>
      </c>
      <c r="F15" s="20">
        <v>82200</v>
      </c>
      <c r="G15" s="58"/>
    </row>
    <row r="16" spans="1:7" ht="13.2">
      <c r="A16" s="58"/>
      <c r="B16" s="38"/>
      <c r="C16" s="10" t="s">
        <v>1652</v>
      </c>
      <c r="D16" s="15" t="s">
        <v>72</v>
      </c>
      <c r="E16" s="20">
        <v>2200</v>
      </c>
      <c r="F16" s="20">
        <v>4700</v>
      </c>
      <c r="G16" s="58"/>
    </row>
    <row r="17" spans="1:7" ht="13.2">
      <c r="A17" s="58"/>
      <c r="B17" s="38"/>
      <c r="C17" s="10" t="s">
        <v>1651</v>
      </c>
      <c r="D17" s="15" t="s">
        <v>92</v>
      </c>
      <c r="E17" s="20">
        <v>4400</v>
      </c>
      <c r="F17" s="20">
        <v>3800</v>
      </c>
      <c r="G17" s="58"/>
    </row>
    <row r="18" spans="1:7" ht="13.2">
      <c r="A18" s="58"/>
      <c r="B18" s="38"/>
      <c r="C18" s="10" t="s">
        <v>775</v>
      </c>
      <c r="D18" s="15" t="s">
        <v>103</v>
      </c>
      <c r="E18" s="20">
        <v>0</v>
      </c>
      <c r="F18" s="20">
        <v>0</v>
      </c>
      <c r="G18" s="58"/>
    </row>
    <row r="19" spans="1:7" ht="13.2">
      <c r="A19" s="58"/>
      <c r="B19" s="38"/>
      <c r="C19" s="10" t="s">
        <v>755</v>
      </c>
      <c r="D19" s="15" t="s">
        <v>115</v>
      </c>
      <c r="E19" s="20">
        <v>1400</v>
      </c>
      <c r="F19" s="20">
        <v>-300</v>
      </c>
      <c r="G19" s="58"/>
    </row>
    <row r="20" spans="1:7" ht="13.2">
      <c r="A20" s="58"/>
      <c r="B20" s="38"/>
      <c r="C20" s="10" t="s">
        <v>1847</v>
      </c>
      <c r="D20" s="15" t="s">
        <v>118</v>
      </c>
      <c r="E20" s="20">
        <v>0</v>
      </c>
      <c r="F20" s="20">
        <v>0</v>
      </c>
      <c r="G20" s="58"/>
    </row>
    <row r="21" spans="1:7" ht="13.2">
      <c r="A21" s="58"/>
      <c r="B21" s="38"/>
      <c r="C21" s="10" t="s">
        <v>691</v>
      </c>
      <c r="D21" s="15" t="s">
        <v>335</v>
      </c>
      <c r="E21" s="20">
        <v>-2000</v>
      </c>
      <c r="F21" s="20">
        <v>-7000</v>
      </c>
      <c r="G21" s="58"/>
    </row>
    <row r="22" spans="1:7" ht="13.2">
      <c r="A22" s="58"/>
      <c r="B22" s="38"/>
      <c r="C22" s="10" t="s">
        <v>1907</v>
      </c>
      <c r="D22" s="15" t="s">
        <v>336</v>
      </c>
      <c r="E22" s="20">
        <v>0</v>
      </c>
      <c r="F22" s="20">
        <v>0</v>
      </c>
      <c r="G22" s="58"/>
    </row>
    <row r="23" spans="1:7" ht="13.2">
      <c r="A23" s="58"/>
      <c r="B23" s="38"/>
      <c r="C23" s="10" t="s">
        <v>1738</v>
      </c>
      <c r="D23" s="15" t="s">
        <v>337</v>
      </c>
      <c r="E23" s="20">
        <v>0</v>
      </c>
      <c r="F23" s="20">
        <v>0</v>
      </c>
      <c r="G23" s="58"/>
    </row>
    <row r="24" spans="1:7" ht="13.2">
      <c r="A24" s="58"/>
      <c r="B24" s="38"/>
      <c r="C24" s="10" t="s">
        <v>688</v>
      </c>
      <c r="D24" s="15" t="s">
        <v>61</v>
      </c>
      <c r="E24" s="20">
        <v>0</v>
      </c>
      <c r="F24" s="20">
        <v>0</v>
      </c>
      <c r="G24" s="58"/>
    </row>
    <row r="25" spans="1:7" ht="13.2">
      <c r="A25" s="58"/>
      <c r="B25" s="38"/>
      <c r="C25" s="10" t="s">
        <v>454</v>
      </c>
      <c r="D25" s="15" t="s">
        <v>62</v>
      </c>
      <c r="E25" s="20">
        <v>0</v>
      </c>
      <c r="F25" s="20">
        <v>0</v>
      </c>
      <c r="G25" s="58"/>
    </row>
    <row r="26" spans="1:7" ht="13.2">
      <c r="A26" s="58"/>
      <c r="B26" s="38"/>
      <c r="C26" s="10" t="s">
        <v>1193</v>
      </c>
      <c r="D26" s="15" t="s">
        <v>63</v>
      </c>
      <c r="E26" s="20">
        <v>89400</v>
      </c>
      <c r="F26" s="20">
        <v>83400</v>
      </c>
      <c r="G26" s="58"/>
    </row>
    <row r="27" spans="1:7" ht="13.2">
      <c r="A27" s="58"/>
      <c r="B27" s="39"/>
      <c r="C27" s="10" t="s">
        <v>1195</v>
      </c>
      <c r="D27" s="15" t="s">
        <v>65</v>
      </c>
      <c r="E27" s="20">
        <v>86100</v>
      </c>
      <c r="F27" s="20">
        <v>78800</v>
      </c>
      <c r="G27" s="58"/>
    </row>
    <row r="28" spans="1:7" ht="13.2">
      <c r="A28" s="58"/>
      <c r="B28" s="37" t="s">
        <v>55</v>
      </c>
      <c r="C28" s="10" t="s">
        <v>1831</v>
      </c>
      <c r="D28" s="15" t="s">
        <v>66</v>
      </c>
      <c r="E28" s="20">
        <v>77500</v>
      </c>
      <c r="F28" s="20">
        <v>74600</v>
      </c>
      <c r="G28" s="58"/>
    </row>
    <row r="29" spans="1:7" ht="13.2">
      <c r="A29" s="58"/>
      <c r="B29" s="38"/>
      <c r="C29" s="10" t="s">
        <v>1915</v>
      </c>
      <c r="D29" s="15" t="s">
        <v>67</v>
      </c>
      <c r="E29" s="20">
        <v>5800</v>
      </c>
      <c r="F29" s="20">
        <v>4900</v>
      </c>
      <c r="G29" s="58"/>
    </row>
    <row r="30" spans="1:7" ht="13.2">
      <c r="A30" s="58"/>
      <c r="B30" s="38"/>
      <c r="C30" s="10" t="s">
        <v>1847</v>
      </c>
      <c r="D30" s="15" t="s">
        <v>68</v>
      </c>
      <c r="E30" s="20">
        <v>0</v>
      </c>
      <c r="F30" s="20">
        <v>0</v>
      </c>
      <c r="G30" s="58"/>
    </row>
    <row r="31" spans="1:7" ht="13.2">
      <c r="A31" s="58"/>
      <c r="B31" s="38"/>
      <c r="C31" s="10" t="s">
        <v>774</v>
      </c>
      <c r="D31" s="15" t="s">
        <v>69</v>
      </c>
      <c r="E31" s="20">
        <v>3000</v>
      </c>
      <c r="F31" s="20">
        <v>3000</v>
      </c>
      <c r="G31" s="58"/>
    </row>
    <row r="32" spans="1:7" ht="13.2">
      <c r="A32" s="58"/>
      <c r="B32" s="38"/>
      <c r="C32" s="10" t="s">
        <v>773</v>
      </c>
      <c r="D32" s="15" t="s">
        <v>70</v>
      </c>
      <c r="E32" s="20">
        <v>0</v>
      </c>
      <c r="F32" s="20">
        <v>0</v>
      </c>
      <c r="G32" s="58"/>
    </row>
    <row r="33" spans="1:7" ht="13.2">
      <c r="A33" s="58"/>
      <c r="B33" s="38"/>
      <c r="C33" s="10" t="s">
        <v>691</v>
      </c>
      <c r="D33" s="15" t="s">
        <v>71</v>
      </c>
      <c r="E33" s="20">
        <v>-1400</v>
      </c>
      <c r="F33" s="20">
        <v>-5000</v>
      </c>
      <c r="G33" s="58"/>
    </row>
    <row r="34" spans="1:7" ht="13.2">
      <c r="A34" s="58"/>
      <c r="B34" s="38"/>
      <c r="C34" s="10" t="s">
        <v>1472</v>
      </c>
      <c r="D34" s="15" t="s">
        <v>75</v>
      </c>
      <c r="E34" s="20">
        <v>0</v>
      </c>
      <c r="F34" s="20">
        <v>0</v>
      </c>
      <c r="G34" s="58"/>
    </row>
    <row r="35" spans="1:7" ht="13.2">
      <c r="A35" s="58"/>
      <c r="B35" s="38"/>
      <c r="C35" s="10" t="s">
        <v>454</v>
      </c>
      <c r="D35" s="15" t="s">
        <v>83</v>
      </c>
      <c r="E35" s="20">
        <v>0</v>
      </c>
      <c r="F35" s="20">
        <v>0</v>
      </c>
      <c r="G35" s="58"/>
    </row>
    <row r="36" spans="1:7" ht="13.2">
      <c r="A36" s="58"/>
      <c r="B36" s="38"/>
      <c r="C36" s="10" t="s">
        <v>1830</v>
      </c>
      <c r="D36" s="15" t="s">
        <v>84</v>
      </c>
      <c r="E36" s="20">
        <v>84900</v>
      </c>
      <c r="F36" s="20">
        <v>77500</v>
      </c>
      <c r="G36" s="58"/>
    </row>
    <row r="37" spans="1:7" ht="13.2">
      <c r="A37" s="58"/>
      <c r="B37" s="39"/>
      <c r="C37" s="10" t="s">
        <v>1280</v>
      </c>
      <c r="D37" s="15" t="s">
        <v>85</v>
      </c>
      <c r="E37" s="20">
        <v>-4500</v>
      </c>
      <c r="F37" s="20">
        <v>-5900</v>
      </c>
      <c r="G37" s="58"/>
    </row>
    <row r="38" spans="1:7" ht="13.2">
      <c r="A38" s="58"/>
      <c r="B38" s="37" t="s">
        <v>56</v>
      </c>
      <c r="C38" s="10" t="s">
        <v>1618</v>
      </c>
      <c r="D38" s="15" t="s">
        <v>86</v>
      </c>
      <c r="E38" s="20">
        <v>0</v>
      </c>
      <c r="F38" s="20">
        <v>0</v>
      </c>
      <c r="G38" s="58"/>
    </row>
    <row r="39" spans="1:7" ht="13.2">
      <c r="A39" s="58"/>
      <c r="B39" s="38"/>
      <c r="C39" s="10" t="s">
        <v>1617</v>
      </c>
      <c r="D39" s="15" t="s">
        <v>87</v>
      </c>
      <c r="E39" s="20">
        <v>4500</v>
      </c>
      <c r="F39" s="20">
        <v>5900</v>
      </c>
      <c r="G39" s="58"/>
    </row>
    <row r="40" spans="1:7" ht="13.2">
      <c r="A40" s="58"/>
      <c r="B40" s="39"/>
      <c r="C40" s="10" t="s">
        <v>1333</v>
      </c>
      <c r="D40" s="15" t="s">
        <v>88</v>
      </c>
      <c r="E40" s="20">
        <v>-4500</v>
      </c>
      <c r="F40" s="20">
        <v>-5900</v>
      </c>
      <c r="G40" s="58"/>
    </row>
    <row r="41" spans="1:7" ht="13.2">
      <c r="A41" s="58"/>
      <c r="B41" s="37" t="s">
        <v>57</v>
      </c>
      <c r="C41" s="10" t="s">
        <v>754</v>
      </c>
      <c r="D41" s="15" t="s">
        <v>89</v>
      </c>
      <c r="E41" s="20">
        <v>2600</v>
      </c>
      <c r="F41" s="20">
        <v>1100</v>
      </c>
      <c r="G41" s="58"/>
    </row>
    <row r="42" spans="1:7" ht="13.2">
      <c r="A42" s="58"/>
      <c r="B42" s="38"/>
      <c r="C42" s="10" t="s">
        <v>867</v>
      </c>
      <c r="D42" s="15" t="s">
        <v>90</v>
      </c>
      <c r="E42" s="20">
        <v>0</v>
      </c>
      <c r="F42" s="20">
        <v>0</v>
      </c>
      <c r="G42" s="58"/>
    </row>
    <row r="43" spans="1:7" ht="13.2">
      <c r="A43" s="58"/>
      <c r="B43" s="38"/>
      <c r="C43" s="10" t="s">
        <v>1647</v>
      </c>
      <c r="D43" s="15" t="s">
        <v>91</v>
      </c>
      <c r="E43" s="20">
        <v>0</v>
      </c>
      <c r="F43" s="20">
        <v>0</v>
      </c>
      <c r="G43" s="58"/>
    </row>
    <row r="44" spans="1:7" ht="13.2">
      <c r="A44" s="58"/>
      <c r="B44" s="39"/>
      <c r="C44" s="10" t="s">
        <v>1038</v>
      </c>
      <c r="D44" s="15" t="s">
        <v>93</v>
      </c>
      <c r="E44" s="20">
        <v>2600</v>
      </c>
      <c r="F44" s="20">
        <v>1100</v>
      </c>
      <c r="G44" s="58"/>
    </row>
    <row r="45" spans="1:7" ht="13.2">
      <c r="A45" s="58"/>
      <c r="B45" s="39" t="s">
        <v>59</v>
      </c>
      <c r="C45" s="10" t="s">
        <v>1194</v>
      </c>
      <c r="D45" s="15" t="s">
        <v>95</v>
      </c>
      <c r="E45" s="20">
        <v>86100</v>
      </c>
      <c r="F45" s="20">
        <v>78800</v>
      </c>
      <c r="G45" s="58"/>
    </row>
    <row r="46" spans="1:7" ht="13.2">
      <c r="A46" s="58"/>
      <c r="B46" s="39"/>
      <c r="C46" s="10" t="s">
        <v>1829</v>
      </c>
      <c r="D46" s="15" t="s">
        <v>96</v>
      </c>
      <c r="E46" s="20">
        <v>-84900</v>
      </c>
      <c r="F46" s="20">
        <v>-77500</v>
      </c>
      <c r="G46" s="58"/>
    </row>
    <row r="47" spans="1:7" ht="13.2">
      <c r="A47" s="58"/>
      <c r="B47" s="39" t="s">
        <v>60</v>
      </c>
      <c r="C47" s="10" t="s">
        <v>1192</v>
      </c>
      <c r="D47" s="15" t="s">
        <v>97</v>
      </c>
      <c r="E47" s="20">
        <v>89400</v>
      </c>
      <c r="F47" s="20">
        <v>83400</v>
      </c>
      <c r="G47" s="58"/>
    </row>
    <row r="48" spans="1:7" ht="13.2">
      <c r="A48" s="58"/>
      <c r="B48" s="37"/>
      <c r="C48" s="9" t="s">
        <v>1829</v>
      </c>
      <c r="D48" s="17" t="s">
        <v>98</v>
      </c>
      <c r="E48" s="22">
        <v>0</v>
      </c>
      <c r="F48" s="22">
        <v>0</v>
      </c>
      <c r="G48" s="58"/>
    </row>
    <row r="49" spans="1:7" ht="13.2">
      <c r="A49" s="58"/>
      <c r="B49" s="60" t="s">
        <v>1929</v>
      </c>
      <c r="C49" s="60"/>
      <c r="D49" s="60"/>
      <c r="E49" s="60"/>
      <c r="F49" s="60"/>
      <c r="G49" s="58"/>
    </row>
  </sheetData>
  <mergeCells count="18">
    <mergeCell ref="A1:C1"/>
    <mergeCell ref="A2:C2"/>
    <mergeCell ref="A4:B4"/>
    <mergeCell ref="D4:E4"/>
    <mergeCell ref="A5:B5"/>
    <mergeCell ref="B38:B40"/>
    <mergeCell ref="B41:B44"/>
    <mergeCell ref="B45:B46"/>
    <mergeCell ref="B47:B48"/>
    <mergeCell ref="A6:B6"/>
    <mergeCell ref="A8:B8"/>
    <mergeCell ref="B10:I10"/>
    <mergeCell ref="B15:B27"/>
    <mergeCell ref="B28:B37"/>
    <mergeCell ref="A11:A49"/>
    <mergeCell ref="B11:F11"/>
    <mergeCell ref="G11:G49"/>
    <mergeCell ref="B49:F49"/>
  </mergeCell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I34"/>
  <sheetViews>
    <sheetView workbookViewId="0" topLeftCell="A7">
      <selection pane="topLeft" activeCell="B11" sqref="B11:H11"/>
    </sheetView>
  </sheetViews>
  <sheetFormatPr defaultColWidth="11.4442857142857" defaultRowHeight="13.2"/>
  <cols>
    <col min="1" max="1" width="2.85714285714286" customWidth="1"/>
    <col min="2" max="2" width="25.1428571428571" customWidth="1"/>
    <col min="3" max="3" width="23.5714285714286" customWidth="1"/>
    <col min="4" max="4" width="28.2857142857143" customWidth="1"/>
    <col min="5" max="5" width="8" customWidth="1"/>
    <col min="6" max="8" width="21.5714285714286" customWidth="1"/>
    <col min="9"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237</v>
      </c>
    </row>
    <row r="10" spans="2:9" ht="13.2">
      <c r="B10" s="42" t="s">
        <v>238</v>
      </c>
      <c r="C10" s="43"/>
      <c r="D10" s="43"/>
      <c r="E10" s="43"/>
      <c r="F10" s="43"/>
      <c r="G10" s="43"/>
      <c r="H10" s="43"/>
      <c r="I10" s="43"/>
    </row>
    <row r="11" spans="1:9" ht="13.2">
      <c r="A11" s="58" t="s">
        <v>1933</v>
      </c>
      <c r="B11" s="57" t="s">
        <v>1932</v>
      </c>
      <c r="C11" s="57"/>
      <c r="D11" s="57"/>
      <c r="E11" s="57"/>
      <c r="F11" s="57"/>
      <c r="G11" s="57"/>
      <c r="H11" s="57"/>
      <c r="I11" s="58" t="s">
        <v>1930</v>
      </c>
    </row>
    <row r="12" spans="1:9" ht="13.2">
      <c r="A12" s="58"/>
      <c r="F12" s="18" t="s">
        <v>1912</v>
      </c>
      <c r="G12" s="18" t="s">
        <v>1893</v>
      </c>
      <c r="H12" s="18" t="s">
        <v>1076</v>
      </c>
      <c r="I12" s="58"/>
    </row>
    <row r="13" spans="1:9" ht="13.2">
      <c r="A13" s="58"/>
      <c r="F13" s="18" t="s">
        <v>730</v>
      </c>
      <c r="G13" s="18" t="s">
        <v>730</v>
      </c>
      <c r="H13" s="18" t="s">
        <v>730</v>
      </c>
      <c r="I13" s="58"/>
    </row>
    <row r="14" spans="1:9" ht="13.2">
      <c r="A14" s="58"/>
      <c r="F14" s="15" t="s">
        <v>53</v>
      </c>
      <c r="G14" s="15" t="s">
        <v>53</v>
      </c>
      <c r="H14" s="15" t="s">
        <v>53</v>
      </c>
      <c r="I14" s="58"/>
    </row>
    <row r="15" spans="1:9" ht="13.2">
      <c r="A15" s="58"/>
      <c r="B15" s="37" t="s">
        <v>73</v>
      </c>
      <c r="C15" s="39" t="s">
        <v>1652</v>
      </c>
      <c r="D15" s="39"/>
      <c r="E15" s="15" t="s">
        <v>53</v>
      </c>
      <c r="F15" s="20">
        <v>2200</v>
      </c>
      <c r="G15" s="20">
        <v>4700</v>
      </c>
      <c r="H15" s="20">
        <v>3100</v>
      </c>
      <c r="I15" s="58"/>
    </row>
    <row r="16" spans="1:9" ht="13.2">
      <c r="A16" s="58"/>
      <c r="B16" s="38"/>
      <c r="C16" s="39" t="s">
        <v>1651</v>
      </c>
      <c r="D16" s="39"/>
      <c r="E16" s="15" t="s">
        <v>72</v>
      </c>
      <c r="F16" s="20">
        <v>4400</v>
      </c>
      <c r="G16" s="20">
        <v>3800</v>
      </c>
      <c r="H16" s="20">
        <v>3000</v>
      </c>
      <c r="I16" s="58"/>
    </row>
    <row r="17" spans="1:9" ht="13.2">
      <c r="A17" s="58"/>
      <c r="B17" s="38"/>
      <c r="C17" s="39" t="s">
        <v>1916</v>
      </c>
      <c r="D17" s="39"/>
      <c r="E17" s="15" t="s">
        <v>92</v>
      </c>
      <c r="F17" s="20">
        <v>-2700</v>
      </c>
      <c r="G17" s="20">
        <v>-3400</v>
      </c>
      <c r="H17" s="20">
        <v>-2700</v>
      </c>
      <c r="I17" s="58"/>
    </row>
    <row r="18" spans="1:9" ht="13.2">
      <c r="A18" s="58"/>
      <c r="B18" s="38"/>
      <c r="C18" s="37" t="s">
        <v>745</v>
      </c>
      <c r="D18" s="10" t="s">
        <v>752</v>
      </c>
      <c r="E18" s="15" t="s">
        <v>103</v>
      </c>
      <c r="F18" s="20">
        <v>-100</v>
      </c>
      <c r="G18" s="20">
        <v>0</v>
      </c>
      <c r="H18" s="20">
        <v>-400</v>
      </c>
      <c r="I18" s="58"/>
    </row>
    <row r="19" spans="1:9" ht="13.2">
      <c r="A19" s="58"/>
      <c r="B19" s="38"/>
      <c r="C19" s="38"/>
      <c r="D19" s="10" t="s">
        <v>867</v>
      </c>
      <c r="E19" s="15" t="s">
        <v>115</v>
      </c>
      <c r="F19" s="20">
        <v>0</v>
      </c>
      <c r="G19" s="20">
        <v>0</v>
      </c>
      <c r="H19" s="20">
        <v>0</v>
      </c>
      <c r="I19" s="58"/>
    </row>
    <row r="20" spans="1:9" ht="13.2">
      <c r="A20" s="58"/>
      <c r="B20" s="38"/>
      <c r="C20" s="38"/>
      <c r="D20" s="10" t="s">
        <v>1653</v>
      </c>
      <c r="E20" s="15" t="s">
        <v>118</v>
      </c>
      <c r="F20" s="20">
        <v>0</v>
      </c>
      <c r="G20" s="20">
        <v>0</v>
      </c>
      <c r="H20" s="20">
        <v>0</v>
      </c>
      <c r="I20" s="58"/>
    </row>
    <row r="21" spans="1:9" ht="13.2">
      <c r="A21" s="58"/>
      <c r="B21" s="38"/>
      <c r="C21" s="39"/>
      <c r="D21" s="10" t="s">
        <v>1394</v>
      </c>
      <c r="E21" s="15" t="s">
        <v>335</v>
      </c>
      <c r="F21" s="20">
        <v>-100</v>
      </c>
      <c r="G21" s="20">
        <v>0</v>
      </c>
      <c r="H21" s="20">
        <v>-400</v>
      </c>
      <c r="I21" s="58"/>
    </row>
    <row r="22" spans="1:9" ht="13.2">
      <c r="A22" s="58"/>
      <c r="B22" s="38"/>
      <c r="C22" s="39" t="s">
        <v>455</v>
      </c>
      <c r="D22" s="39"/>
      <c r="E22" s="15" t="s">
        <v>336</v>
      </c>
      <c r="F22" s="20">
        <v>0</v>
      </c>
      <c r="G22" s="20">
        <v>0</v>
      </c>
      <c r="H22" s="20">
        <v>0</v>
      </c>
      <c r="I22" s="58"/>
    </row>
    <row r="23" spans="1:9" ht="13.2">
      <c r="A23" s="58"/>
      <c r="B23" s="39"/>
      <c r="C23" s="39" t="s">
        <v>1594</v>
      </c>
      <c r="D23" s="39"/>
      <c r="E23" s="15" t="s">
        <v>337</v>
      </c>
      <c r="F23" s="21">
        <v>3800</v>
      </c>
      <c r="G23" s="21">
        <v>5100</v>
      </c>
      <c r="H23" s="21">
        <v>3000</v>
      </c>
      <c r="I23" s="58"/>
    </row>
    <row r="24" spans="1:9" ht="13.2">
      <c r="A24" s="58"/>
      <c r="B24" s="37" t="s">
        <v>74</v>
      </c>
      <c r="C24" s="39" t="s">
        <v>753</v>
      </c>
      <c r="D24" s="39"/>
      <c r="E24" s="15" t="s">
        <v>61</v>
      </c>
      <c r="F24" s="20">
        <v>-1600</v>
      </c>
      <c r="G24" s="20">
        <v>-1800</v>
      </c>
      <c r="H24" s="20">
        <v>-12400</v>
      </c>
      <c r="I24" s="58"/>
    </row>
    <row r="25" spans="1:9" ht="13.2">
      <c r="A25" s="58"/>
      <c r="B25" s="38"/>
      <c r="C25" s="39" t="s">
        <v>746</v>
      </c>
      <c r="D25" s="39"/>
      <c r="E25" s="15" t="s">
        <v>62</v>
      </c>
      <c r="F25" s="20">
        <v>100</v>
      </c>
      <c r="G25" s="20">
        <v>0</v>
      </c>
      <c r="H25" s="20">
        <v>-400</v>
      </c>
      <c r="I25" s="58"/>
    </row>
    <row r="26" spans="1:9" ht="13.2">
      <c r="A26" s="58"/>
      <c r="B26" s="38"/>
      <c r="C26" s="39" t="s">
        <v>1646</v>
      </c>
      <c r="D26" s="39"/>
      <c r="E26" s="15" t="s">
        <v>63</v>
      </c>
      <c r="F26" s="20">
        <v>0</v>
      </c>
      <c r="G26" s="20">
        <v>0</v>
      </c>
      <c r="H26" s="20">
        <v>0</v>
      </c>
      <c r="I26" s="58"/>
    </row>
    <row r="27" spans="1:9" ht="13.2">
      <c r="A27" s="58"/>
      <c r="B27" s="38"/>
      <c r="C27" s="39" t="s">
        <v>744</v>
      </c>
      <c r="D27" s="39"/>
      <c r="E27" s="15" t="s">
        <v>65</v>
      </c>
      <c r="F27" s="20">
        <v>0</v>
      </c>
      <c r="G27" s="20">
        <v>0</v>
      </c>
      <c r="H27" s="20">
        <v>0</v>
      </c>
      <c r="I27" s="58"/>
    </row>
    <row r="28" spans="1:9" ht="13.2">
      <c r="A28" s="58"/>
      <c r="B28" s="38"/>
      <c r="C28" s="39" t="s">
        <v>743</v>
      </c>
      <c r="D28" s="39"/>
      <c r="E28" s="15" t="s">
        <v>66</v>
      </c>
      <c r="F28" s="20">
        <v>0</v>
      </c>
      <c r="G28" s="20">
        <v>0</v>
      </c>
      <c r="H28" s="20">
        <v>0</v>
      </c>
      <c r="I28" s="58"/>
    </row>
    <row r="29" spans="1:9" ht="13.2">
      <c r="A29" s="58"/>
      <c r="B29" s="38"/>
      <c r="C29" s="39" t="s">
        <v>1847</v>
      </c>
      <c r="D29" s="39"/>
      <c r="E29" s="15" t="s">
        <v>67</v>
      </c>
      <c r="F29" s="20">
        <v>0</v>
      </c>
      <c r="G29" s="20">
        <v>0</v>
      </c>
      <c r="H29" s="20">
        <v>0</v>
      </c>
      <c r="I29" s="58"/>
    </row>
    <row r="30" spans="1:9" ht="13.2">
      <c r="A30" s="58"/>
      <c r="B30" s="38"/>
      <c r="C30" s="39" t="s">
        <v>454</v>
      </c>
      <c r="D30" s="39"/>
      <c r="E30" s="15" t="s">
        <v>68</v>
      </c>
      <c r="F30" s="20">
        <v>0</v>
      </c>
      <c r="G30" s="20">
        <v>0</v>
      </c>
      <c r="H30" s="20">
        <v>0</v>
      </c>
      <c r="I30" s="58"/>
    </row>
    <row r="31" spans="1:9" ht="13.2">
      <c r="A31" s="58"/>
      <c r="B31" s="38"/>
      <c r="C31" s="39" t="s">
        <v>1387</v>
      </c>
      <c r="D31" s="39"/>
      <c r="E31" s="15" t="s">
        <v>69</v>
      </c>
      <c r="F31" s="20">
        <v>-1500</v>
      </c>
      <c r="G31" s="20">
        <v>-1800</v>
      </c>
      <c r="H31" s="20">
        <v>-12800</v>
      </c>
      <c r="I31" s="58"/>
    </row>
    <row r="32" spans="1:9" ht="13.2">
      <c r="A32" s="58"/>
      <c r="B32" s="38"/>
      <c r="C32" s="39" t="s">
        <v>1594</v>
      </c>
      <c r="D32" s="39"/>
      <c r="E32" s="15" t="s">
        <v>70</v>
      </c>
      <c r="F32" s="21">
        <v>3800</v>
      </c>
      <c r="G32" s="21">
        <v>5100</v>
      </c>
      <c r="H32" s="21">
        <v>3000</v>
      </c>
      <c r="I32" s="58"/>
    </row>
    <row r="33" spans="1:9" ht="13.2">
      <c r="A33" s="58"/>
      <c r="B33" s="37"/>
      <c r="C33" s="37" t="s">
        <v>1386</v>
      </c>
      <c r="D33" s="37"/>
      <c r="E33" s="17" t="s">
        <v>71</v>
      </c>
      <c r="F33" s="22">
        <v>2300</v>
      </c>
      <c r="G33" s="22">
        <v>3300</v>
      </c>
      <c r="H33" s="22">
        <v>-9800</v>
      </c>
      <c r="I33" s="58"/>
    </row>
    <row r="34" spans="1:9" ht="13.2">
      <c r="A34" s="58"/>
      <c r="B34" s="60" t="s">
        <v>1929</v>
      </c>
      <c r="C34" s="60"/>
      <c r="D34" s="60"/>
      <c r="E34" s="60"/>
      <c r="F34" s="60"/>
      <c r="G34" s="60"/>
      <c r="H34" s="60"/>
      <c r="I34" s="58"/>
    </row>
  </sheetData>
  <mergeCells count="30">
    <mergeCell ref="A1:C1"/>
    <mergeCell ref="A2:C2"/>
    <mergeCell ref="A4:B4"/>
    <mergeCell ref="D4:E4"/>
    <mergeCell ref="A5:B5"/>
    <mergeCell ref="A6:B6"/>
    <mergeCell ref="A8:B8"/>
    <mergeCell ref="B10:I10"/>
    <mergeCell ref="B15:B23"/>
    <mergeCell ref="C15:D15"/>
    <mergeCell ref="C16:D16"/>
    <mergeCell ref="C17:D17"/>
    <mergeCell ref="C18:C21"/>
    <mergeCell ref="C22:D22"/>
    <mergeCell ref="C23:D23"/>
    <mergeCell ref="A11:A34"/>
    <mergeCell ref="B11:H11"/>
    <mergeCell ref="I11:I34"/>
    <mergeCell ref="B34:H34"/>
    <mergeCell ref="B24:B33"/>
    <mergeCell ref="C24:D24"/>
    <mergeCell ref="C25:D25"/>
    <mergeCell ref="C26:D26"/>
    <mergeCell ref="C27:D27"/>
    <mergeCell ref="C28:D28"/>
    <mergeCell ref="C29:D29"/>
    <mergeCell ref="C30:D30"/>
    <mergeCell ref="C31:D31"/>
    <mergeCell ref="C32:D32"/>
    <mergeCell ref="C33:D33"/>
  </mergeCells>
  <pageMargins left="0.7" right="0.7" top="0.75" bottom="0.75" header="0.3" footer="0.3"/>
  <pageSetup orientation="portrait"/>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I19"/>
  <sheetViews>
    <sheetView workbookViewId="0" topLeftCell="A1">
      <selection pane="topLeft" activeCell="B11" sqref="B11:G11"/>
    </sheetView>
  </sheetViews>
  <sheetFormatPr defaultColWidth="11.4442857142857" defaultRowHeight="13.2"/>
  <cols>
    <col min="1" max="1" width="2.85714285714286" customWidth="1"/>
    <col min="2" max="2" width="25.1428571428571" customWidth="1"/>
    <col min="3" max="3" width="8" customWidth="1"/>
    <col min="4" max="7" width="21.5714285714286" customWidth="1"/>
    <col min="8"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239</v>
      </c>
    </row>
    <row r="10" spans="2:9" ht="13.2">
      <c r="B10" s="42" t="s">
        <v>240</v>
      </c>
      <c r="C10" s="43"/>
      <c r="D10" s="43"/>
      <c r="E10" s="43"/>
      <c r="F10" s="43"/>
      <c r="G10" s="43"/>
      <c r="H10" s="43"/>
      <c r="I10" s="43"/>
    </row>
    <row r="11" spans="1:8" ht="13.2">
      <c r="A11" s="58" t="s">
        <v>1933</v>
      </c>
      <c r="B11" s="57" t="s">
        <v>1932</v>
      </c>
      <c r="C11" s="57"/>
      <c r="D11" s="57"/>
      <c r="E11" s="57"/>
      <c r="F11" s="57"/>
      <c r="G11" s="57"/>
      <c r="H11" s="58" t="s">
        <v>1930</v>
      </c>
    </row>
    <row r="12" spans="1:8" ht="13.2">
      <c r="A12" s="58"/>
      <c r="D12" s="18" t="s">
        <v>1912</v>
      </c>
      <c r="E12" s="18" t="s">
        <v>1893</v>
      </c>
      <c r="F12" s="18" t="s">
        <v>1912</v>
      </c>
      <c r="G12" s="18" t="s">
        <v>1893</v>
      </c>
      <c r="H12" s="58"/>
    </row>
    <row r="13" spans="1:8" ht="13.2">
      <c r="A13" s="58"/>
      <c r="D13" s="18" t="s">
        <v>614</v>
      </c>
      <c r="E13" s="18" t="s">
        <v>614</v>
      </c>
      <c r="F13" s="18" t="s">
        <v>1747</v>
      </c>
      <c r="G13" s="18" t="s">
        <v>1747</v>
      </c>
      <c r="H13" s="58"/>
    </row>
    <row r="14" spans="1:8" ht="13.2">
      <c r="A14" s="58"/>
      <c r="D14" s="15" t="s">
        <v>53</v>
      </c>
      <c r="E14" s="15" t="s">
        <v>53</v>
      </c>
      <c r="F14" s="15" t="s">
        <v>72</v>
      </c>
      <c r="G14" s="15" t="s">
        <v>72</v>
      </c>
      <c r="H14" s="58"/>
    </row>
    <row r="15" spans="1:8" ht="13.2">
      <c r="A15" s="58"/>
      <c r="B15" s="10" t="s">
        <v>1865</v>
      </c>
      <c r="C15" s="15" t="s">
        <v>53</v>
      </c>
      <c r="D15" s="20">
        <v>-3200</v>
      </c>
      <c r="E15" s="20">
        <v>-3700</v>
      </c>
      <c r="F15" s="20">
        <v>5600</v>
      </c>
      <c r="G15" s="20">
        <v>6900</v>
      </c>
      <c r="H15" s="58"/>
    </row>
    <row r="16" spans="1:8" ht="13.2">
      <c r="A16" s="58"/>
      <c r="B16" s="10" t="s">
        <v>1872</v>
      </c>
      <c r="C16" s="15" t="s">
        <v>72</v>
      </c>
      <c r="D16" s="20">
        <v>0</v>
      </c>
      <c r="E16" s="20">
        <v>0</v>
      </c>
      <c r="F16" s="20">
        <v>0</v>
      </c>
      <c r="G16" s="20">
        <v>0</v>
      </c>
      <c r="H16" s="58"/>
    </row>
    <row r="17" spans="1:8" ht="13.2">
      <c r="A17" s="58"/>
      <c r="B17" s="10" t="s">
        <v>1871</v>
      </c>
      <c r="C17" s="15" t="s">
        <v>92</v>
      </c>
      <c r="D17" s="20">
        <v>200</v>
      </c>
      <c r="E17" s="20">
        <v>200</v>
      </c>
      <c r="F17" s="20">
        <v>-200</v>
      </c>
      <c r="G17" s="20">
        <v>-300</v>
      </c>
      <c r="H17" s="58"/>
    </row>
    <row r="18" spans="1:8" ht="13.2">
      <c r="A18" s="58"/>
      <c r="B18" s="9" t="s">
        <v>1858</v>
      </c>
      <c r="C18" s="17" t="s">
        <v>103</v>
      </c>
      <c r="D18" s="22">
        <v>5000</v>
      </c>
      <c r="E18" s="22">
        <v>6100</v>
      </c>
      <c r="F18" s="22">
        <v>-2700</v>
      </c>
      <c r="G18" s="22">
        <v>-3200</v>
      </c>
      <c r="H18" s="58"/>
    </row>
    <row r="19" spans="1:8" ht="13.2">
      <c r="A19" s="58"/>
      <c r="B19" s="60" t="s">
        <v>1929</v>
      </c>
      <c r="C19" s="60"/>
      <c r="D19" s="60"/>
      <c r="E19" s="60"/>
      <c r="F19" s="60"/>
      <c r="G19" s="60"/>
      <c r="H19" s="58"/>
    </row>
  </sheetData>
  <mergeCells count="12">
    <mergeCell ref="A11:A19"/>
    <mergeCell ref="B11:G11"/>
    <mergeCell ref="H11:H19"/>
    <mergeCell ref="B19:G19"/>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M22"/>
  <sheetViews>
    <sheetView workbookViewId="0" topLeftCell="A1">
      <selection pane="topLeft" activeCell="B11" sqref="B11:L11"/>
    </sheetView>
  </sheetViews>
  <sheetFormatPr defaultColWidth="11.4442857142857" defaultRowHeight="13.2"/>
  <cols>
    <col min="1" max="1" width="2.85714285714286" customWidth="1"/>
    <col min="2" max="2" width="25.1428571428571" customWidth="1"/>
    <col min="3" max="3" width="13.5714285714286" customWidth="1"/>
    <col min="4" max="4" width="8" customWidth="1"/>
    <col min="5" max="12"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241</v>
      </c>
    </row>
    <row r="10" spans="2:9" ht="13.2">
      <c r="B10" s="42" t="s">
        <v>242</v>
      </c>
      <c r="C10" s="43"/>
      <c r="D10" s="43"/>
      <c r="E10" s="43"/>
      <c r="F10" s="43"/>
      <c r="G10" s="43"/>
      <c r="H10" s="43"/>
      <c r="I10" s="43"/>
    </row>
    <row r="11" spans="1:13" ht="13.2">
      <c r="A11" s="58" t="s">
        <v>1933</v>
      </c>
      <c r="B11" s="57" t="s">
        <v>1932</v>
      </c>
      <c r="C11" s="57"/>
      <c r="D11" s="57"/>
      <c r="E11" s="57"/>
      <c r="F11" s="57"/>
      <c r="G11" s="57"/>
      <c r="H11" s="57"/>
      <c r="I11" s="57"/>
      <c r="J11" s="57"/>
      <c r="K11" s="57"/>
      <c r="L11" s="57"/>
      <c r="M11" s="58" t="s">
        <v>1930</v>
      </c>
    </row>
    <row r="12" spans="1:13" ht="13.2">
      <c r="A12" s="58"/>
      <c r="E12" s="48" t="s">
        <v>1912</v>
      </c>
      <c r="F12" s="49"/>
      <c r="G12" s="49"/>
      <c r="H12" s="48"/>
      <c r="I12" s="48" t="s">
        <v>1893</v>
      </c>
      <c r="J12" s="49"/>
      <c r="K12" s="49"/>
      <c r="L12" s="48"/>
      <c r="M12" s="58"/>
    </row>
    <row r="13" spans="1:13" ht="13.2">
      <c r="A13" s="58"/>
      <c r="E13" s="18" t="s">
        <v>1818</v>
      </c>
      <c r="F13" s="18" t="s">
        <v>1819</v>
      </c>
      <c r="G13" s="18" t="s">
        <v>1820</v>
      </c>
      <c r="H13" s="18" t="s">
        <v>1378</v>
      </c>
      <c r="I13" s="18" t="s">
        <v>1818</v>
      </c>
      <c r="J13" s="18" t="s">
        <v>1819</v>
      </c>
      <c r="K13" s="18" t="s">
        <v>1820</v>
      </c>
      <c r="L13" s="18" t="s">
        <v>1378</v>
      </c>
      <c r="M13" s="58"/>
    </row>
    <row r="14" spans="1:13" ht="13.2">
      <c r="A14" s="58"/>
      <c r="E14" s="15" t="s">
        <v>53</v>
      </c>
      <c r="F14" s="15" t="s">
        <v>72</v>
      </c>
      <c r="G14" s="15" t="s">
        <v>92</v>
      </c>
      <c r="H14" s="15" t="s">
        <v>103</v>
      </c>
      <c r="I14" s="15" t="s">
        <v>53</v>
      </c>
      <c r="J14" s="15" t="s">
        <v>72</v>
      </c>
      <c r="K14" s="15" t="s">
        <v>92</v>
      </c>
      <c r="L14" s="15" t="s">
        <v>103</v>
      </c>
      <c r="M14" s="58"/>
    </row>
    <row r="15" spans="1:13" ht="13.2">
      <c r="A15" s="58"/>
      <c r="B15" s="39" t="s">
        <v>1188</v>
      </c>
      <c r="C15" s="39"/>
      <c r="D15" s="15" t="s">
        <v>53</v>
      </c>
      <c r="E15" s="20">
        <v>6600</v>
      </c>
      <c r="F15" s="20">
        <v>0</v>
      </c>
      <c r="G15" s="20">
        <v>0</v>
      </c>
      <c r="H15" s="20">
        <v>6600</v>
      </c>
      <c r="I15" s="20">
        <v>6600</v>
      </c>
      <c r="J15" s="20">
        <v>0</v>
      </c>
      <c r="K15" s="20">
        <v>0</v>
      </c>
      <c r="L15" s="20">
        <v>6600</v>
      </c>
      <c r="M15" s="58"/>
    </row>
    <row r="16" spans="1:13" ht="13.2">
      <c r="A16" s="58"/>
      <c r="B16" s="39" t="s">
        <v>1241</v>
      </c>
      <c r="C16" s="39"/>
      <c r="D16" s="15" t="s">
        <v>72</v>
      </c>
      <c r="E16" s="20">
        <v>20800</v>
      </c>
      <c r="F16" s="20">
        <v>0</v>
      </c>
      <c r="G16" s="20">
        <v>400</v>
      </c>
      <c r="H16" s="20">
        <v>21200</v>
      </c>
      <c r="I16" s="20">
        <v>18400</v>
      </c>
      <c r="J16" s="20">
        <v>0</v>
      </c>
      <c r="K16" s="20">
        <v>2300</v>
      </c>
      <c r="L16" s="20">
        <v>20700</v>
      </c>
      <c r="M16" s="58"/>
    </row>
    <row r="17" spans="1:13" ht="13.2">
      <c r="A17" s="58"/>
      <c r="B17" s="10"/>
      <c r="C17" s="10" t="s">
        <v>437</v>
      </c>
      <c r="D17" s="15" t="s">
        <v>92</v>
      </c>
      <c r="E17" s="20">
        <v>20600</v>
      </c>
      <c r="F17" s="20">
        <v>0</v>
      </c>
      <c r="G17" s="20">
        <v>0</v>
      </c>
      <c r="H17" s="20">
        <v>20600</v>
      </c>
      <c r="I17" s="20">
        <v>14600</v>
      </c>
      <c r="J17" s="20">
        <v>0</v>
      </c>
      <c r="K17" s="20">
        <v>4600</v>
      </c>
      <c r="L17" s="20">
        <v>19200</v>
      </c>
      <c r="M17" s="58"/>
    </row>
    <row r="18" spans="1:13" ht="13.2">
      <c r="A18" s="58"/>
      <c r="B18" s="10"/>
      <c r="C18" s="10" t="s">
        <v>438</v>
      </c>
      <c r="D18" s="15" t="s">
        <v>103</v>
      </c>
      <c r="E18" s="20">
        <v>8500</v>
      </c>
      <c r="F18" s="20">
        <v>500</v>
      </c>
      <c r="G18" s="20">
        <v>500</v>
      </c>
      <c r="H18" s="20">
        <v>9500</v>
      </c>
      <c r="I18" s="20">
        <v>4900</v>
      </c>
      <c r="J18" s="20">
        <v>2000</v>
      </c>
      <c r="K18" s="20">
        <v>500</v>
      </c>
      <c r="L18" s="20">
        <v>7400</v>
      </c>
      <c r="M18" s="58"/>
    </row>
    <row r="19" spans="1:13" ht="13.2">
      <c r="A19" s="58"/>
      <c r="B19" s="39" t="s">
        <v>1379</v>
      </c>
      <c r="C19" s="39"/>
      <c r="D19" s="15" t="s">
        <v>115</v>
      </c>
      <c r="E19" s="20">
        <v>29100</v>
      </c>
      <c r="F19" s="20">
        <v>500</v>
      </c>
      <c r="G19" s="20">
        <v>500</v>
      </c>
      <c r="H19" s="20">
        <v>30100</v>
      </c>
      <c r="I19" s="20">
        <v>19500</v>
      </c>
      <c r="J19" s="20">
        <v>2000</v>
      </c>
      <c r="K19" s="20">
        <v>5100</v>
      </c>
      <c r="L19" s="20">
        <v>26600</v>
      </c>
      <c r="M19" s="58"/>
    </row>
    <row r="20" spans="1:13" ht="13.2">
      <c r="A20" s="58"/>
      <c r="B20" s="39" t="s">
        <v>454</v>
      </c>
      <c r="C20" s="39"/>
      <c r="D20" s="15" t="s">
        <v>118</v>
      </c>
      <c r="E20" s="20">
        <v>3600</v>
      </c>
      <c r="F20" s="20">
        <v>4400</v>
      </c>
      <c r="G20" s="20">
        <v>19000</v>
      </c>
      <c r="H20" s="20">
        <v>27000</v>
      </c>
      <c r="I20" s="20">
        <v>3900</v>
      </c>
      <c r="J20" s="20">
        <v>2000</v>
      </c>
      <c r="K20" s="20">
        <v>17700</v>
      </c>
      <c r="L20" s="20">
        <v>23600</v>
      </c>
      <c r="M20" s="58"/>
    </row>
    <row r="21" spans="1:13" ht="13.2">
      <c r="A21" s="58"/>
      <c r="B21" s="37" t="s">
        <v>1378</v>
      </c>
      <c r="C21" s="37"/>
      <c r="D21" s="17" t="s">
        <v>335</v>
      </c>
      <c r="E21" s="22">
        <v>60100</v>
      </c>
      <c r="F21" s="22">
        <v>4900</v>
      </c>
      <c r="G21" s="22">
        <v>19900</v>
      </c>
      <c r="H21" s="22">
        <v>84900</v>
      </c>
      <c r="I21" s="22">
        <v>48400</v>
      </c>
      <c r="J21" s="22">
        <v>4000</v>
      </c>
      <c r="K21" s="22">
        <v>25100</v>
      </c>
      <c r="L21" s="22">
        <v>77500</v>
      </c>
      <c r="M21" s="58"/>
    </row>
    <row r="22" spans="1:13" ht="13.2">
      <c r="A22" s="58"/>
      <c r="B22" s="60" t="s">
        <v>1929</v>
      </c>
      <c r="C22" s="60"/>
      <c r="D22" s="60"/>
      <c r="E22" s="60"/>
      <c r="F22" s="60"/>
      <c r="G22" s="60"/>
      <c r="H22" s="60"/>
      <c r="I22" s="60"/>
      <c r="J22" s="60"/>
      <c r="K22" s="60"/>
      <c r="L22" s="60"/>
      <c r="M22" s="58"/>
    </row>
  </sheetData>
  <mergeCells count="19">
    <mergeCell ref="M11:M22"/>
    <mergeCell ref="B22:L22"/>
    <mergeCell ref="A1:C1"/>
    <mergeCell ref="A2:C2"/>
    <mergeCell ref="A4:B4"/>
    <mergeCell ref="D4:E4"/>
    <mergeCell ref="A5:B5"/>
    <mergeCell ref="A6:B6"/>
    <mergeCell ref="A8:B8"/>
    <mergeCell ref="B10:I10"/>
    <mergeCell ref="E12:H12"/>
    <mergeCell ref="I12:L12"/>
    <mergeCell ref="A11:A22"/>
    <mergeCell ref="B11:L11"/>
    <mergeCell ref="B15:C15"/>
    <mergeCell ref="B16:C16"/>
    <mergeCell ref="B19:C19"/>
    <mergeCell ref="B20:C20"/>
    <mergeCell ref="B21:C21"/>
  </mergeCell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Q21"/>
  <sheetViews>
    <sheetView workbookViewId="0" topLeftCell="A1">
      <selection pane="topLeft" activeCell="B11" sqref="B11:P11"/>
    </sheetView>
  </sheetViews>
  <sheetFormatPr defaultColWidth="11.4442857142857" defaultRowHeight="13.2"/>
  <cols>
    <col min="1" max="1" width="2.85714285714286" customWidth="1"/>
    <col min="2" max="2" width="25.1428571428571" customWidth="1"/>
    <col min="3" max="3" width="13.5714285714286" customWidth="1"/>
    <col min="4" max="4" width="8" customWidth="1"/>
    <col min="5" max="16"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243</v>
      </c>
    </row>
    <row r="10" spans="2:9" ht="13.2">
      <c r="B10" s="42" t="s">
        <v>244</v>
      </c>
      <c r="C10" s="43"/>
      <c r="D10" s="43"/>
      <c r="E10" s="43"/>
      <c r="F10" s="43"/>
      <c r="G10" s="43"/>
      <c r="H10" s="43"/>
      <c r="I10" s="43"/>
    </row>
    <row r="11" spans="1:17" ht="13.2">
      <c r="A11" s="58" t="s">
        <v>1933</v>
      </c>
      <c r="B11" s="57" t="s">
        <v>1932</v>
      </c>
      <c r="C11" s="57"/>
      <c r="D11" s="57"/>
      <c r="E11" s="57"/>
      <c r="F11" s="57"/>
      <c r="G11" s="57"/>
      <c r="H11" s="57"/>
      <c r="I11" s="57"/>
      <c r="J11" s="57"/>
      <c r="K11" s="57"/>
      <c r="L11" s="57"/>
      <c r="M11" s="57"/>
      <c r="N11" s="57"/>
      <c r="O11" s="57"/>
      <c r="P11" s="57"/>
      <c r="Q11" s="58" t="s">
        <v>1930</v>
      </c>
    </row>
    <row r="12" spans="1:17" ht="13.2">
      <c r="A12" s="58"/>
      <c r="E12" s="48" t="s">
        <v>1912</v>
      </c>
      <c r="F12" s="49"/>
      <c r="G12" s="49"/>
      <c r="H12" s="49"/>
      <c r="I12" s="49"/>
      <c r="J12" s="48"/>
      <c r="K12" s="48" t="s">
        <v>1893</v>
      </c>
      <c r="L12" s="49"/>
      <c r="M12" s="49"/>
      <c r="N12" s="49"/>
      <c r="O12" s="49"/>
      <c r="P12" s="48"/>
      <c r="Q12" s="58"/>
    </row>
    <row r="13" spans="1:17" ht="26.4">
      <c r="A13" s="58"/>
      <c r="E13" s="18" t="s">
        <v>1040</v>
      </c>
      <c r="F13" s="18" t="s">
        <v>1803</v>
      </c>
      <c r="G13" s="18" t="s">
        <v>1799</v>
      </c>
      <c r="H13" s="18" t="s">
        <v>1817</v>
      </c>
      <c r="I13" s="18" t="s">
        <v>738</v>
      </c>
      <c r="J13" s="18" t="s">
        <v>1037</v>
      </c>
      <c r="K13" s="18" t="s">
        <v>1040</v>
      </c>
      <c r="L13" s="18" t="s">
        <v>1803</v>
      </c>
      <c r="M13" s="18" t="s">
        <v>1799</v>
      </c>
      <c r="N13" s="18" t="s">
        <v>1817</v>
      </c>
      <c r="O13" s="18" t="s">
        <v>738</v>
      </c>
      <c r="P13" s="18" t="s">
        <v>1037</v>
      </c>
      <c r="Q13" s="58"/>
    </row>
    <row r="14" spans="1:17" ht="13.2">
      <c r="A14" s="58"/>
      <c r="E14" s="15" t="s">
        <v>53</v>
      </c>
      <c r="F14" s="15" t="s">
        <v>72</v>
      </c>
      <c r="G14" s="15" t="s">
        <v>92</v>
      </c>
      <c r="H14" s="15" t="s">
        <v>103</v>
      </c>
      <c r="I14" s="15" t="s">
        <v>115</v>
      </c>
      <c r="J14" s="15" t="s">
        <v>118</v>
      </c>
      <c r="K14" s="15" t="s">
        <v>53</v>
      </c>
      <c r="L14" s="15" t="s">
        <v>72</v>
      </c>
      <c r="M14" s="15" t="s">
        <v>92</v>
      </c>
      <c r="N14" s="15" t="s">
        <v>103</v>
      </c>
      <c r="O14" s="15" t="s">
        <v>115</v>
      </c>
      <c r="P14" s="15" t="s">
        <v>118</v>
      </c>
      <c r="Q14" s="58"/>
    </row>
    <row r="15" spans="1:17" ht="13.2">
      <c r="A15" s="58"/>
      <c r="B15" s="39" t="s">
        <v>1241</v>
      </c>
      <c r="C15" s="39"/>
      <c r="D15" s="15" t="s">
        <v>53</v>
      </c>
      <c r="E15" s="20">
        <v>2300</v>
      </c>
      <c r="F15" s="20">
        <v>0</v>
      </c>
      <c r="G15" s="20">
        <v>0</v>
      </c>
      <c r="H15" s="20">
        <v>-1900</v>
      </c>
      <c r="I15" s="20">
        <v>0</v>
      </c>
      <c r="J15" s="20">
        <v>400</v>
      </c>
      <c r="K15" s="20">
        <v>0</v>
      </c>
      <c r="L15" s="20">
        <v>0</v>
      </c>
      <c r="M15" s="20">
        <v>0</v>
      </c>
      <c r="N15" s="20">
        <v>2300</v>
      </c>
      <c r="O15" s="20">
        <v>0</v>
      </c>
      <c r="P15" s="20">
        <v>2300</v>
      </c>
      <c r="Q15" s="58"/>
    </row>
    <row r="16" spans="1:17" ht="13.2">
      <c r="A16" s="58"/>
      <c r="B16" s="10"/>
      <c r="C16" s="10" t="s">
        <v>437</v>
      </c>
      <c r="D16" s="15" t="s">
        <v>72</v>
      </c>
      <c r="E16" s="20">
        <v>4600</v>
      </c>
      <c r="F16" s="20">
        <v>0</v>
      </c>
      <c r="G16" s="20">
        <v>0</v>
      </c>
      <c r="H16" s="20">
        <v>-4600</v>
      </c>
      <c r="I16" s="20">
        <v>0</v>
      </c>
      <c r="J16" s="20">
        <v>0</v>
      </c>
      <c r="K16" s="20">
        <v>0</v>
      </c>
      <c r="L16" s="20">
        <v>0</v>
      </c>
      <c r="M16" s="20">
        <v>0</v>
      </c>
      <c r="N16" s="20">
        <v>4600</v>
      </c>
      <c r="O16" s="20">
        <v>0</v>
      </c>
      <c r="P16" s="20">
        <v>4600</v>
      </c>
      <c r="Q16" s="58"/>
    </row>
    <row r="17" spans="1:17" ht="13.2">
      <c r="A17" s="58"/>
      <c r="B17" s="10"/>
      <c r="C17" s="10" t="s">
        <v>438</v>
      </c>
      <c r="D17" s="15" t="s">
        <v>92</v>
      </c>
      <c r="E17" s="20">
        <v>500</v>
      </c>
      <c r="F17" s="20">
        <v>0</v>
      </c>
      <c r="G17" s="20">
        <v>0</v>
      </c>
      <c r="H17" s="20">
        <v>0</v>
      </c>
      <c r="I17" s="20">
        <v>0</v>
      </c>
      <c r="J17" s="20">
        <v>500</v>
      </c>
      <c r="K17" s="20">
        <v>9400</v>
      </c>
      <c r="L17" s="20">
        <v>0</v>
      </c>
      <c r="M17" s="20">
        <v>0</v>
      </c>
      <c r="N17" s="20">
        <v>-8900</v>
      </c>
      <c r="O17" s="20">
        <v>0</v>
      </c>
      <c r="P17" s="20">
        <v>500</v>
      </c>
      <c r="Q17" s="58"/>
    </row>
    <row r="18" spans="1:17" ht="13.2">
      <c r="A18" s="58"/>
      <c r="B18" s="39" t="s">
        <v>1379</v>
      </c>
      <c r="C18" s="39"/>
      <c r="D18" s="15" t="s">
        <v>103</v>
      </c>
      <c r="E18" s="20">
        <v>5100</v>
      </c>
      <c r="F18" s="20">
        <v>0</v>
      </c>
      <c r="G18" s="20">
        <v>0</v>
      </c>
      <c r="H18" s="20">
        <v>-4600</v>
      </c>
      <c r="I18" s="20">
        <v>0</v>
      </c>
      <c r="J18" s="20">
        <v>500</v>
      </c>
      <c r="K18" s="20">
        <v>9400</v>
      </c>
      <c r="L18" s="20">
        <v>0</v>
      </c>
      <c r="M18" s="20">
        <v>0</v>
      </c>
      <c r="N18" s="20">
        <v>-4300</v>
      </c>
      <c r="O18" s="20">
        <v>0</v>
      </c>
      <c r="P18" s="20">
        <v>5100</v>
      </c>
      <c r="Q18" s="58"/>
    </row>
    <row r="19" spans="1:17" ht="13.2">
      <c r="A19" s="58"/>
      <c r="B19" s="39" t="s">
        <v>454</v>
      </c>
      <c r="C19" s="39"/>
      <c r="D19" s="15" t="s">
        <v>115</v>
      </c>
      <c r="E19" s="20">
        <v>17700</v>
      </c>
      <c r="F19" s="20">
        <v>0</v>
      </c>
      <c r="G19" s="20">
        <v>0</v>
      </c>
      <c r="H19" s="20">
        <v>1300</v>
      </c>
      <c r="I19" s="20">
        <v>0</v>
      </c>
      <c r="J19" s="20">
        <v>19000</v>
      </c>
      <c r="K19" s="20">
        <v>11900</v>
      </c>
      <c r="L19" s="20">
        <v>0</v>
      </c>
      <c r="M19" s="20">
        <v>0</v>
      </c>
      <c r="N19" s="20">
        <v>5800</v>
      </c>
      <c r="O19" s="20">
        <v>0</v>
      </c>
      <c r="P19" s="20">
        <v>17700</v>
      </c>
      <c r="Q19" s="58"/>
    </row>
    <row r="20" spans="1:17" ht="13.2">
      <c r="A20" s="58"/>
      <c r="B20" s="37" t="s">
        <v>1378</v>
      </c>
      <c r="C20" s="37"/>
      <c r="D20" s="17" t="s">
        <v>118</v>
      </c>
      <c r="E20" s="22">
        <v>25100</v>
      </c>
      <c r="F20" s="22">
        <v>0</v>
      </c>
      <c r="G20" s="22">
        <v>0</v>
      </c>
      <c r="H20" s="22">
        <v>-5200</v>
      </c>
      <c r="I20" s="22">
        <v>0</v>
      </c>
      <c r="J20" s="22">
        <v>19900</v>
      </c>
      <c r="K20" s="22">
        <v>21300</v>
      </c>
      <c r="L20" s="22">
        <v>0</v>
      </c>
      <c r="M20" s="22">
        <v>0</v>
      </c>
      <c r="N20" s="22">
        <v>3800</v>
      </c>
      <c r="O20" s="22">
        <v>0</v>
      </c>
      <c r="P20" s="22">
        <v>25100</v>
      </c>
      <c r="Q20" s="58"/>
    </row>
    <row r="21" spans="1:17" ht="13.2">
      <c r="A21" s="58"/>
      <c r="B21" s="60" t="s">
        <v>1929</v>
      </c>
      <c r="C21" s="60"/>
      <c r="D21" s="60"/>
      <c r="E21" s="60"/>
      <c r="F21" s="60"/>
      <c r="G21" s="60"/>
      <c r="H21" s="60"/>
      <c r="I21" s="60"/>
      <c r="J21" s="60"/>
      <c r="K21" s="60"/>
      <c r="L21" s="60"/>
      <c r="M21" s="60"/>
      <c r="N21" s="60"/>
      <c r="O21" s="60"/>
      <c r="P21" s="60"/>
      <c r="Q21" s="58"/>
    </row>
  </sheetData>
  <mergeCells count="18">
    <mergeCell ref="Q11:Q21"/>
    <mergeCell ref="B21:P21"/>
    <mergeCell ref="K12:P12"/>
    <mergeCell ref="A1:C1"/>
    <mergeCell ref="A2:C2"/>
    <mergeCell ref="A4:B4"/>
    <mergeCell ref="D4:E4"/>
    <mergeCell ref="A5:B5"/>
    <mergeCell ref="A11:A21"/>
    <mergeCell ref="B11:P11"/>
    <mergeCell ref="B15:C15"/>
    <mergeCell ref="B18:C18"/>
    <mergeCell ref="B19:C19"/>
    <mergeCell ref="B20:C20"/>
    <mergeCell ref="A6:B6"/>
    <mergeCell ref="A8:B8"/>
    <mergeCell ref="B10:I10"/>
    <mergeCell ref="E12:J12"/>
  </mergeCell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I52"/>
  <sheetViews>
    <sheetView workbookViewId="0" topLeftCell="A11">
      <selection pane="topLeft" activeCell="B11" sqref="B11:H11"/>
    </sheetView>
  </sheetViews>
  <sheetFormatPr defaultColWidth="11.4442857142857" defaultRowHeight="13.2"/>
  <cols>
    <col min="1" max="1" width="2.85714285714286" customWidth="1"/>
    <col min="2" max="2" width="25.1428571428571" customWidth="1"/>
    <col min="3" max="3" width="14.8571428571429" customWidth="1"/>
    <col min="4" max="4" width="19.5714285714286" customWidth="1"/>
    <col min="5" max="5" width="64.1428571428571" customWidth="1"/>
    <col min="6" max="6" width="8" customWidth="1"/>
    <col min="7" max="8" width="21.5714285714286" customWidth="1"/>
    <col min="9"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245</v>
      </c>
    </row>
    <row r="10" spans="2:9" ht="13.2">
      <c r="B10" s="42" t="s">
        <v>246</v>
      </c>
      <c r="C10" s="43"/>
      <c r="D10" s="43"/>
      <c r="E10" s="43"/>
      <c r="F10" s="43"/>
      <c r="G10" s="43"/>
      <c r="H10" s="43"/>
      <c r="I10" s="43"/>
    </row>
    <row r="11" spans="1:9" ht="13.2">
      <c r="A11" s="58" t="s">
        <v>1933</v>
      </c>
      <c r="B11" s="56" t="s">
        <v>1932</v>
      </c>
      <c r="C11" s="56"/>
      <c r="D11" s="56"/>
      <c r="E11" s="56"/>
      <c r="F11" s="56"/>
      <c r="G11" s="56"/>
      <c r="H11" s="56"/>
      <c r="I11" s="58" t="s">
        <v>1930</v>
      </c>
    </row>
    <row r="12" spans="1:9" ht="13.2">
      <c r="A12" s="58"/>
      <c r="G12" s="18" t="s">
        <v>1912</v>
      </c>
      <c r="H12" s="18" t="s">
        <v>1893</v>
      </c>
      <c r="I12" s="58"/>
    </row>
    <row r="13" spans="1:9" ht="13.2">
      <c r="A13" s="58"/>
      <c r="G13" s="18" t="s">
        <v>537</v>
      </c>
      <c r="H13" s="18" t="s">
        <v>537</v>
      </c>
      <c r="I13" s="58"/>
    </row>
    <row r="14" spans="1:9" ht="13.2">
      <c r="A14" s="58"/>
      <c r="G14" s="15" t="s">
        <v>53</v>
      </c>
      <c r="H14" s="15" t="s">
        <v>53</v>
      </c>
      <c r="I14" s="58"/>
    </row>
    <row r="15" spans="1:9" ht="13.2">
      <c r="A15" s="58"/>
      <c r="B15" s="37" t="s">
        <v>645</v>
      </c>
      <c r="C15" s="39" t="s">
        <v>650</v>
      </c>
      <c r="D15" s="49"/>
      <c r="E15" s="39"/>
      <c r="F15" s="15" t="s">
        <v>53</v>
      </c>
      <c r="G15" s="20">
        <v>1486600</v>
      </c>
      <c r="H15" s="20">
        <v>1366100</v>
      </c>
      <c r="I15" s="58"/>
    </row>
    <row r="16" spans="1:9" ht="13.2">
      <c r="A16" s="58"/>
      <c r="B16" s="38"/>
      <c r="C16" s="39" t="s">
        <v>655</v>
      </c>
      <c r="D16" s="49"/>
      <c r="E16" s="39"/>
      <c r="F16" s="15" t="s">
        <v>72</v>
      </c>
      <c r="G16" s="20">
        <v>0</v>
      </c>
      <c r="H16" s="20">
        <v>0</v>
      </c>
      <c r="I16" s="58"/>
    </row>
    <row r="17" spans="1:9" ht="13.2">
      <c r="A17" s="58"/>
      <c r="B17" s="38"/>
      <c r="C17" s="39" t="s">
        <v>658</v>
      </c>
      <c r="D17" s="49"/>
      <c r="E17" s="39"/>
      <c r="F17" s="15" t="s">
        <v>92</v>
      </c>
      <c r="G17" s="20">
        <v>369700</v>
      </c>
      <c r="H17" s="20">
        <v>365800</v>
      </c>
      <c r="I17" s="58"/>
    </row>
    <row r="18" spans="1:9" ht="13.2">
      <c r="A18" s="58"/>
      <c r="B18" s="39"/>
      <c r="C18" s="39" t="s">
        <v>1371</v>
      </c>
      <c r="D18" s="49"/>
      <c r="E18" s="39"/>
      <c r="F18" s="15" t="s">
        <v>103</v>
      </c>
      <c r="G18" s="20">
        <v>1856300</v>
      </c>
      <c r="H18" s="20">
        <v>1731900</v>
      </c>
      <c r="I18" s="58"/>
    </row>
    <row r="19" spans="1:9" ht="13.2">
      <c r="A19" s="58"/>
      <c r="B19" s="37" t="s">
        <v>1008</v>
      </c>
      <c r="C19" s="39" t="s">
        <v>1439</v>
      </c>
      <c r="D19" s="49"/>
      <c r="E19" s="39"/>
      <c r="F19" s="15" t="s">
        <v>115</v>
      </c>
      <c r="G19" s="20">
        <v>12463300</v>
      </c>
      <c r="H19" s="20">
        <v>11742400</v>
      </c>
      <c r="I19" s="58"/>
    </row>
    <row r="20" spans="1:9" ht="13.2">
      <c r="A20" s="58"/>
      <c r="B20" s="38"/>
      <c r="C20" s="39" t="s">
        <v>1468</v>
      </c>
      <c r="D20" s="49"/>
      <c r="E20" s="39"/>
      <c r="F20" s="15" t="s">
        <v>118</v>
      </c>
      <c r="G20" s="20">
        <v>24300</v>
      </c>
      <c r="H20" s="20">
        <v>15400</v>
      </c>
      <c r="I20" s="58"/>
    </row>
    <row r="21" spans="1:9" ht="13.2">
      <c r="A21" s="58"/>
      <c r="B21" s="38"/>
      <c r="C21" s="39" t="s">
        <v>1471</v>
      </c>
      <c r="D21" s="49"/>
      <c r="E21" s="39"/>
      <c r="F21" s="15" t="s">
        <v>335</v>
      </c>
      <c r="G21" s="20">
        <v>1441500</v>
      </c>
      <c r="H21" s="20">
        <v>1276800</v>
      </c>
      <c r="I21" s="58"/>
    </row>
    <row r="22" spans="1:9" ht="13.2">
      <c r="A22" s="58"/>
      <c r="B22" s="39"/>
      <c r="C22" s="39" t="s">
        <v>1373</v>
      </c>
      <c r="D22" s="49"/>
      <c r="E22" s="39"/>
      <c r="F22" s="15" t="s">
        <v>336</v>
      </c>
      <c r="G22" s="20">
        <v>13929100</v>
      </c>
      <c r="H22" s="20">
        <v>13034600</v>
      </c>
      <c r="I22" s="58"/>
    </row>
    <row r="23" spans="1:9" ht="13.2">
      <c r="A23" s="58"/>
      <c r="B23" s="37" t="s">
        <v>960</v>
      </c>
      <c r="C23" s="39" t="s">
        <v>964</v>
      </c>
      <c r="D23" s="49"/>
      <c r="E23" s="39"/>
      <c r="F23" s="15" t="s">
        <v>337</v>
      </c>
      <c r="G23" s="24">
        <v>10.67</v>
      </c>
      <c r="H23" s="24">
        <v>10.48</v>
      </c>
      <c r="I23" s="58"/>
    </row>
    <row r="24" spans="1:9" ht="13.2">
      <c r="A24" s="58"/>
      <c r="B24" s="38"/>
      <c r="C24" s="39" t="s">
        <v>959</v>
      </c>
      <c r="D24" s="49"/>
      <c r="E24" s="39"/>
      <c r="F24" s="15" t="s">
        <v>61</v>
      </c>
      <c r="G24" s="24">
        <v>13.33</v>
      </c>
      <c r="H24" s="24">
        <v>13.289999999999999</v>
      </c>
      <c r="I24" s="58"/>
    </row>
    <row r="25" spans="1:9" ht="13.2">
      <c r="A25" s="58"/>
      <c r="B25" s="38"/>
      <c r="C25" s="39" t="s">
        <v>963</v>
      </c>
      <c r="D25" s="49"/>
      <c r="E25" s="39"/>
      <c r="F25" s="15" t="s">
        <v>62</v>
      </c>
      <c r="G25" s="24">
        <v>9.5</v>
      </c>
      <c r="H25" s="24">
        <v>9.5</v>
      </c>
      <c r="I25" s="58"/>
    </row>
    <row r="26" spans="1:9" ht="13.2">
      <c r="A26" s="58"/>
      <c r="B26" s="39"/>
      <c r="C26" s="39" t="s">
        <v>958</v>
      </c>
      <c r="D26" s="49"/>
      <c r="E26" s="39"/>
      <c r="F26" s="15" t="s">
        <v>63</v>
      </c>
      <c r="G26" s="24">
        <v>12.5</v>
      </c>
      <c r="H26" s="24">
        <v>12.5</v>
      </c>
      <c r="I26" s="58"/>
    </row>
    <row r="27" spans="1:9" ht="13.2">
      <c r="A27" s="58"/>
      <c r="B27" s="37" t="s">
        <v>1814</v>
      </c>
      <c r="C27" s="37" t="s">
        <v>649</v>
      </c>
      <c r="D27" s="39" t="s">
        <v>646</v>
      </c>
      <c r="E27" s="39"/>
      <c r="F27" s="15" t="s">
        <v>65</v>
      </c>
      <c r="G27" s="20">
        <v>1496100</v>
      </c>
      <c r="H27" s="20">
        <v>1367800</v>
      </c>
      <c r="I27" s="58"/>
    </row>
    <row r="28" spans="1:9" ht="13.2">
      <c r="A28" s="58"/>
      <c r="B28" s="38"/>
      <c r="C28" s="38"/>
      <c r="D28" s="39" t="s">
        <v>638</v>
      </c>
      <c r="E28" s="39"/>
      <c r="F28" s="15" t="s">
        <v>66</v>
      </c>
      <c r="G28" s="20">
        <v>8800.0000000007003</v>
      </c>
      <c r="H28" s="20">
        <v>900.00000000069804</v>
      </c>
      <c r="I28" s="58"/>
    </row>
    <row r="29" spans="1:9" ht="13.2">
      <c r="A29" s="58"/>
      <c r="B29" s="38"/>
      <c r="C29" s="38"/>
      <c r="D29" s="39" t="s">
        <v>1477</v>
      </c>
      <c r="E29" s="39"/>
      <c r="F29" s="15" t="s">
        <v>67</v>
      </c>
      <c r="G29" s="20">
        <v>1487300</v>
      </c>
      <c r="H29" s="20">
        <v>1366900</v>
      </c>
      <c r="I29" s="58"/>
    </row>
    <row r="30" spans="1:9" ht="13.2">
      <c r="A30" s="58"/>
      <c r="B30" s="38"/>
      <c r="C30" s="38"/>
      <c r="D30" s="37" t="s">
        <v>836</v>
      </c>
      <c r="E30" s="10" t="s">
        <v>1107</v>
      </c>
      <c r="F30" s="15" t="s">
        <v>68</v>
      </c>
      <c r="G30" s="20">
        <v>0</v>
      </c>
      <c r="H30" s="20">
        <v>0</v>
      </c>
      <c r="I30" s="58"/>
    </row>
    <row r="31" spans="1:9" ht="13.2">
      <c r="A31" s="58"/>
      <c r="B31" s="38"/>
      <c r="C31" s="38"/>
      <c r="D31" s="38"/>
      <c r="E31" s="10" t="s">
        <v>1221</v>
      </c>
      <c r="F31" s="15" t="s">
        <v>69</v>
      </c>
      <c r="G31" s="20">
        <v>0</v>
      </c>
      <c r="H31" s="20">
        <v>0</v>
      </c>
      <c r="I31" s="58"/>
    </row>
    <row r="32" spans="1:9" ht="13.2">
      <c r="A32" s="58"/>
      <c r="B32" s="38"/>
      <c r="C32" s="38"/>
      <c r="D32" s="38"/>
      <c r="E32" s="10" t="s">
        <v>822</v>
      </c>
      <c r="F32" s="15" t="s">
        <v>70</v>
      </c>
      <c r="G32" s="20">
        <v>0</v>
      </c>
      <c r="H32" s="20">
        <v>0</v>
      </c>
      <c r="I32" s="58"/>
    </row>
    <row r="33" spans="1:9" ht="13.2">
      <c r="A33" s="58"/>
      <c r="B33" s="38"/>
      <c r="C33" s="38"/>
      <c r="D33" s="38"/>
      <c r="E33" s="10" t="s">
        <v>837</v>
      </c>
      <c r="F33" s="15" t="s">
        <v>71</v>
      </c>
      <c r="G33" s="20">
        <v>700</v>
      </c>
      <c r="H33" s="20">
        <v>800</v>
      </c>
      <c r="I33" s="58"/>
    </row>
    <row r="34" spans="1:9" ht="13.2">
      <c r="A34" s="58"/>
      <c r="B34" s="38"/>
      <c r="C34" s="38"/>
      <c r="D34" s="38"/>
      <c r="E34" s="10" t="s">
        <v>1396</v>
      </c>
      <c r="F34" s="15" t="s">
        <v>75</v>
      </c>
      <c r="G34" s="20">
        <v>700</v>
      </c>
      <c r="H34" s="20">
        <v>800</v>
      </c>
      <c r="I34" s="58"/>
    </row>
    <row r="35" spans="1:9" ht="13.2">
      <c r="A35" s="58"/>
      <c r="B35" s="38"/>
      <c r="C35" s="38"/>
      <c r="D35" s="38"/>
      <c r="E35" s="10" t="s">
        <v>1550</v>
      </c>
      <c r="F35" s="15" t="s">
        <v>83</v>
      </c>
      <c r="G35" s="20">
        <v>0</v>
      </c>
      <c r="H35" s="20">
        <v>0</v>
      </c>
      <c r="I35" s="58"/>
    </row>
    <row r="36" spans="1:9" ht="13.2">
      <c r="A36" s="58"/>
      <c r="B36" s="38"/>
      <c r="C36" s="38"/>
      <c r="D36" s="38"/>
      <c r="E36" s="10" t="s">
        <v>1475</v>
      </c>
      <c r="F36" s="15" t="s">
        <v>84</v>
      </c>
      <c r="G36" s="20">
        <v>0</v>
      </c>
      <c r="H36" s="20">
        <v>0</v>
      </c>
      <c r="I36" s="58"/>
    </row>
    <row r="37" spans="1:9" ht="13.2">
      <c r="A37" s="58"/>
      <c r="B37" s="38"/>
      <c r="C37" s="39"/>
      <c r="D37" s="37"/>
      <c r="E37" s="10" t="s">
        <v>1395</v>
      </c>
      <c r="F37" s="15" t="s">
        <v>85</v>
      </c>
      <c r="G37" s="20">
        <v>700</v>
      </c>
      <c r="H37" s="20">
        <v>800</v>
      </c>
      <c r="I37" s="58"/>
    </row>
    <row r="38" spans="1:9" ht="13.2">
      <c r="A38" s="58"/>
      <c r="B38" s="38"/>
      <c r="C38" s="39" t="s">
        <v>1389</v>
      </c>
      <c r="D38" s="49"/>
      <c r="E38" s="39"/>
      <c r="F38" s="15" t="s">
        <v>86</v>
      </c>
      <c r="G38" s="20">
        <v>1486600</v>
      </c>
      <c r="H38" s="20">
        <v>1366100</v>
      </c>
      <c r="I38" s="58"/>
    </row>
    <row r="39" spans="1:9" ht="13.2">
      <c r="A39" s="58"/>
      <c r="B39" s="38"/>
      <c r="C39" s="37" t="s">
        <v>654</v>
      </c>
      <c r="D39" s="39" t="s">
        <v>1229</v>
      </c>
      <c r="E39" s="39"/>
      <c r="F39" s="15" t="s">
        <v>87</v>
      </c>
      <c r="G39" s="20">
        <v>0</v>
      </c>
      <c r="H39" s="20">
        <v>0</v>
      </c>
      <c r="I39" s="58"/>
    </row>
    <row r="40" spans="1:9" ht="13.2">
      <c r="A40" s="58"/>
      <c r="B40" s="38"/>
      <c r="C40" s="38"/>
      <c r="D40" s="39" t="s">
        <v>1422</v>
      </c>
      <c r="E40" s="39"/>
      <c r="F40" s="15" t="s">
        <v>88</v>
      </c>
      <c r="G40" s="20">
        <v>0</v>
      </c>
      <c r="H40" s="20">
        <v>0</v>
      </c>
      <c r="I40" s="58"/>
    </row>
    <row r="41" spans="1:9" ht="13.2">
      <c r="A41" s="58"/>
      <c r="B41" s="38"/>
      <c r="C41" s="39"/>
      <c r="D41" s="39" t="s">
        <v>1390</v>
      </c>
      <c r="E41" s="39"/>
      <c r="F41" s="15" t="s">
        <v>89</v>
      </c>
      <c r="G41" s="20">
        <v>0</v>
      </c>
      <c r="H41" s="20">
        <v>0</v>
      </c>
      <c r="I41" s="58"/>
    </row>
    <row r="42" spans="1:9" ht="13.2">
      <c r="A42" s="58"/>
      <c r="B42" s="38"/>
      <c r="C42" s="37" t="s">
        <v>656</v>
      </c>
      <c r="D42" s="39" t="s">
        <v>1232</v>
      </c>
      <c r="E42" s="39"/>
      <c r="F42" s="15" t="s">
        <v>90</v>
      </c>
      <c r="G42" s="20">
        <v>214200</v>
      </c>
      <c r="H42" s="20">
        <v>208800</v>
      </c>
      <c r="I42" s="58"/>
    </row>
    <row r="43" spans="1:9" ht="13.2">
      <c r="A43" s="58"/>
      <c r="B43" s="38"/>
      <c r="C43" s="38"/>
      <c r="D43" s="39" t="s">
        <v>787</v>
      </c>
      <c r="E43" s="39"/>
      <c r="F43" s="15" t="s">
        <v>91</v>
      </c>
      <c r="G43" s="20">
        <v>155500</v>
      </c>
      <c r="H43" s="20">
        <v>157000</v>
      </c>
      <c r="I43" s="58"/>
    </row>
    <row r="44" spans="1:9" ht="13.2">
      <c r="A44" s="58"/>
      <c r="B44" s="38"/>
      <c r="C44" s="38"/>
      <c r="D44" s="39" t="s">
        <v>1478</v>
      </c>
      <c r="E44" s="39"/>
      <c r="F44" s="15" t="s">
        <v>93</v>
      </c>
      <c r="G44" s="20">
        <v>369700</v>
      </c>
      <c r="H44" s="20">
        <v>365800</v>
      </c>
      <c r="I44" s="58"/>
    </row>
    <row r="45" spans="1:9" ht="13.2">
      <c r="A45" s="58"/>
      <c r="B45" s="38"/>
      <c r="C45" s="38"/>
      <c r="D45" s="39" t="s">
        <v>657</v>
      </c>
      <c r="E45" s="39"/>
      <c r="F45" s="15" t="s">
        <v>94</v>
      </c>
      <c r="G45" s="20">
        <v>0</v>
      </c>
      <c r="H45" s="20">
        <v>0</v>
      </c>
      <c r="I45" s="58"/>
    </row>
    <row r="46" spans="1:9" ht="13.2">
      <c r="A46" s="58"/>
      <c r="B46" s="39"/>
      <c r="C46" s="39"/>
      <c r="D46" s="37" t="s">
        <v>1391</v>
      </c>
      <c r="E46" s="39"/>
      <c r="F46" s="15" t="s">
        <v>95</v>
      </c>
      <c r="G46" s="20">
        <v>369700</v>
      </c>
      <c r="H46" s="20">
        <v>365800</v>
      </c>
      <c r="I46" s="58"/>
    </row>
    <row r="47" spans="1:9" ht="13.2">
      <c r="A47" s="58"/>
      <c r="B47" s="37" t="s">
        <v>961</v>
      </c>
      <c r="C47" s="39" t="s">
        <v>965</v>
      </c>
      <c r="D47" s="49"/>
      <c r="E47" s="39"/>
      <c r="F47" s="15" t="s">
        <v>96</v>
      </c>
      <c r="G47" s="24">
        <v>10.699999999999999</v>
      </c>
      <c r="H47" s="24">
        <v>10.51</v>
      </c>
      <c r="I47" s="58"/>
    </row>
    <row r="48" spans="1:9" ht="13.2">
      <c r="A48" s="58"/>
      <c r="B48" s="38"/>
      <c r="C48" s="39" t="s">
        <v>807</v>
      </c>
      <c r="D48" s="49"/>
      <c r="E48" s="39"/>
      <c r="F48" s="15" t="s">
        <v>97</v>
      </c>
      <c r="G48" s="24">
        <v>0</v>
      </c>
      <c r="H48" s="24">
        <v>0</v>
      </c>
      <c r="I48" s="58"/>
    </row>
    <row r="49" spans="1:9" ht="13.2">
      <c r="A49" s="58"/>
      <c r="B49" s="38"/>
      <c r="C49" s="39" t="s">
        <v>806</v>
      </c>
      <c r="D49" s="49"/>
      <c r="E49" s="39"/>
      <c r="F49" s="15" t="s">
        <v>98</v>
      </c>
      <c r="G49" s="24">
        <v>0</v>
      </c>
      <c r="H49" s="24">
        <v>0</v>
      </c>
      <c r="I49" s="58"/>
    </row>
    <row r="50" spans="1:9" ht="13.2">
      <c r="A50" s="58"/>
      <c r="B50" s="38"/>
      <c r="C50" s="39" t="s">
        <v>805</v>
      </c>
      <c r="D50" s="49"/>
      <c r="E50" s="39"/>
      <c r="F50" s="15" t="s">
        <v>99</v>
      </c>
      <c r="G50" s="24">
        <v>0.029999999999999399</v>
      </c>
      <c r="H50" s="24">
        <v>0.029999999999999399</v>
      </c>
      <c r="I50" s="58"/>
    </row>
    <row r="51" spans="1:9" ht="13.2">
      <c r="A51" s="58"/>
      <c r="B51" s="37"/>
      <c r="C51" s="37" t="s">
        <v>964</v>
      </c>
      <c r="D51" s="50"/>
      <c r="E51" s="37"/>
      <c r="F51" s="17" t="s">
        <v>100</v>
      </c>
      <c r="G51" s="25">
        <v>10.67</v>
      </c>
      <c r="H51" s="25">
        <v>10.48</v>
      </c>
      <c r="I51" s="58"/>
    </row>
    <row r="52" spans="1:9" ht="13.2">
      <c r="A52" s="58"/>
      <c r="B52" s="60" t="s">
        <v>1929</v>
      </c>
      <c r="C52" s="60"/>
      <c r="D52" s="60"/>
      <c r="E52" s="60"/>
      <c r="F52" s="60"/>
      <c r="G52" s="60"/>
      <c r="H52" s="60"/>
      <c r="I52" s="58"/>
    </row>
  </sheetData>
  <mergeCells count="50">
    <mergeCell ref="A1:C1"/>
    <mergeCell ref="A2:C2"/>
    <mergeCell ref="A4:B4"/>
    <mergeCell ref="D4:E4"/>
    <mergeCell ref="A5:B5"/>
    <mergeCell ref="A6:B6"/>
    <mergeCell ref="A8:B8"/>
    <mergeCell ref="B10:I10"/>
    <mergeCell ref="B15:B18"/>
    <mergeCell ref="C15:E15"/>
    <mergeCell ref="C16:E16"/>
    <mergeCell ref="C17:E17"/>
    <mergeCell ref="C18:E18"/>
    <mergeCell ref="A11:A52"/>
    <mergeCell ref="B11:H11"/>
    <mergeCell ref="I11:I52"/>
    <mergeCell ref="B52:H52"/>
    <mergeCell ref="B19:B22"/>
    <mergeCell ref="C19:E19"/>
    <mergeCell ref="C20:E20"/>
    <mergeCell ref="C21:E21"/>
    <mergeCell ref="C22:E22"/>
    <mergeCell ref="B23:B26"/>
    <mergeCell ref="C23:E23"/>
    <mergeCell ref="C24:E24"/>
    <mergeCell ref="C25:E25"/>
    <mergeCell ref="C26:E26"/>
    <mergeCell ref="D40:E40"/>
    <mergeCell ref="D41:E41"/>
    <mergeCell ref="C42:C46"/>
    <mergeCell ref="D42:E42"/>
    <mergeCell ref="D43:E43"/>
    <mergeCell ref="D44:E44"/>
    <mergeCell ref="D45:E45"/>
    <mergeCell ref="D46:E46"/>
    <mergeCell ref="B47:B51"/>
    <mergeCell ref="C47:E47"/>
    <mergeCell ref="C48:E48"/>
    <mergeCell ref="C49:E49"/>
    <mergeCell ref="C50:E50"/>
    <mergeCell ref="C51:E51"/>
    <mergeCell ref="B27:B46"/>
    <mergeCell ref="C27:C37"/>
    <mergeCell ref="D27:E27"/>
    <mergeCell ref="D28:E28"/>
    <mergeCell ref="D29:E29"/>
    <mergeCell ref="D30:D37"/>
    <mergeCell ref="C38:E38"/>
    <mergeCell ref="C39:C41"/>
    <mergeCell ref="D39:E39"/>
  </mergeCell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I25"/>
  <sheetViews>
    <sheetView workbookViewId="0" topLeftCell="A1">
      <selection pane="topLeft" activeCell="B11" sqref="B11:F11"/>
    </sheetView>
  </sheetViews>
  <sheetFormatPr defaultColWidth="11.4442857142857" defaultRowHeight="13.2"/>
  <cols>
    <col min="1" max="1" width="2.85714285714286" customWidth="1"/>
    <col min="2" max="2" width="25.1428571428571" customWidth="1"/>
    <col min="3" max="3" width="34.1428571428571" customWidth="1"/>
    <col min="4" max="4" width="8" customWidth="1"/>
    <col min="5" max="6" width="21.5714285714286" customWidth="1"/>
    <col min="7"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247</v>
      </c>
    </row>
    <row r="10" spans="2:9" ht="13.2">
      <c r="B10" s="42" t="s">
        <v>248</v>
      </c>
      <c r="C10" s="43"/>
      <c r="D10" s="43"/>
      <c r="E10" s="43"/>
      <c r="F10" s="43"/>
      <c r="G10" s="43"/>
      <c r="H10" s="43"/>
      <c r="I10" s="43"/>
    </row>
    <row r="11" spans="1:7" ht="13.2">
      <c r="A11" s="58" t="s">
        <v>1933</v>
      </c>
      <c r="B11" s="57" t="s">
        <v>1932</v>
      </c>
      <c r="C11" s="57"/>
      <c r="D11" s="57"/>
      <c r="E11" s="57"/>
      <c r="F11" s="57"/>
      <c r="G11" s="58" t="s">
        <v>1930</v>
      </c>
    </row>
    <row r="12" spans="1:7" ht="13.2">
      <c r="A12" s="58"/>
      <c r="E12" s="18" t="s">
        <v>1912</v>
      </c>
      <c r="F12" s="18" t="s">
        <v>1893</v>
      </c>
      <c r="G12" s="58"/>
    </row>
    <row r="13" spans="1:7" ht="13.2">
      <c r="A13" s="58"/>
      <c r="E13" s="18" t="s">
        <v>957</v>
      </c>
      <c r="F13" s="18" t="s">
        <v>957</v>
      </c>
      <c r="G13" s="58"/>
    </row>
    <row r="14" spans="1:7" ht="13.2">
      <c r="A14" s="58"/>
      <c r="E14" s="15" t="s">
        <v>53</v>
      </c>
      <c r="F14" s="15" t="s">
        <v>53</v>
      </c>
      <c r="G14" s="58"/>
    </row>
    <row r="15" spans="1:7" ht="13.2">
      <c r="A15" s="58"/>
      <c r="B15" s="37" t="s">
        <v>976</v>
      </c>
      <c r="C15" s="10" t="s">
        <v>653</v>
      </c>
      <c r="D15" s="15" t="s">
        <v>53</v>
      </c>
      <c r="E15" s="20">
        <v>1486600</v>
      </c>
      <c r="F15" s="20">
        <v>1366100</v>
      </c>
      <c r="G15" s="58"/>
    </row>
    <row r="16" spans="1:7" ht="13.2">
      <c r="A16" s="58"/>
      <c r="B16" s="38"/>
      <c r="C16" s="10" t="s">
        <v>1481</v>
      </c>
      <c r="D16" s="15" t="s">
        <v>72</v>
      </c>
      <c r="E16" s="20">
        <v>23387200</v>
      </c>
      <c r="F16" s="20">
        <v>22633000</v>
      </c>
      <c r="G16" s="58"/>
    </row>
    <row r="17" spans="1:7" ht="13.2">
      <c r="A17" s="58"/>
      <c r="B17" s="38"/>
      <c r="C17" s="10" t="s">
        <v>968</v>
      </c>
      <c r="D17" s="15" t="s">
        <v>92</v>
      </c>
      <c r="E17" s="24">
        <v>6.3564573152673098</v>
      </c>
      <c r="F17" s="24">
        <v>6.0358899320762198</v>
      </c>
      <c r="G17" s="58"/>
    </row>
    <row r="18" spans="1:7" ht="13.2">
      <c r="A18" s="58"/>
      <c r="B18" s="39"/>
      <c r="C18" s="10" t="s">
        <v>692</v>
      </c>
      <c r="D18" s="15" t="s">
        <v>103</v>
      </c>
      <c r="E18" s="24">
        <v>4.5</v>
      </c>
      <c r="F18" s="24">
        <v>4.5</v>
      </c>
      <c r="G18" s="58"/>
    </row>
    <row r="19" spans="1:7" ht="13.2">
      <c r="A19" s="58"/>
      <c r="B19" s="37" t="s">
        <v>971</v>
      </c>
      <c r="C19" s="10" t="s">
        <v>580</v>
      </c>
      <c r="D19" s="15" t="s">
        <v>115</v>
      </c>
      <c r="E19" s="24">
        <v>200</v>
      </c>
      <c r="F19" s="24">
        <v>199</v>
      </c>
      <c r="G19" s="58"/>
    </row>
    <row r="20" spans="1:7" ht="13.2">
      <c r="A20" s="58"/>
      <c r="B20" s="38"/>
      <c r="C20" s="10" t="s">
        <v>692</v>
      </c>
      <c r="D20" s="15" t="s">
        <v>118</v>
      </c>
      <c r="E20" s="24">
        <v>100</v>
      </c>
      <c r="F20" s="24">
        <v>100</v>
      </c>
      <c r="G20" s="58"/>
    </row>
    <row r="21" spans="1:7" ht="13.2">
      <c r="A21" s="58"/>
      <c r="B21" s="38"/>
      <c r="C21" s="10" t="s">
        <v>581</v>
      </c>
      <c r="D21" s="15" t="s">
        <v>335</v>
      </c>
      <c r="E21" s="24">
        <v>200</v>
      </c>
      <c r="F21" s="24">
        <v>199</v>
      </c>
      <c r="G21" s="58"/>
    </row>
    <row r="22" spans="1:7" ht="13.2">
      <c r="A22" s="58"/>
      <c r="B22" s="39"/>
      <c r="C22" s="10" t="s">
        <v>692</v>
      </c>
      <c r="D22" s="15" t="s">
        <v>336</v>
      </c>
      <c r="E22" s="24">
        <v>100</v>
      </c>
      <c r="F22" s="24">
        <v>100</v>
      </c>
      <c r="G22" s="58"/>
    </row>
    <row r="23" spans="1:7" ht="13.2">
      <c r="A23" s="58"/>
      <c r="B23" s="39" t="s">
        <v>973</v>
      </c>
      <c r="C23" s="10" t="s">
        <v>973</v>
      </c>
      <c r="D23" s="15" t="s">
        <v>337</v>
      </c>
      <c r="E23" s="24">
        <v>137.16184763779799</v>
      </c>
      <c r="F23" s="24">
        <v>131.79060360921</v>
      </c>
      <c r="G23" s="58"/>
    </row>
    <row r="24" spans="1:7" ht="13.2">
      <c r="A24" s="58"/>
      <c r="B24" s="37"/>
      <c r="C24" s="9" t="s">
        <v>692</v>
      </c>
      <c r="D24" s="17" t="s">
        <v>61</v>
      </c>
      <c r="E24" s="25">
        <v>100</v>
      </c>
      <c r="F24" s="25">
        <v>100</v>
      </c>
      <c r="G24" s="58"/>
    </row>
    <row r="25" spans="1:7" ht="13.2">
      <c r="A25" s="58"/>
      <c r="B25" s="60" t="s">
        <v>1929</v>
      </c>
      <c r="C25" s="60"/>
      <c r="D25" s="60"/>
      <c r="E25" s="60"/>
      <c r="F25" s="60"/>
      <c r="G25" s="58"/>
    </row>
  </sheetData>
  <mergeCells count="15">
    <mergeCell ref="A1:C1"/>
    <mergeCell ref="A2:C2"/>
    <mergeCell ref="A4:B4"/>
    <mergeCell ref="D4:E4"/>
    <mergeCell ref="A5:B5"/>
    <mergeCell ref="B23:B24"/>
    <mergeCell ref="A6:B6"/>
    <mergeCell ref="A8:B8"/>
    <mergeCell ref="B10:I10"/>
    <mergeCell ref="B15:B18"/>
    <mergeCell ref="B19:B22"/>
    <mergeCell ref="A11:A25"/>
    <mergeCell ref="B11:F11"/>
    <mergeCell ref="G11:G25"/>
    <mergeCell ref="B25:F25"/>
  </mergeCell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V31"/>
  <sheetViews>
    <sheetView workbookViewId="0" topLeftCell="A1">
      <selection pane="topLeft" activeCell="B11" sqref="B11:U11"/>
    </sheetView>
  </sheetViews>
  <sheetFormatPr defaultColWidth="11.4442857142857" defaultRowHeight="13.2"/>
  <cols>
    <col min="1" max="1" width="2.85714285714286" customWidth="1"/>
    <col min="2" max="2" width="25.1428571428571" customWidth="1"/>
    <col min="3" max="3" width="18.1428571428571" customWidth="1"/>
    <col min="4" max="4" width="50.2857142857143" customWidth="1"/>
    <col min="5" max="5" width="8" customWidth="1"/>
    <col min="6" max="2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251</v>
      </c>
    </row>
    <row r="10" spans="2:9" ht="13.2">
      <c r="B10" s="42" t="s">
        <v>252</v>
      </c>
      <c r="C10" s="43"/>
      <c r="D10" s="43"/>
      <c r="E10" s="43"/>
      <c r="F10" s="43"/>
      <c r="G10" s="43"/>
      <c r="H10" s="43"/>
      <c r="I10" s="43"/>
    </row>
    <row r="11" spans="1:22" ht="13.2">
      <c r="A11" s="58" t="s">
        <v>1933</v>
      </c>
      <c r="B11" s="57" t="s">
        <v>1932</v>
      </c>
      <c r="C11" s="57"/>
      <c r="D11" s="57"/>
      <c r="E11" s="57"/>
      <c r="F11" s="57"/>
      <c r="G11" s="57"/>
      <c r="H11" s="57"/>
      <c r="I11" s="57"/>
      <c r="J11" s="57"/>
      <c r="K11" s="57"/>
      <c r="L11" s="57"/>
      <c r="M11" s="57"/>
      <c r="N11" s="57"/>
      <c r="O11" s="57"/>
      <c r="P11" s="57"/>
      <c r="Q11" s="57"/>
      <c r="R11" s="57"/>
      <c r="S11" s="57"/>
      <c r="T11" s="57"/>
      <c r="U11" s="57"/>
      <c r="V11" s="58" t="s">
        <v>1930</v>
      </c>
    </row>
    <row r="12" spans="1:22" ht="13.2">
      <c r="A12" s="58"/>
      <c r="F12" s="48" t="s">
        <v>1912</v>
      </c>
      <c r="G12" s="49"/>
      <c r="H12" s="49"/>
      <c r="I12" s="49"/>
      <c r="J12" s="49"/>
      <c r="K12" s="49"/>
      <c r="L12" s="48"/>
      <c r="M12" s="18" t="s">
        <v>1893</v>
      </c>
      <c r="N12" s="48" t="s">
        <v>1912</v>
      </c>
      <c r="O12" s="49"/>
      <c r="P12" s="49"/>
      <c r="Q12" s="49"/>
      <c r="R12" s="49"/>
      <c r="S12" s="49"/>
      <c r="T12" s="48"/>
      <c r="U12" s="18" t="s">
        <v>1893</v>
      </c>
      <c r="V12" s="58"/>
    </row>
    <row r="13" spans="1:22" ht="13.2">
      <c r="A13" s="58"/>
      <c r="F13" s="18" t="s">
        <v>1629</v>
      </c>
      <c r="G13" s="18" t="s">
        <v>1275</v>
      </c>
      <c r="H13" s="18" t="s">
        <v>1265</v>
      </c>
      <c r="I13" s="18" t="s">
        <v>1266</v>
      </c>
      <c r="J13" s="18" t="s">
        <v>1259</v>
      </c>
      <c r="K13" s="18" t="s">
        <v>1262</v>
      </c>
      <c r="L13" s="18" t="s">
        <v>1484</v>
      </c>
      <c r="M13" s="18" t="s">
        <v>1484</v>
      </c>
      <c r="N13" s="18" t="s">
        <v>1629</v>
      </c>
      <c r="O13" s="18" t="s">
        <v>1275</v>
      </c>
      <c r="P13" s="18" t="s">
        <v>1265</v>
      </c>
      <c r="Q13" s="18" t="s">
        <v>1266</v>
      </c>
      <c r="R13" s="18" t="s">
        <v>1259</v>
      </c>
      <c r="S13" s="18" t="s">
        <v>1262</v>
      </c>
      <c r="T13" s="18" t="s">
        <v>1484</v>
      </c>
      <c r="U13" s="18" t="s">
        <v>1484</v>
      </c>
      <c r="V13" s="58"/>
    </row>
    <row r="14" spans="1:22" ht="13.2">
      <c r="A14" s="58"/>
      <c r="F14" s="18" t="s">
        <v>1088</v>
      </c>
      <c r="G14" s="18" t="s">
        <v>1088</v>
      </c>
      <c r="H14" s="18" t="s">
        <v>1088</v>
      </c>
      <c r="I14" s="18" t="s">
        <v>1088</v>
      </c>
      <c r="J14" s="18" t="s">
        <v>1088</v>
      </c>
      <c r="K14" s="18" t="s">
        <v>1088</v>
      </c>
      <c r="L14" s="18" t="s">
        <v>1088</v>
      </c>
      <c r="M14" s="18" t="s">
        <v>1088</v>
      </c>
      <c r="N14" s="18" t="s">
        <v>570</v>
      </c>
      <c r="O14" s="18" t="s">
        <v>570</v>
      </c>
      <c r="P14" s="18" t="s">
        <v>570</v>
      </c>
      <c r="Q14" s="18" t="s">
        <v>570</v>
      </c>
      <c r="R14" s="18" t="s">
        <v>570</v>
      </c>
      <c r="S14" s="18" t="s">
        <v>570</v>
      </c>
      <c r="T14" s="18" t="s">
        <v>570</v>
      </c>
      <c r="U14" s="18" t="s">
        <v>570</v>
      </c>
      <c r="V14" s="58"/>
    </row>
    <row r="15" spans="1:22" ht="13.2">
      <c r="A15" s="58"/>
      <c r="F15" s="15" t="s">
        <v>53</v>
      </c>
      <c r="G15" s="15" t="s">
        <v>72</v>
      </c>
      <c r="H15" s="15" t="s">
        <v>92</v>
      </c>
      <c r="I15" s="15" t="s">
        <v>103</v>
      </c>
      <c r="J15" s="15" t="s">
        <v>115</v>
      </c>
      <c r="K15" s="15" t="s">
        <v>118</v>
      </c>
      <c r="L15" s="15" t="s">
        <v>335</v>
      </c>
      <c r="M15" s="15" t="s">
        <v>335</v>
      </c>
      <c r="N15" s="15" t="s">
        <v>336</v>
      </c>
      <c r="O15" s="15" t="s">
        <v>337</v>
      </c>
      <c r="P15" s="15" t="s">
        <v>61</v>
      </c>
      <c r="Q15" s="15" t="s">
        <v>62</v>
      </c>
      <c r="R15" s="15" t="s">
        <v>63</v>
      </c>
      <c r="S15" s="15" t="s">
        <v>65</v>
      </c>
      <c r="T15" s="15" t="s">
        <v>66</v>
      </c>
      <c r="U15" s="15" t="s">
        <v>66</v>
      </c>
      <c r="V15" s="58"/>
    </row>
    <row r="16" spans="1:22" ht="13.2">
      <c r="A16" s="58"/>
      <c r="B16" s="37" t="s">
        <v>372</v>
      </c>
      <c r="C16" s="39" t="s">
        <v>1213</v>
      </c>
      <c r="D16" s="39"/>
      <c r="E16" s="15" t="s">
        <v>53</v>
      </c>
      <c r="F16" s="6"/>
      <c r="G16" s="6"/>
      <c r="H16" s="6"/>
      <c r="I16" s="6"/>
      <c r="J16" s="6"/>
      <c r="K16" s="6"/>
      <c r="L16" s="20">
        <v>63100</v>
      </c>
      <c r="M16" s="20">
        <v>61300</v>
      </c>
      <c r="N16" s="6"/>
      <c r="O16" s="6"/>
      <c r="P16" s="6"/>
      <c r="Q16" s="6"/>
      <c r="R16" s="6"/>
      <c r="S16" s="6"/>
      <c r="T16" s="20">
        <v>63100</v>
      </c>
      <c r="U16" s="20">
        <v>61300</v>
      </c>
      <c r="V16" s="58"/>
    </row>
    <row r="17" spans="1:22" ht="13.2">
      <c r="A17" s="58"/>
      <c r="B17" s="38"/>
      <c r="C17" s="39" t="s">
        <v>1215</v>
      </c>
      <c r="D17" s="39"/>
      <c r="E17" s="15" t="s">
        <v>72</v>
      </c>
      <c r="F17" s="6"/>
      <c r="G17" s="6"/>
      <c r="H17" s="6"/>
      <c r="I17" s="6"/>
      <c r="J17" s="6"/>
      <c r="K17" s="6"/>
      <c r="L17" s="20">
        <v>353600</v>
      </c>
      <c r="M17" s="20">
        <v>210400</v>
      </c>
      <c r="N17" s="6"/>
      <c r="O17" s="6"/>
      <c r="P17" s="6"/>
      <c r="Q17" s="6"/>
      <c r="R17" s="6"/>
      <c r="S17" s="6"/>
      <c r="T17" s="20">
        <v>353600</v>
      </c>
      <c r="U17" s="20">
        <v>210400</v>
      </c>
      <c r="V17" s="58"/>
    </row>
    <row r="18" spans="1:22" ht="13.2">
      <c r="A18" s="58"/>
      <c r="B18" s="38"/>
      <c r="C18" s="39" t="s">
        <v>1209</v>
      </c>
      <c r="D18" s="39"/>
      <c r="E18" s="15" t="s">
        <v>92</v>
      </c>
      <c r="F18" s="6"/>
      <c r="G18" s="6"/>
      <c r="H18" s="6"/>
      <c r="I18" s="6"/>
      <c r="J18" s="6"/>
      <c r="K18" s="6"/>
      <c r="L18" s="20">
        <v>0</v>
      </c>
      <c r="M18" s="20">
        <v>0</v>
      </c>
      <c r="N18" s="6"/>
      <c r="O18" s="6"/>
      <c r="P18" s="6"/>
      <c r="Q18" s="6"/>
      <c r="R18" s="6"/>
      <c r="S18" s="6"/>
      <c r="T18" s="20">
        <v>0</v>
      </c>
      <c r="U18" s="20">
        <v>0</v>
      </c>
      <c r="V18" s="58"/>
    </row>
    <row r="19" spans="1:22" ht="13.2">
      <c r="A19" s="58"/>
      <c r="B19" s="39"/>
      <c r="C19" s="37" t="s">
        <v>1484</v>
      </c>
      <c r="D19" s="39"/>
      <c r="E19" s="15" t="s">
        <v>103</v>
      </c>
      <c r="F19" s="6"/>
      <c r="G19" s="6"/>
      <c r="H19" s="6"/>
      <c r="I19" s="6"/>
      <c r="J19" s="6"/>
      <c r="K19" s="6"/>
      <c r="L19" s="20">
        <v>416700</v>
      </c>
      <c r="M19" s="20">
        <v>271700</v>
      </c>
      <c r="N19" s="6"/>
      <c r="O19" s="6"/>
      <c r="P19" s="6"/>
      <c r="Q19" s="6"/>
      <c r="R19" s="6"/>
      <c r="S19" s="6"/>
      <c r="T19" s="20">
        <v>416700</v>
      </c>
      <c r="U19" s="20">
        <v>271700</v>
      </c>
      <c r="V19" s="58"/>
    </row>
    <row r="20" spans="1:22" ht="13.2">
      <c r="A20" s="58"/>
      <c r="B20" s="39" t="s">
        <v>726</v>
      </c>
      <c r="C20" s="49"/>
      <c r="D20" s="39"/>
      <c r="E20" s="15" t="s">
        <v>115</v>
      </c>
      <c r="F20" s="6"/>
      <c r="G20" s="6"/>
      <c r="H20" s="6"/>
      <c r="I20" s="6"/>
      <c r="J20" s="6"/>
      <c r="K20" s="6"/>
      <c r="L20" s="20">
        <v>16200</v>
      </c>
      <c r="M20" s="20">
        <v>17300</v>
      </c>
      <c r="N20" s="6"/>
      <c r="O20" s="6"/>
      <c r="P20" s="6"/>
      <c r="Q20" s="6"/>
      <c r="R20" s="6"/>
      <c r="S20" s="6"/>
      <c r="T20" s="20">
        <v>16200</v>
      </c>
      <c r="U20" s="20">
        <v>17300</v>
      </c>
      <c r="V20" s="58"/>
    </row>
    <row r="21" spans="1:22" ht="13.2">
      <c r="A21" s="58"/>
      <c r="B21" s="37" t="s">
        <v>1902</v>
      </c>
      <c r="C21" s="37" t="s">
        <v>356</v>
      </c>
      <c r="D21" s="10" t="s">
        <v>1903</v>
      </c>
      <c r="E21" s="15" t="s">
        <v>118</v>
      </c>
      <c r="F21" s="20">
        <v>1100</v>
      </c>
      <c r="G21" s="20">
        <v>1400</v>
      </c>
      <c r="H21" s="20">
        <v>500</v>
      </c>
      <c r="I21" s="20">
        <v>700</v>
      </c>
      <c r="J21" s="20">
        <v>300</v>
      </c>
      <c r="K21" s="20">
        <v>0</v>
      </c>
      <c r="L21" s="20">
        <v>4000</v>
      </c>
      <c r="M21" s="20">
        <v>5600</v>
      </c>
      <c r="N21" s="20">
        <v>1100</v>
      </c>
      <c r="O21" s="20">
        <v>1400</v>
      </c>
      <c r="P21" s="20">
        <v>500</v>
      </c>
      <c r="Q21" s="20">
        <v>700</v>
      </c>
      <c r="R21" s="20">
        <v>300</v>
      </c>
      <c r="S21" s="20">
        <v>0</v>
      </c>
      <c r="T21" s="20">
        <v>4000</v>
      </c>
      <c r="U21" s="20">
        <v>5600</v>
      </c>
      <c r="V21" s="58"/>
    </row>
    <row r="22" spans="1:22" ht="13.2">
      <c r="A22" s="58"/>
      <c r="B22" s="38"/>
      <c r="C22" s="38"/>
      <c r="D22" s="10" t="s">
        <v>1904</v>
      </c>
      <c r="E22" s="15" t="s">
        <v>335</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58"/>
    </row>
    <row r="23" spans="1:22" ht="13.2">
      <c r="A23" s="58"/>
      <c r="B23" s="38"/>
      <c r="C23" s="38"/>
      <c r="D23" s="10" t="s">
        <v>1905</v>
      </c>
      <c r="E23" s="15" t="s">
        <v>336</v>
      </c>
      <c r="F23" s="20">
        <v>900</v>
      </c>
      <c r="G23" s="20">
        <v>1000</v>
      </c>
      <c r="H23" s="20">
        <v>300</v>
      </c>
      <c r="I23" s="20">
        <v>500</v>
      </c>
      <c r="J23" s="20">
        <v>100</v>
      </c>
      <c r="K23" s="20">
        <v>0</v>
      </c>
      <c r="L23" s="20">
        <v>2800</v>
      </c>
      <c r="M23" s="20">
        <v>4100</v>
      </c>
      <c r="N23" s="20">
        <v>900</v>
      </c>
      <c r="O23" s="20">
        <v>1000</v>
      </c>
      <c r="P23" s="20">
        <v>300</v>
      </c>
      <c r="Q23" s="20">
        <v>500</v>
      </c>
      <c r="R23" s="20">
        <v>100</v>
      </c>
      <c r="S23" s="20">
        <v>0</v>
      </c>
      <c r="T23" s="20">
        <v>2800</v>
      </c>
      <c r="U23" s="20">
        <v>4100</v>
      </c>
      <c r="V23" s="58"/>
    </row>
    <row r="24" spans="1:22" ht="13.2">
      <c r="A24" s="58"/>
      <c r="B24" s="38"/>
      <c r="C24" s="39"/>
      <c r="D24" s="10" t="s">
        <v>104</v>
      </c>
      <c r="E24" s="15" t="s">
        <v>337</v>
      </c>
      <c r="F24" s="4"/>
      <c r="G24" s="4"/>
      <c r="H24" s="4"/>
      <c r="I24" s="4"/>
      <c r="J24" s="4"/>
      <c r="K24" s="4"/>
      <c r="L24" s="24">
        <v>0.034599999999999999</v>
      </c>
      <c r="M24" s="24">
        <v>0.037999999999999999</v>
      </c>
      <c r="N24" s="4"/>
      <c r="O24" s="4"/>
      <c r="P24" s="4"/>
      <c r="Q24" s="4"/>
      <c r="R24" s="4"/>
      <c r="S24" s="4"/>
      <c r="T24" s="24">
        <v>0.034599999999999999</v>
      </c>
      <c r="U24" s="24">
        <v>0.037999999999999999</v>
      </c>
      <c r="V24" s="58"/>
    </row>
    <row r="25" spans="1:22" ht="13.2">
      <c r="A25" s="58"/>
      <c r="B25" s="38"/>
      <c r="C25" s="37" t="s">
        <v>357</v>
      </c>
      <c r="D25" s="10" t="s">
        <v>1903</v>
      </c>
      <c r="E25" s="15" t="s">
        <v>61</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58"/>
    </row>
    <row r="26" spans="1:22" ht="13.2">
      <c r="A26" s="58"/>
      <c r="B26" s="38"/>
      <c r="C26" s="38"/>
      <c r="D26" s="10" t="s">
        <v>1904</v>
      </c>
      <c r="E26" s="15" t="s">
        <v>62</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58"/>
    </row>
    <row r="27" spans="1:22" ht="13.2">
      <c r="A27" s="58"/>
      <c r="B27" s="38"/>
      <c r="C27" s="38"/>
      <c r="D27" s="10" t="s">
        <v>1905</v>
      </c>
      <c r="E27" s="15" t="s">
        <v>63</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58"/>
    </row>
    <row r="28" spans="1:22" ht="13.2">
      <c r="A28" s="58"/>
      <c r="B28" s="39"/>
      <c r="C28" s="39"/>
      <c r="D28" s="10" t="s">
        <v>104</v>
      </c>
      <c r="E28" s="15" t="s">
        <v>65</v>
      </c>
      <c r="F28" s="4"/>
      <c r="G28" s="4"/>
      <c r="H28" s="4"/>
      <c r="I28" s="4"/>
      <c r="J28" s="4"/>
      <c r="K28" s="4"/>
      <c r="L28" s="24">
        <v>0</v>
      </c>
      <c r="M28" s="24">
        <v>0</v>
      </c>
      <c r="N28" s="4"/>
      <c r="O28" s="4"/>
      <c r="P28" s="4"/>
      <c r="Q28" s="4"/>
      <c r="R28" s="4"/>
      <c r="S28" s="4"/>
      <c r="T28" s="24">
        <v>0</v>
      </c>
      <c r="U28" s="24">
        <v>0</v>
      </c>
      <c r="V28" s="58"/>
    </row>
    <row r="29" spans="1:22" ht="26.4">
      <c r="A29" s="58"/>
      <c r="B29" s="10" t="s">
        <v>1218</v>
      </c>
      <c r="C29" s="39" t="s">
        <v>724</v>
      </c>
      <c r="D29" s="39"/>
      <c r="E29" s="15" t="s">
        <v>66</v>
      </c>
      <c r="F29" s="6"/>
      <c r="G29" s="6"/>
      <c r="H29" s="6"/>
      <c r="I29" s="6"/>
      <c r="J29" s="6"/>
      <c r="K29" s="6"/>
      <c r="L29" s="20">
        <v>5900</v>
      </c>
      <c r="M29" s="20">
        <v>5700</v>
      </c>
      <c r="N29" s="6"/>
      <c r="O29" s="6"/>
      <c r="P29" s="6"/>
      <c r="Q29" s="6"/>
      <c r="R29" s="6"/>
      <c r="S29" s="6"/>
      <c r="T29" s="20">
        <v>5900</v>
      </c>
      <c r="U29" s="20">
        <v>5700</v>
      </c>
      <c r="V29" s="58"/>
    </row>
    <row r="30" spans="1:22" ht="13.2">
      <c r="A30" s="58"/>
      <c r="B30" s="9" t="s">
        <v>353</v>
      </c>
      <c r="C30" s="37" t="s">
        <v>725</v>
      </c>
      <c r="D30" s="37"/>
      <c r="E30" s="17" t="s">
        <v>67</v>
      </c>
      <c r="F30" s="19"/>
      <c r="G30" s="19"/>
      <c r="H30" s="19"/>
      <c r="I30" s="19"/>
      <c r="J30" s="19"/>
      <c r="K30" s="19"/>
      <c r="L30" s="22">
        <v>1200</v>
      </c>
      <c r="M30" s="22">
        <v>1300</v>
      </c>
      <c r="N30" s="19"/>
      <c r="O30" s="19"/>
      <c r="P30" s="19"/>
      <c r="Q30" s="19"/>
      <c r="R30" s="19"/>
      <c r="S30" s="19"/>
      <c r="T30" s="22">
        <v>1200</v>
      </c>
      <c r="U30" s="22">
        <v>1300</v>
      </c>
      <c r="V30" s="58"/>
    </row>
    <row r="31" spans="1:22" ht="13.2">
      <c r="A31" s="58"/>
      <c r="B31" s="60" t="s">
        <v>1929</v>
      </c>
      <c r="C31" s="60"/>
      <c r="D31" s="60"/>
      <c r="E31" s="60"/>
      <c r="F31" s="60"/>
      <c r="G31" s="60"/>
      <c r="H31" s="60"/>
      <c r="I31" s="60"/>
      <c r="J31" s="60"/>
      <c r="K31" s="60"/>
      <c r="L31" s="60"/>
      <c r="M31" s="60"/>
      <c r="N31" s="60"/>
      <c r="O31" s="60"/>
      <c r="P31" s="60"/>
      <c r="Q31" s="60"/>
      <c r="R31" s="60"/>
      <c r="S31" s="60"/>
      <c r="T31" s="60"/>
      <c r="U31" s="60"/>
      <c r="V31" s="58"/>
    </row>
  </sheetData>
  <mergeCells count="25">
    <mergeCell ref="V11:V31"/>
    <mergeCell ref="B31:U31"/>
    <mergeCell ref="A1:C1"/>
    <mergeCell ref="A2:C2"/>
    <mergeCell ref="A4:B4"/>
    <mergeCell ref="D4:E4"/>
    <mergeCell ref="A5:B5"/>
    <mergeCell ref="A6:B6"/>
    <mergeCell ref="A8:B8"/>
    <mergeCell ref="B10:I10"/>
    <mergeCell ref="F12:L12"/>
    <mergeCell ref="N12:T12"/>
    <mergeCell ref="A11:A31"/>
    <mergeCell ref="B11:U11"/>
    <mergeCell ref="B16:B19"/>
    <mergeCell ref="C16:D16"/>
    <mergeCell ref="C17:D17"/>
    <mergeCell ref="C18:D18"/>
    <mergeCell ref="C19:D19"/>
    <mergeCell ref="C30:D30"/>
    <mergeCell ref="B20:D20"/>
    <mergeCell ref="B21:B28"/>
    <mergeCell ref="C21:C24"/>
    <mergeCell ref="C25:C28"/>
    <mergeCell ref="C29:D29"/>
  </mergeCell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I32"/>
  <sheetViews>
    <sheetView workbookViewId="0" topLeftCell="A5">
      <selection pane="topLeft" activeCell="B11" sqref="B11:H11"/>
    </sheetView>
  </sheetViews>
  <sheetFormatPr defaultColWidth="11.4442857142857" defaultRowHeight="13.2"/>
  <cols>
    <col min="1" max="1" width="2.85714285714286" customWidth="1"/>
    <col min="2" max="2" width="25.1428571428571" customWidth="1"/>
    <col min="3" max="3" width="41.7142857142857" customWidth="1"/>
    <col min="4" max="4" width="8" customWidth="1"/>
    <col min="5" max="8" width="21.5714285714286" customWidth="1"/>
    <col min="9"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253</v>
      </c>
    </row>
    <row r="10" spans="2:9" ht="13.2">
      <c r="B10" s="42" t="s">
        <v>254</v>
      </c>
      <c r="C10" s="43"/>
      <c r="D10" s="43"/>
      <c r="E10" s="43"/>
      <c r="F10" s="43"/>
      <c r="G10" s="43"/>
      <c r="H10" s="43"/>
      <c r="I10" s="43"/>
    </row>
    <row r="11" spans="1:9" ht="13.2">
      <c r="A11" s="58" t="s">
        <v>1933</v>
      </c>
      <c r="B11" s="57" t="s">
        <v>1932</v>
      </c>
      <c r="C11" s="57"/>
      <c r="D11" s="57"/>
      <c r="E11" s="57"/>
      <c r="F11" s="57"/>
      <c r="G11" s="57"/>
      <c r="H11" s="57"/>
      <c r="I11" s="58" t="s">
        <v>1930</v>
      </c>
    </row>
    <row r="12" spans="1:9" ht="13.2">
      <c r="A12" s="58"/>
      <c r="E12" s="18" t="s">
        <v>1912</v>
      </c>
      <c r="F12" s="18" t="s">
        <v>1893</v>
      </c>
      <c r="G12" s="18" t="s">
        <v>1912</v>
      </c>
      <c r="H12" s="18" t="s">
        <v>1893</v>
      </c>
      <c r="I12" s="58"/>
    </row>
    <row r="13" spans="1:9" ht="13.2">
      <c r="A13" s="58"/>
      <c r="E13" s="18" t="s">
        <v>730</v>
      </c>
      <c r="F13" s="18" t="s">
        <v>730</v>
      </c>
      <c r="G13" s="18" t="s">
        <v>824</v>
      </c>
      <c r="H13" s="18" t="s">
        <v>824</v>
      </c>
      <c r="I13" s="58"/>
    </row>
    <row r="14" spans="1:9" ht="13.2">
      <c r="A14" s="58"/>
      <c r="E14" s="15" t="s">
        <v>53</v>
      </c>
      <c r="F14" s="15" t="s">
        <v>53</v>
      </c>
      <c r="G14" s="15" t="s">
        <v>72</v>
      </c>
      <c r="H14" s="15" t="s">
        <v>72</v>
      </c>
      <c r="I14" s="58"/>
    </row>
    <row r="15" spans="1:9" ht="13.2">
      <c r="A15" s="58"/>
      <c r="B15" s="37" t="s">
        <v>362</v>
      </c>
      <c r="C15" s="10" t="s">
        <v>1317</v>
      </c>
      <c r="D15" s="15" t="s">
        <v>53</v>
      </c>
      <c r="E15" s="20">
        <v>0</v>
      </c>
      <c r="F15" s="20">
        <v>0</v>
      </c>
      <c r="G15" s="20">
        <v>0</v>
      </c>
      <c r="H15" s="20">
        <v>0</v>
      </c>
      <c r="I15" s="58"/>
    </row>
    <row r="16" spans="1:9" ht="13.2">
      <c r="A16" s="58"/>
      <c r="B16" s="38"/>
      <c r="C16" s="10" t="s">
        <v>1312</v>
      </c>
      <c r="D16" s="15" t="s">
        <v>72</v>
      </c>
      <c r="E16" s="20">
        <v>0</v>
      </c>
      <c r="F16" s="20">
        <v>0</v>
      </c>
      <c r="G16" s="20">
        <v>0</v>
      </c>
      <c r="H16" s="20">
        <v>0</v>
      </c>
      <c r="I16" s="58"/>
    </row>
    <row r="17" spans="1:9" ht="13.2">
      <c r="A17" s="58"/>
      <c r="B17" s="38"/>
      <c r="C17" s="10" t="s">
        <v>1314</v>
      </c>
      <c r="D17" s="15" t="s">
        <v>92</v>
      </c>
      <c r="E17" s="20">
        <v>0</v>
      </c>
      <c r="F17" s="20">
        <v>0</v>
      </c>
      <c r="G17" s="20">
        <v>0</v>
      </c>
      <c r="H17" s="20">
        <v>0</v>
      </c>
      <c r="I17" s="58"/>
    </row>
    <row r="18" spans="1:9" ht="13.2">
      <c r="A18" s="58"/>
      <c r="B18" s="38"/>
      <c r="C18" s="10" t="s">
        <v>1313</v>
      </c>
      <c r="D18" s="15" t="s">
        <v>103</v>
      </c>
      <c r="E18" s="20">
        <v>0</v>
      </c>
      <c r="F18" s="20">
        <v>0</v>
      </c>
      <c r="G18" s="20">
        <v>0</v>
      </c>
      <c r="H18" s="20">
        <v>0</v>
      </c>
      <c r="I18" s="58"/>
    </row>
    <row r="19" spans="1:9" ht="13.2">
      <c r="A19" s="58"/>
      <c r="B19" s="38"/>
      <c r="C19" s="10" t="s">
        <v>454</v>
      </c>
      <c r="D19" s="15" t="s">
        <v>115</v>
      </c>
      <c r="E19" s="20">
        <v>0</v>
      </c>
      <c r="F19" s="20">
        <v>0</v>
      </c>
      <c r="G19" s="20">
        <v>0</v>
      </c>
      <c r="H19" s="20">
        <v>0</v>
      </c>
      <c r="I19" s="58"/>
    </row>
    <row r="20" spans="1:9" ht="13.2">
      <c r="A20" s="58"/>
      <c r="B20" s="39"/>
      <c r="C20" s="10" t="s">
        <v>1484</v>
      </c>
      <c r="D20" s="15" t="s">
        <v>118</v>
      </c>
      <c r="E20" s="20">
        <v>0</v>
      </c>
      <c r="F20" s="20">
        <v>0</v>
      </c>
      <c r="G20" s="20">
        <v>0</v>
      </c>
      <c r="H20" s="20">
        <v>0</v>
      </c>
      <c r="I20" s="58"/>
    </row>
    <row r="21" spans="1:9" ht="13.2">
      <c r="A21" s="58"/>
      <c r="B21" s="37" t="s">
        <v>364</v>
      </c>
      <c r="C21" s="10" t="s">
        <v>1316</v>
      </c>
      <c r="D21" s="15" t="s">
        <v>335</v>
      </c>
      <c r="E21" s="20">
        <v>0</v>
      </c>
      <c r="F21" s="20">
        <v>0</v>
      </c>
      <c r="G21" s="20">
        <v>0</v>
      </c>
      <c r="H21" s="20">
        <v>0</v>
      </c>
      <c r="I21" s="58"/>
    </row>
    <row r="22" spans="1:9" ht="13.2">
      <c r="A22" s="58"/>
      <c r="B22" s="38"/>
      <c r="C22" s="10" t="s">
        <v>1310</v>
      </c>
      <c r="D22" s="15" t="s">
        <v>336</v>
      </c>
      <c r="E22" s="20">
        <v>0</v>
      </c>
      <c r="F22" s="20">
        <v>0</v>
      </c>
      <c r="G22" s="20">
        <v>0</v>
      </c>
      <c r="H22" s="20">
        <v>0</v>
      </c>
      <c r="I22" s="58"/>
    </row>
    <row r="23" spans="1:9" ht="13.2">
      <c r="A23" s="58"/>
      <c r="B23" s="38"/>
      <c r="C23" s="10" t="s">
        <v>1311</v>
      </c>
      <c r="D23" s="15" t="s">
        <v>337</v>
      </c>
      <c r="E23" s="20">
        <v>0</v>
      </c>
      <c r="F23" s="20">
        <v>0</v>
      </c>
      <c r="G23" s="20">
        <v>0</v>
      </c>
      <c r="H23" s="20">
        <v>0</v>
      </c>
      <c r="I23" s="58"/>
    </row>
    <row r="24" spans="1:9" ht="13.2">
      <c r="A24" s="58"/>
      <c r="B24" s="38"/>
      <c r="C24" s="10" t="s">
        <v>1320</v>
      </c>
      <c r="D24" s="15" t="s">
        <v>61</v>
      </c>
      <c r="E24" s="20">
        <v>0</v>
      </c>
      <c r="F24" s="20">
        <v>0</v>
      </c>
      <c r="G24" s="20">
        <v>0</v>
      </c>
      <c r="H24" s="20">
        <v>0</v>
      </c>
      <c r="I24" s="58"/>
    </row>
    <row r="25" spans="1:9" ht="13.2">
      <c r="A25" s="58"/>
      <c r="B25" s="38"/>
      <c r="C25" s="10" t="s">
        <v>454</v>
      </c>
      <c r="D25" s="15" t="s">
        <v>62</v>
      </c>
      <c r="E25" s="20">
        <v>0</v>
      </c>
      <c r="F25" s="20">
        <v>0</v>
      </c>
      <c r="G25" s="20">
        <v>0</v>
      </c>
      <c r="H25" s="20">
        <v>0</v>
      </c>
      <c r="I25" s="58"/>
    </row>
    <row r="26" spans="1:9" ht="13.2">
      <c r="A26" s="58"/>
      <c r="B26" s="39"/>
      <c r="C26" s="10" t="s">
        <v>1484</v>
      </c>
      <c r="D26" s="15" t="s">
        <v>63</v>
      </c>
      <c r="E26" s="20">
        <v>0</v>
      </c>
      <c r="F26" s="20">
        <v>0</v>
      </c>
      <c r="G26" s="20">
        <v>0</v>
      </c>
      <c r="H26" s="20">
        <v>0</v>
      </c>
      <c r="I26" s="58"/>
    </row>
    <row r="27" spans="1:9" ht="13.2">
      <c r="A27" s="58"/>
      <c r="B27" s="37" t="s">
        <v>342</v>
      </c>
      <c r="C27" s="10" t="s">
        <v>1303</v>
      </c>
      <c r="D27" s="15" t="s">
        <v>65</v>
      </c>
      <c r="E27" s="20">
        <v>0</v>
      </c>
      <c r="F27" s="20">
        <v>0</v>
      </c>
      <c r="G27" s="20">
        <v>0</v>
      </c>
      <c r="H27" s="20">
        <v>0</v>
      </c>
      <c r="I27" s="58"/>
    </row>
    <row r="28" spans="1:9" ht="13.2">
      <c r="A28" s="58"/>
      <c r="B28" s="38"/>
      <c r="C28" s="10" t="s">
        <v>1302</v>
      </c>
      <c r="D28" s="15" t="s">
        <v>66</v>
      </c>
      <c r="E28" s="20">
        <v>95600</v>
      </c>
      <c r="F28" s="20">
        <v>259000</v>
      </c>
      <c r="G28" s="20">
        <v>95600</v>
      </c>
      <c r="H28" s="20">
        <v>259000</v>
      </c>
      <c r="I28" s="58"/>
    </row>
    <row r="29" spans="1:9" ht="13.2">
      <c r="A29" s="58"/>
      <c r="B29" s="38"/>
      <c r="C29" s="10" t="s">
        <v>1305</v>
      </c>
      <c r="D29" s="15" t="s">
        <v>67</v>
      </c>
      <c r="E29" s="20">
        <v>0</v>
      </c>
      <c r="F29" s="20">
        <v>0</v>
      </c>
      <c r="G29" s="20">
        <v>0</v>
      </c>
      <c r="H29" s="20">
        <v>0</v>
      </c>
      <c r="I29" s="58"/>
    </row>
    <row r="30" spans="1:9" ht="13.2">
      <c r="A30" s="58"/>
      <c r="B30" s="39"/>
      <c r="C30" s="10" t="s">
        <v>1484</v>
      </c>
      <c r="D30" s="15" t="s">
        <v>68</v>
      </c>
      <c r="E30" s="20">
        <v>95600</v>
      </c>
      <c r="F30" s="20">
        <v>259000</v>
      </c>
      <c r="G30" s="20">
        <v>95600</v>
      </c>
      <c r="H30" s="20">
        <v>259000</v>
      </c>
      <c r="I30" s="58"/>
    </row>
    <row r="31" spans="1:9" ht="13.2">
      <c r="A31" s="58"/>
      <c r="B31" s="37" t="s">
        <v>1308</v>
      </c>
      <c r="C31" s="37"/>
      <c r="D31" s="17" t="s">
        <v>69</v>
      </c>
      <c r="E31" s="22">
        <v>0</v>
      </c>
      <c r="F31" s="22">
        <v>0</v>
      </c>
      <c r="G31" s="22">
        <v>0</v>
      </c>
      <c r="H31" s="22">
        <v>0</v>
      </c>
      <c r="I31" s="58"/>
    </row>
    <row r="32" spans="1:9" ht="13.2">
      <c r="A32" s="58"/>
      <c r="B32" s="60" t="s">
        <v>1929</v>
      </c>
      <c r="C32" s="60"/>
      <c r="D32" s="60"/>
      <c r="E32" s="60"/>
      <c r="F32" s="60"/>
      <c r="G32" s="60"/>
      <c r="H32" s="60"/>
      <c r="I32" s="58"/>
    </row>
  </sheetData>
  <mergeCells count="16">
    <mergeCell ref="A1:C1"/>
    <mergeCell ref="A2:C2"/>
    <mergeCell ref="A4:B4"/>
    <mergeCell ref="D4:E4"/>
    <mergeCell ref="A5:B5"/>
    <mergeCell ref="B27:B30"/>
    <mergeCell ref="B31:C31"/>
    <mergeCell ref="A6:B6"/>
    <mergeCell ref="A8:B8"/>
    <mergeCell ref="B10:I10"/>
    <mergeCell ref="B15:B20"/>
    <mergeCell ref="B21:B26"/>
    <mergeCell ref="A11:A32"/>
    <mergeCell ref="B11:H11"/>
    <mergeCell ref="I11:I32"/>
    <mergeCell ref="B32:H32"/>
  </mergeCell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K45"/>
  <sheetViews>
    <sheetView workbookViewId="0" topLeftCell="A11">
      <selection pane="topLeft" activeCell="B11" sqref="B11:J11"/>
    </sheetView>
  </sheetViews>
  <sheetFormatPr defaultColWidth="11.4442857142857" defaultRowHeight="13.2"/>
  <cols>
    <col min="1" max="1" width="2.85714285714286" customWidth="1"/>
    <col min="2" max="2" width="25.1428571428571" customWidth="1"/>
    <col min="3" max="3" width="36.2857142857143" customWidth="1"/>
    <col min="4" max="4" width="8" customWidth="1"/>
    <col min="5" max="1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255</v>
      </c>
    </row>
    <row r="10" spans="2:9" ht="13.2">
      <c r="B10" s="42" t="s">
        <v>256</v>
      </c>
      <c r="C10" s="43"/>
      <c r="D10" s="43"/>
      <c r="E10" s="43"/>
      <c r="F10" s="43"/>
      <c r="G10" s="43"/>
      <c r="H10" s="43"/>
      <c r="I10" s="43"/>
    </row>
    <row r="11" spans="1:11" ht="13.2">
      <c r="A11" s="58" t="s">
        <v>1933</v>
      </c>
      <c r="B11" s="57" t="s">
        <v>1932</v>
      </c>
      <c r="C11" s="57"/>
      <c r="D11" s="57"/>
      <c r="E11" s="57"/>
      <c r="F11" s="57"/>
      <c r="G11" s="57"/>
      <c r="H11" s="57"/>
      <c r="I11" s="57"/>
      <c r="J11" s="57"/>
      <c r="K11" s="58" t="s">
        <v>1930</v>
      </c>
    </row>
    <row r="12" spans="1:11" ht="13.2">
      <c r="A12" s="58"/>
      <c r="E12" s="48" t="s">
        <v>1912</v>
      </c>
      <c r="F12" s="49"/>
      <c r="G12" s="48"/>
      <c r="H12" s="48" t="s">
        <v>1893</v>
      </c>
      <c r="I12" s="49"/>
      <c r="J12" s="48"/>
      <c r="K12" s="58"/>
    </row>
    <row r="13" spans="1:11" ht="13.2">
      <c r="A13" s="58"/>
      <c r="E13" s="18" t="s">
        <v>1297</v>
      </c>
      <c r="F13" s="18" t="s">
        <v>1296</v>
      </c>
      <c r="G13" s="18" t="s">
        <v>1378</v>
      </c>
      <c r="H13" s="18" t="s">
        <v>1297</v>
      </c>
      <c r="I13" s="18" t="s">
        <v>1296</v>
      </c>
      <c r="J13" s="18" t="s">
        <v>1378</v>
      </c>
      <c r="K13" s="58"/>
    </row>
    <row r="14" spans="1:11" ht="13.2">
      <c r="A14" s="58"/>
      <c r="E14" s="15" t="s">
        <v>53</v>
      </c>
      <c r="F14" s="15" t="s">
        <v>72</v>
      </c>
      <c r="G14" s="15" t="s">
        <v>92</v>
      </c>
      <c r="H14" s="15" t="s">
        <v>53</v>
      </c>
      <c r="I14" s="15" t="s">
        <v>72</v>
      </c>
      <c r="J14" s="15" t="s">
        <v>92</v>
      </c>
      <c r="K14" s="58"/>
    </row>
    <row r="15" spans="1:11" ht="13.2">
      <c r="A15" s="58"/>
      <c r="B15" s="37" t="s">
        <v>914</v>
      </c>
      <c r="C15" s="10" t="s">
        <v>910</v>
      </c>
      <c r="D15" s="15" t="s">
        <v>53</v>
      </c>
      <c r="E15" s="20">
        <v>0</v>
      </c>
      <c r="F15" s="20">
        <v>30200</v>
      </c>
      <c r="G15" s="20">
        <v>30200</v>
      </c>
      <c r="H15" s="20">
        <v>0</v>
      </c>
      <c r="I15" s="20">
        <v>47000</v>
      </c>
      <c r="J15" s="20">
        <v>47000</v>
      </c>
      <c r="K15" s="58"/>
    </row>
    <row r="16" spans="1:11" ht="13.2">
      <c r="A16" s="58"/>
      <c r="B16" s="38"/>
      <c r="C16" s="10" t="s">
        <v>450</v>
      </c>
      <c r="D16" s="15" t="s">
        <v>72</v>
      </c>
      <c r="E16" s="20">
        <v>0</v>
      </c>
      <c r="F16" s="20">
        <v>0</v>
      </c>
      <c r="G16" s="20">
        <v>0</v>
      </c>
      <c r="H16" s="20">
        <v>0</v>
      </c>
      <c r="I16" s="20">
        <v>0</v>
      </c>
      <c r="J16" s="20">
        <v>0</v>
      </c>
      <c r="K16" s="58"/>
    </row>
    <row r="17" spans="1:11" ht="13.2">
      <c r="A17" s="58"/>
      <c r="B17" s="38"/>
      <c r="C17" s="10" t="s">
        <v>451</v>
      </c>
      <c r="D17" s="15" t="s">
        <v>92</v>
      </c>
      <c r="E17" s="20">
        <v>0</v>
      </c>
      <c r="F17" s="20">
        <v>0</v>
      </c>
      <c r="G17" s="20">
        <v>0</v>
      </c>
      <c r="H17" s="20">
        <v>0</v>
      </c>
      <c r="I17" s="20">
        <v>0</v>
      </c>
      <c r="J17" s="20">
        <v>0</v>
      </c>
      <c r="K17" s="58"/>
    </row>
    <row r="18" spans="1:11" ht="13.2">
      <c r="A18" s="58"/>
      <c r="B18" s="38"/>
      <c r="C18" s="10" t="s">
        <v>33</v>
      </c>
      <c r="D18" s="15" t="s">
        <v>103</v>
      </c>
      <c r="E18" s="20">
        <v>250000</v>
      </c>
      <c r="F18" s="20">
        <v>0</v>
      </c>
      <c r="G18" s="20">
        <v>250000</v>
      </c>
      <c r="H18" s="20">
        <v>300000</v>
      </c>
      <c r="I18" s="20">
        <v>0</v>
      </c>
      <c r="J18" s="20">
        <v>300000</v>
      </c>
      <c r="K18" s="58"/>
    </row>
    <row r="19" spans="1:11" ht="13.2">
      <c r="A19" s="58"/>
      <c r="B19" s="39"/>
      <c r="C19" s="10" t="s">
        <v>1823</v>
      </c>
      <c r="D19" s="15" t="s">
        <v>115</v>
      </c>
      <c r="E19" s="6"/>
      <c r="F19" s="6"/>
      <c r="G19" s="20">
        <v>0</v>
      </c>
      <c r="H19" s="6"/>
      <c r="I19" s="6"/>
      <c r="J19" s="20">
        <v>0</v>
      </c>
      <c r="K19" s="58"/>
    </row>
    <row r="20" spans="1:11" ht="13.2">
      <c r="A20" s="58"/>
      <c r="B20" s="39" t="s">
        <v>1407</v>
      </c>
      <c r="C20" s="39"/>
      <c r="D20" s="15" t="s">
        <v>118</v>
      </c>
      <c r="E20" s="20">
        <v>250000</v>
      </c>
      <c r="F20" s="20">
        <v>30200</v>
      </c>
      <c r="G20" s="20">
        <v>280200</v>
      </c>
      <c r="H20" s="20">
        <v>300000</v>
      </c>
      <c r="I20" s="20">
        <v>47000</v>
      </c>
      <c r="J20" s="20">
        <v>347000</v>
      </c>
      <c r="K20" s="58"/>
    </row>
    <row r="21" spans="1:11" ht="13.2">
      <c r="A21" s="58"/>
      <c r="B21" s="39" t="s">
        <v>1156</v>
      </c>
      <c r="C21" s="39"/>
      <c r="D21" s="15" t="s">
        <v>335</v>
      </c>
      <c r="E21" s="20">
        <v>0</v>
      </c>
      <c r="F21" s="20">
        <v>0</v>
      </c>
      <c r="G21" s="20">
        <v>0</v>
      </c>
      <c r="H21" s="20">
        <v>0</v>
      </c>
      <c r="I21" s="20">
        <v>0</v>
      </c>
      <c r="J21" s="20">
        <v>0</v>
      </c>
      <c r="K21" s="58"/>
    </row>
    <row r="22" spans="1:11" ht="13.2">
      <c r="A22" s="58"/>
      <c r="B22" s="39" t="s">
        <v>1141</v>
      </c>
      <c r="C22" s="39"/>
      <c r="D22" s="15" t="s">
        <v>336</v>
      </c>
      <c r="E22" s="6"/>
      <c r="F22" s="6"/>
      <c r="G22" s="20">
        <v>250000</v>
      </c>
      <c r="H22" s="6"/>
      <c r="I22" s="6"/>
      <c r="J22" s="20">
        <v>300000</v>
      </c>
      <c r="K22" s="58"/>
    </row>
    <row r="23" spans="1:11" ht="13.2">
      <c r="A23" s="58"/>
      <c r="B23" s="37" t="s">
        <v>912</v>
      </c>
      <c r="C23" s="10" t="s">
        <v>910</v>
      </c>
      <c r="D23" s="15" t="s">
        <v>337</v>
      </c>
      <c r="E23" s="20">
        <v>310900</v>
      </c>
      <c r="F23" s="20">
        <v>53200</v>
      </c>
      <c r="G23" s="20">
        <v>364100</v>
      </c>
      <c r="H23" s="20">
        <v>149900</v>
      </c>
      <c r="I23" s="20">
        <v>3600</v>
      </c>
      <c r="J23" s="20">
        <v>153500</v>
      </c>
      <c r="K23" s="58"/>
    </row>
    <row r="24" spans="1:11" ht="13.2">
      <c r="A24" s="58"/>
      <c r="B24" s="38"/>
      <c r="C24" s="10" t="s">
        <v>1140</v>
      </c>
      <c r="D24" s="15" t="s">
        <v>61</v>
      </c>
      <c r="E24" s="6"/>
      <c r="F24" s="6"/>
      <c r="G24" s="20">
        <v>75000</v>
      </c>
      <c r="H24" s="6"/>
      <c r="I24" s="6"/>
      <c r="J24" s="20">
        <v>15700</v>
      </c>
      <c r="K24" s="58"/>
    </row>
    <row r="25" spans="1:11" ht="13.2">
      <c r="A25" s="58"/>
      <c r="B25" s="38"/>
      <c r="C25" s="10" t="s">
        <v>450</v>
      </c>
      <c r="D25" s="15" t="s">
        <v>62</v>
      </c>
      <c r="E25" s="20">
        <v>0</v>
      </c>
      <c r="F25" s="20">
        <v>62900</v>
      </c>
      <c r="G25" s="20">
        <v>62900</v>
      </c>
      <c r="H25" s="20">
        <v>0</v>
      </c>
      <c r="I25" s="20">
        <v>110600</v>
      </c>
      <c r="J25" s="20">
        <v>110600</v>
      </c>
      <c r="K25" s="58"/>
    </row>
    <row r="26" spans="1:11" ht="13.2">
      <c r="A26" s="58"/>
      <c r="B26" s="38"/>
      <c r="C26" s="10" t="s">
        <v>451</v>
      </c>
      <c r="D26" s="15" t="s">
        <v>63</v>
      </c>
      <c r="E26" s="20">
        <v>0</v>
      </c>
      <c r="F26" s="20">
        <v>62900</v>
      </c>
      <c r="G26" s="20">
        <v>62900</v>
      </c>
      <c r="H26" s="20">
        <v>0</v>
      </c>
      <c r="I26" s="20">
        <v>110600</v>
      </c>
      <c r="J26" s="20">
        <v>110600</v>
      </c>
      <c r="K26" s="58"/>
    </row>
    <row r="27" spans="1:11" ht="13.2">
      <c r="A27" s="58"/>
      <c r="B27" s="39"/>
      <c r="C27" s="10" t="s">
        <v>33</v>
      </c>
      <c r="D27" s="15" t="s">
        <v>65</v>
      </c>
      <c r="E27" s="20">
        <v>0</v>
      </c>
      <c r="F27" s="20">
        <v>0</v>
      </c>
      <c r="G27" s="20">
        <v>0</v>
      </c>
      <c r="H27" s="20">
        <v>0</v>
      </c>
      <c r="I27" s="20">
        <v>0</v>
      </c>
      <c r="J27" s="20">
        <v>0</v>
      </c>
      <c r="K27" s="58"/>
    </row>
    <row r="28" spans="1:11" ht="13.2">
      <c r="A28" s="58"/>
      <c r="B28" s="39" t="s">
        <v>1405</v>
      </c>
      <c r="C28" s="39"/>
      <c r="D28" s="15" t="s">
        <v>66</v>
      </c>
      <c r="E28" s="20">
        <v>310900</v>
      </c>
      <c r="F28" s="20">
        <v>179000</v>
      </c>
      <c r="G28" s="20">
        <v>489900</v>
      </c>
      <c r="H28" s="20">
        <v>149900</v>
      </c>
      <c r="I28" s="20">
        <v>224800</v>
      </c>
      <c r="J28" s="20">
        <v>374700</v>
      </c>
      <c r="K28" s="58"/>
    </row>
    <row r="29" spans="1:11" ht="13.2">
      <c r="A29" s="58"/>
      <c r="B29" s="39" t="s">
        <v>1156</v>
      </c>
      <c r="C29" s="39"/>
      <c r="D29" s="15" t="s">
        <v>67</v>
      </c>
      <c r="E29" s="20">
        <v>0</v>
      </c>
      <c r="F29" s="20">
        <v>0</v>
      </c>
      <c r="G29" s="20">
        <v>0</v>
      </c>
      <c r="H29" s="20">
        <v>0</v>
      </c>
      <c r="I29" s="20">
        <v>0</v>
      </c>
      <c r="J29" s="20">
        <v>0</v>
      </c>
      <c r="K29" s="58"/>
    </row>
    <row r="30" spans="1:11" ht="13.2">
      <c r="A30" s="58"/>
      <c r="B30" s="37" t="s">
        <v>917</v>
      </c>
      <c r="C30" s="10" t="s">
        <v>910</v>
      </c>
      <c r="D30" s="15" t="s">
        <v>68</v>
      </c>
      <c r="E30" s="20">
        <v>0</v>
      </c>
      <c r="F30" s="20">
        <v>0</v>
      </c>
      <c r="G30" s="20">
        <v>0</v>
      </c>
      <c r="H30" s="20">
        <v>0</v>
      </c>
      <c r="I30" s="20">
        <v>0</v>
      </c>
      <c r="J30" s="20">
        <v>0</v>
      </c>
      <c r="K30" s="58"/>
    </row>
    <row r="31" spans="1:11" ht="13.2">
      <c r="A31" s="58"/>
      <c r="B31" s="38"/>
      <c r="C31" s="10" t="s">
        <v>450</v>
      </c>
      <c r="D31" s="15" t="s">
        <v>69</v>
      </c>
      <c r="E31" s="20">
        <v>0</v>
      </c>
      <c r="F31" s="20">
        <v>1320300</v>
      </c>
      <c r="G31" s="20">
        <v>1320300</v>
      </c>
      <c r="H31" s="20">
        <v>0</v>
      </c>
      <c r="I31" s="20">
        <v>429700</v>
      </c>
      <c r="J31" s="20">
        <v>429700</v>
      </c>
      <c r="K31" s="58"/>
    </row>
    <row r="32" spans="1:11" ht="13.2">
      <c r="A32" s="58"/>
      <c r="B32" s="38"/>
      <c r="C32" s="10" t="s">
        <v>451</v>
      </c>
      <c r="D32" s="15" t="s">
        <v>70</v>
      </c>
      <c r="E32" s="20">
        <v>0</v>
      </c>
      <c r="F32" s="20">
        <v>1320300</v>
      </c>
      <c r="G32" s="20">
        <v>1320300</v>
      </c>
      <c r="H32" s="20">
        <v>0</v>
      </c>
      <c r="I32" s="20">
        <v>429700</v>
      </c>
      <c r="J32" s="20">
        <v>429700</v>
      </c>
      <c r="K32" s="58"/>
    </row>
    <row r="33" spans="1:11" ht="13.2">
      <c r="A33" s="58"/>
      <c r="B33" s="38"/>
      <c r="C33" s="10" t="s">
        <v>1162</v>
      </c>
      <c r="D33" s="15" t="s">
        <v>71</v>
      </c>
      <c r="E33" s="6"/>
      <c r="F33" s="6"/>
      <c r="G33" s="20">
        <v>1316700</v>
      </c>
      <c r="H33" s="6"/>
      <c r="I33" s="6"/>
      <c r="J33" s="20">
        <v>429400</v>
      </c>
      <c r="K33" s="58"/>
    </row>
    <row r="34" spans="1:11" ht="13.2">
      <c r="A34" s="58"/>
      <c r="B34" s="39"/>
      <c r="C34" s="10" t="s">
        <v>33</v>
      </c>
      <c r="D34" s="15" t="s">
        <v>75</v>
      </c>
      <c r="E34" s="20">
        <v>0</v>
      </c>
      <c r="F34" s="20">
        <v>0</v>
      </c>
      <c r="G34" s="20">
        <v>0</v>
      </c>
      <c r="H34" s="20">
        <v>0</v>
      </c>
      <c r="I34" s="20">
        <v>0</v>
      </c>
      <c r="J34" s="20">
        <v>0</v>
      </c>
      <c r="K34" s="58"/>
    </row>
    <row r="35" spans="1:11" ht="13.2">
      <c r="A35" s="58"/>
      <c r="B35" s="39" t="s">
        <v>1408</v>
      </c>
      <c r="C35" s="39"/>
      <c r="D35" s="15" t="s">
        <v>83</v>
      </c>
      <c r="E35" s="20">
        <v>0</v>
      </c>
      <c r="F35" s="20">
        <v>2640600</v>
      </c>
      <c r="G35" s="20">
        <v>2640600</v>
      </c>
      <c r="H35" s="20">
        <v>0</v>
      </c>
      <c r="I35" s="20">
        <v>859400</v>
      </c>
      <c r="J35" s="20">
        <v>859400</v>
      </c>
      <c r="K35" s="58"/>
    </row>
    <row r="36" spans="1:11" ht="13.2">
      <c r="A36" s="58"/>
      <c r="B36" s="37" t="s">
        <v>913</v>
      </c>
      <c r="C36" s="10" t="s">
        <v>910</v>
      </c>
      <c r="D36" s="15" t="s">
        <v>84</v>
      </c>
      <c r="E36" s="20">
        <v>0</v>
      </c>
      <c r="F36" s="20">
        <v>0</v>
      </c>
      <c r="G36" s="20">
        <v>0</v>
      </c>
      <c r="H36" s="20">
        <v>0</v>
      </c>
      <c r="I36" s="20">
        <v>0</v>
      </c>
      <c r="J36" s="20">
        <v>0</v>
      </c>
      <c r="K36" s="58"/>
    </row>
    <row r="37" spans="1:11" ht="13.2">
      <c r="A37" s="58"/>
      <c r="B37" s="38"/>
      <c r="C37" s="10" t="s">
        <v>450</v>
      </c>
      <c r="D37" s="15" t="s">
        <v>85</v>
      </c>
      <c r="E37" s="20">
        <v>0</v>
      </c>
      <c r="F37" s="20">
        <v>0</v>
      </c>
      <c r="G37" s="20">
        <v>0</v>
      </c>
      <c r="H37" s="20">
        <v>0</v>
      </c>
      <c r="I37" s="20">
        <v>0</v>
      </c>
      <c r="J37" s="20">
        <v>0</v>
      </c>
      <c r="K37" s="58"/>
    </row>
    <row r="38" spans="1:11" ht="13.2">
      <c r="A38" s="58"/>
      <c r="B38" s="38"/>
      <c r="C38" s="10" t="s">
        <v>451</v>
      </c>
      <c r="D38" s="15" t="s">
        <v>86</v>
      </c>
      <c r="E38" s="20">
        <v>0</v>
      </c>
      <c r="F38" s="20">
        <v>0</v>
      </c>
      <c r="G38" s="20">
        <v>0</v>
      </c>
      <c r="H38" s="20">
        <v>0</v>
      </c>
      <c r="I38" s="20">
        <v>0</v>
      </c>
      <c r="J38" s="20">
        <v>0</v>
      </c>
      <c r="K38" s="58"/>
    </row>
    <row r="39" spans="1:11" ht="13.2">
      <c r="A39" s="58"/>
      <c r="B39" s="39"/>
      <c r="C39" s="10" t="s">
        <v>33</v>
      </c>
      <c r="D39" s="15" t="s">
        <v>87</v>
      </c>
      <c r="E39" s="20">
        <v>0</v>
      </c>
      <c r="F39" s="20">
        <v>0</v>
      </c>
      <c r="G39" s="20">
        <v>0</v>
      </c>
      <c r="H39" s="20">
        <v>0</v>
      </c>
      <c r="I39" s="20">
        <v>0</v>
      </c>
      <c r="J39" s="20">
        <v>0</v>
      </c>
      <c r="K39" s="58"/>
    </row>
    <row r="40" spans="1:11" ht="13.2">
      <c r="A40" s="58"/>
      <c r="B40" s="39" t="s">
        <v>1406</v>
      </c>
      <c r="C40" s="39"/>
      <c r="D40" s="15" t="s">
        <v>88</v>
      </c>
      <c r="E40" s="20">
        <v>0</v>
      </c>
      <c r="F40" s="20">
        <v>0</v>
      </c>
      <c r="G40" s="21">
        <v>0</v>
      </c>
      <c r="H40" s="20">
        <v>0</v>
      </c>
      <c r="I40" s="20">
        <v>0</v>
      </c>
      <c r="J40" s="21">
        <v>0</v>
      </c>
      <c r="K40" s="58"/>
    </row>
    <row r="41" spans="1:11" ht="13.2">
      <c r="A41" s="58"/>
      <c r="B41" s="39" t="s">
        <v>911</v>
      </c>
      <c r="C41" s="10" t="s">
        <v>640</v>
      </c>
      <c r="D41" s="15" t="s">
        <v>89</v>
      </c>
      <c r="E41" s="20">
        <v>0</v>
      </c>
      <c r="F41" s="20">
        <v>0</v>
      </c>
      <c r="G41" s="20">
        <v>0</v>
      </c>
      <c r="H41" s="20">
        <v>0</v>
      </c>
      <c r="I41" s="20">
        <v>0</v>
      </c>
      <c r="J41" s="20">
        <v>0</v>
      </c>
      <c r="K41" s="58"/>
    </row>
    <row r="42" spans="1:11" ht="13.2">
      <c r="A42" s="58"/>
      <c r="B42" s="39"/>
      <c r="C42" s="10" t="s">
        <v>639</v>
      </c>
      <c r="D42" s="15" t="s">
        <v>90</v>
      </c>
      <c r="E42" s="20">
        <v>30500</v>
      </c>
      <c r="F42" s="20">
        <v>0</v>
      </c>
      <c r="G42" s="20">
        <v>30500</v>
      </c>
      <c r="H42" s="20">
        <v>34900</v>
      </c>
      <c r="I42" s="20">
        <v>0</v>
      </c>
      <c r="J42" s="20">
        <v>34900</v>
      </c>
      <c r="K42" s="58"/>
    </row>
    <row r="43" spans="1:11" ht="13.2">
      <c r="A43" s="58"/>
      <c r="B43" s="39" t="s">
        <v>1404</v>
      </c>
      <c r="C43" s="39"/>
      <c r="D43" s="15" t="s">
        <v>91</v>
      </c>
      <c r="E43" s="20">
        <v>30500</v>
      </c>
      <c r="F43" s="20">
        <v>0</v>
      </c>
      <c r="G43" s="20">
        <v>30500</v>
      </c>
      <c r="H43" s="20">
        <v>34900</v>
      </c>
      <c r="I43" s="20">
        <v>0</v>
      </c>
      <c r="J43" s="20">
        <v>34900</v>
      </c>
      <c r="K43" s="58"/>
    </row>
    <row r="44" spans="1:11" ht="13.2">
      <c r="A44" s="58"/>
      <c r="B44" s="37" t="s">
        <v>1428</v>
      </c>
      <c r="C44" s="37"/>
      <c r="D44" s="17" t="s">
        <v>93</v>
      </c>
      <c r="E44" s="22">
        <v>591400</v>
      </c>
      <c r="F44" s="22">
        <v>2849800</v>
      </c>
      <c r="G44" s="22">
        <v>3441200</v>
      </c>
      <c r="H44" s="22">
        <v>484800</v>
      </c>
      <c r="I44" s="22">
        <v>1131200</v>
      </c>
      <c r="J44" s="22">
        <v>1616000</v>
      </c>
      <c r="K44" s="58"/>
    </row>
    <row r="45" spans="1:11" ht="13.2">
      <c r="A45" s="58"/>
      <c r="B45" s="60" t="s">
        <v>1929</v>
      </c>
      <c r="C45" s="60"/>
      <c r="D45" s="60"/>
      <c r="E45" s="60"/>
      <c r="F45" s="60"/>
      <c r="G45" s="60"/>
      <c r="H45" s="60"/>
      <c r="I45" s="60"/>
      <c r="J45" s="60"/>
      <c r="K45" s="58"/>
    </row>
  </sheetData>
  <mergeCells count="28">
    <mergeCell ref="K11:K45"/>
    <mergeCell ref="B45:J45"/>
    <mergeCell ref="A1:C1"/>
    <mergeCell ref="A2:C2"/>
    <mergeCell ref="A4:B4"/>
    <mergeCell ref="D4:E4"/>
    <mergeCell ref="A5:B5"/>
    <mergeCell ref="A6:B6"/>
    <mergeCell ref="A8:B8"/>
    <mergeCell ref="B10:I10"/>
    <mergeCell ref="E12:G12"/>
    <mergeCell ref="H12:J12"/>
    <mergeCell ref="A11:A45"/>
    <mergeCell ref="B11:J11"/>
    <mergeCell ref="B15:B19"/>
    <mergeCell ref="B20:C20"/>
    <mergeCell ref="B21:C21"/>
    <mergeCell ref="B22:C22"/>
    <mergeCell ref="B23:B27"/>
    <mergeCell ref="B40:C40"/>
    <mergeCell ref="B41:B42"/>
    <mergeCell ref="B43:C43"/>
    <mergeCell ref="B44:C44"/>
    <mergeCell ref="B28:C28"/>
    <mergeCell ref="B29:C29"/>
    <mergeCell ref="B30:B34"/>
    <mergeCell ref="B35:C35"/>
    <mergeCell ref="B36:B39"/>
  </mergeCells>
  <pageMargins left="0.7" right="0.7" top="0.75" bottom="0.75" header="0.3" footer="0.3"/>
  <pageSetup orientation="portrait"/>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Q28"/>
  <sheetViews>
    <sheetView workbookViewId="0" topLeftCell="A1">
      <selection pane="topLeft" activeCell="B11" sqref="B11:P11"/>
    </sheetView>
  </sheetViews>
  <sheetFormatPr defaultColWidth="11.4442857142857" defaultRowHeight="13.2"/>
  <cols>
    <col min="1" max="1" width="2.85714285714286" customWidth="1"/>
    <col min="2" max="2" width="25.1428571428571" customWidth="1"/>
    <col min="3" max="3" width="45.7142857142857" customWidth="1"/>
    <col min="4" max="4" width="8" customWidth="1"/>
    <col min="5" max="16"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257</v>
      </c>
    </row>
    <row r="10" spans="2:9" ht="13.2">
      <c r="B10" s="42" t="s">
        <v>258</v>
      </c>
      <c r="C10" s="43"/>
      <c r="D10" s="43"/>
      <c r="E10" s="43"/>
      <c r="F10" s="43"/>
      <c r="G10" s="43"/>
      <c r="H10" s="43"/>
      <c r="I10" s="43"/>
    </row>
    <row r="11" spans="1:17" ht="13.2">
      <c r="A11" s="58" t="s">
        <v>1933</v>
      </c>
      <c r="B11" s="56" t="s">
        <v>1932</v>
      </c>
      <c r="C11" s="56"/>
      <c r="D11" s="56"/>
      <c r="E11" s="56"/>
      <c r="F11" s="56"/>
      <c r="G11" s="56"/>
      <c r="H11" s="56"/>
      <c r="I11" s="56"/>
      <c r="J11" s="56"/>
      <c r="K11" s="56"/>
      <c r="L11" s="56"/>
      <c r="M11" s="56"/>
      <c r="N11" s="56"/>
      <c r="O11" s="56"/>
      <c r="P11" s="56"/>
      <c r="Q11" s="58" t="s">
        <v>1930</v>
      </c>
    </row>
    <row r="12" spans="1:17" ht="13.2">
      <c r="A12" s="58"/>
      <c r="E12" s="48" t="s">
        <v>1912</v>
      </c>
      <c r="F12" s="49"/>
      <c r="G12" s="48"/>
      <c r="H12" s="48" t="s">
        <v>1912</v>
      </c>
      <c r="I12" s="49"/>
      <c r="J12" s="48"/>
      <c r="K12" s="48" t="s">
        <v>1893</v>
      </c>
      <c r="L12" s="49"/>
      <c r="M12" s="48"/>
      <c r="N12" s="48" t="s">
        <v>1893</v>
      </c>
      <c r="O12" s="49"/>
      <c r="P12" s="48"/>
      <c r="Q12" s="58"/>
    </row>
    <row r="13" spans="1:17" ht="13.2">
      <c r="A13" s="58"/>
      <c r="E13" s="48" t="s">
        <v>1345</v>
      </c>
      <c r="F13" s="49"/>
      <c r="G13" s="48"/>
      <c r="H13" s="48" t="s">
        <v>849</v>
      </c>
      <c r="I13" s="49"/>
      <c r="J13" s="48"/>
      <c r="K13" s="48" t="s">
        <v>1345</v>
      </c>
      <c r="L13" s="49"/>
      <c r="M13" s="48"/>
      <c r="N13" s="48" t="s">
        <v>849</v>
      </c>
      <c r="O13" s="49"/>
      <c r="P13" s="48"/>
      <c r="Q13" s="58"/>
    </row>
    <row r="14" spans="1:17" ht="13.2">
      <c r="A14" s="58"/>
      <c r="E14" s="18" t="s">
        <v>1297</v>
      </c>
      <c r="F14" s="18" t="s">
        <v>1296</v>
      </c>
      <c r="G14" s="18" t="s">
        <v>1378</v>
      </c>
      <c r="H14" s="18" t="s">
        <v>1297</v>
      </c>
      <c r="I14" s="18" t="s">
        <v>1296</v>
      </c>
      <c r="J14" s="18" t="s">
        <v>1378</v>
      </c>
      <c r="K14" s="18" t="s">
        <v>1297</v>
      </c>
      <c r="L14" s="18" t="s">
        <v>1296</v>
      </c>
      <c r="M14" s="18" t="s">
        <v>1378</v>
      </c>
      <c r="N14" s="18" t="s">
        <v>1297</v>
      </c>
      <c r="O14" s="18" t="s">
        <v>1296</v>
      </c>
      <c r="P14" s="18" t="s">
        <v>1378</v>
      </c>
      <c r="Q14" s="58"/>
    </row>
    <row r="15" spans="1:17" ht="13.2">
      <c r="A15" s="58"/>
      <c r="E15" s="15" t="s">
        <v>53</v>
      </c>
      <c r="F15" s="15" t="s">
        <v>72</v>
      </c>
      <c r="G15" s="15" t="s">
        <v>92</v>
      </c>
      <c r="H15" s="15" t="s">
        <v>103</v>
      </c>
      <c r="I15" s="15" t="s">
        <v>115</v>
      </c>
      <c r="J15" s="15" t="s">
        <v>118</v>
      </c>
      <c r="K15" s="15" t="s">
        <v>53</v>
      </c>
      <c r="L15" s="15" t="s">
        <v>72</v>
      </c>
      <c r="M15" s="15" t="s">
        <v>92</v>
      </c>
      <c r="N15" s="15" t="s">
        <v>103</v>
      </c>
      <c r="O15" s="15" t="s">
        <v>115</v>
      </c>
      <c r="P15" s="15" t="s">
        <v>118</v>
      </c>
      <c r="Q15" s="58"/>
    </row>
    <row r="16" spans="1:17" ht="13.2">
      <c r="A16" s="58"/>
      <c r="B16" s="39" t="s">
        <v>914</v>
      </c>
      <c r="C16" s="39"/>
      <c r="D16" s="15" t="s">
        <v>53</v>
      </c>
      <c r="E16" s="20">
        <v>0</v>
      </c>
      <c r="F16" s="20">
        <v>0</v>
      </c>
      <c r="G16" s="20">
        <v>0</v>
      </c>
      <c r="H16" s="20">
        <v>500</v>
      </c>
      <c r="I16" s="20">
        <v>200</v>
      </c>
      <c r="J16" s="20">
        <v>700</v>
      </c>
      <c r="K16" s="20">
        <v>400</v>
      </c>
      <c r="L16" s="20">
        <v>0</v>
      </c>
      <c r="M16" s="20">
        <v>400</v>
      </c>
      <c r="N16" s="20">
        <v>5500</v>
      </c>
      <c r="O16" s="20">
        <v>200</v>
      </c>
      <c r="P16" s="20">
        <v>5700</v>
      </c>
      <c r="Q16" s="58"/>
    </row>
    <row r="17" spans="1:17" ht="13.2">
      <c r="A17" s="58"/>
      <c r="B17" s="10"/>
      <c r="C17" s="10" t="s">
        <v>1156</v>
      </c>
      <c r="D17" s="15" t="s">
        <v>72</v>
      </c>
      <c r="E17" s="20">
        <v>0</v>
      </c>
      <c r="F17" s="20">
        <v>0</v>
      </c>
      <c r="G17" s="20">
        <v>0</v>
      </c>
      <c r="H17" s="20">
        <v>0</v>
      </c>
      <c r="I17" s="20">
        <v>0</v>
      </c>
      <c r="J17" s="20">
        <v>0</v>
      </c>
      <c r="K17" s="20">
        <v>0</v>
      </c>
      <c r="L17" s="20">
        <v>0</v>
      </c>
      <c r="M17" s="20">
        <v>0</v>
      </c>
      <c r="N17" s="20">
        <v>0</v>
      </c>
      <c r="O17" s="20">
        <v>0</v>
      </c>
      <c r="P17" s="20">
        <v>0</v>
      </c>
      <c r="Q17" s="58"/>
    </row>
    <row r="18" spans="1:17" ht="13.2">
      <c r="A18" s="58"/>
      <c r="B18" s="39" t="s">
        <v>912</v>
      </c>
      <c r="C18" s="39"/>
      <c r="D18" s="15" t="s">
        <v>92</v>
      </c>
      <c r="E18" s="20">
        <v>0</v>
      </c>
      <c r="F18" s="20">
        <v>2500</v>
      </c>
      <c r="G18" s="20">
        <v>2500</v>
      </c>
      <c r="H18" s="20">
        <v>1400</v>
      </c>
      <c r="I18" s="20">
        <v>100</v>
      </c>
      <c r="J18" s="20">
        <v>1500</v>
      </c>
      <c r="K18" s="20">
        <v>200</v>
      </c>
      <c r="L18" s="20">
        <v>400</v>
      </c>
      <c r="M18" s="20">
        <v>600</v>
      </c>
      <c r="N18" s="20">
        <v>300</v>
      </c>
      <c r="O18" s="20">
        <v>300</v>
      </c>
      <c r="P18" s="20">
        <v>600</v>
      </c>
      <c r="Q18" s="58"/>
    </row>
    <row r="19" spans="1:17" ht="13.2">
      <c r="A19" s="58"/>
      <c r="B19" s="10"/>
      <c r="C19" s="10" t="s">
        <v>1156</v>
      </c>
      <c r="D19" s="15" t="s">
        <v>103</v>
      </c>
      <c r="E19" s="20">
        <v>0</v>
      </c>
      <c r="F19" s="20">
        <v>0</v>
      </c>
      <c r="G19" s="20">
        <v>0</v>
      </c>
      <c r="H19" s="20">
        <v>0</v>
      </c>
      <c r="I19" s="20">
        <v>0</v>
      </c>
      <c r="J19" s="20">
        <v>0</v>
      </c>
      <c r="K19" s="20">
        <v>0</v>
      </c>
      <c r="L19" s="20">
        <v>0</v>
      </c>
      <c r="M19" s="20">
        <v>0</v>
      </c>
      <c r="N19" s="20">
        <v>0</v>
      </c>
      <c r="O19" s="20">
        <v>0</v>
      </c>
      <c r="P19" s="20">
        <v>0</v>
      </c>
      <c r="Q19" s="58"/>
    </row>
    <row r="20" spans="1:17" ht="13.2">
      <c r="A20" s="58"/>
      <c r="B20" s="39" t="s">
        <v>917</v>
      </c>
      <c r="C20" s="39"/>
      <c r="D20" s="15" t="s">
        <v>115</v>
      </c>
      <c r="E20" s="20">
        <v>0</v>
      </c>
      <c r="F20" s="20">
        <v>600</v>
      </c>
      <c r="G20" s="20">
        <v>600</v>
      </c>
      <c r="H20" s="20">
        <v>100</v>
      </c>
      <c r="I20" s="20">
        <v>500</v>
      </c>
      <c r="J20" s="20">
        <v>600</v>
      </c>
      <c r="K20" s="20">
        <v>0</v>
      </c>
      <c r="L20" s="20">
        <v>300</v>
      </c>
      <c r="M20" s="20">
        <v>300</v>
      </c>
      <c r="N20" s="20">
        <v>700</v>
      </c>
      <c r="O20" s="20">
        <v>300</v>
      </c>
      <c r="P20" s="20">
        <v>1000</v>
      </c>
      <c r="Q20" s="58"/>
    </row>
    <row r="21" spans="1:17" ht="13.2">
      <c r="A21" s="58"/>
      <c r="B21" s="39" t="s">
        <v>913</v>
      </c>
      <c r="C21" s="39"/>
      <c r="D21" s="15" t="s">
        <v>118</v>
      </c>
      <c r="E21" s="20">
        <v>0</v>
      </c>
      <c r="F21" s="20">
        <v>0</v>
      </c>
      <c r="G21" s="20">
        <v>0</v>
      </c>
      <c r="H21" s="20">
        <v>0</v>
      </c>
      <c r="I21" s="20">
        <v>0</v>
      </c>
      <c r="J21" s="20">
        <v>0</v>
      </c>
      <c r="K21" s="20">
        <v>0</v>
      </c>
      <c r="L21" s="20">
        <v>0</v>
      </c>
      <c r="M21" s="20">
        <v>0</v>
      </c>
      <c r="N21" s="20">
        <v>0</v>
      </c>
      <c r="O21" s="20">
        <v>0</v>
      </c>
      <c r="P21" s="20">
        <v>0</v>
      </c>
      <c r="Q21" s="58"/>
    </row>
    <row r="22" spans="1:17" ht="13.2">
      <c r="A22" s="58"/>
      <c r="B22" s="39" t="s">
        <v>911</v>
      </c>
      <c r="C22" s="39"/>
      <c r="D22" s="15" t="s">
        <v>335</v>
      </c>
      <c r="E22" s="20">
        <v>0</v>
      </c>
      <c r="F22" s="20">
        <v>0</v>
      </c>
      <c r="G22" s="20">
        <v>0</v>
      </c>
      <c r="H22" s="20">
        <v>2300</v>
      </c>
      <c r="I22" s="20">
        <v>0</v>
      </c>
      <c r="J22" s="20">
        <v>2300</v>
      </c>
      <c r="K22" s="20">
        <v>0</v>
      </c>
      <c r="L22" s="20">
        <v>0</v>
      </c>
      <c r="M22" s="20">
        <v>0</v>
      </c>
      <c r="N22" s="20">
        <v>1600</v>
      </c>
      <c r="O22" s="20">
        <v>0</v>
      </c>
      <c r="P22" s="20">
        <v>1600</v>
      </c>
      <c r="Q22" s="58"/>
    </row>
    <row r="23" spans="1:17" ht="13.2">
      <c r="A23" s="58"/>
      <c r="B23" s="39" t="s">
        <v>1423</v>
      </c>
      <c r="C23" s="39"/>
      <c r="D23" s="15" t="s">
        <v>336</v>
      </c>
      <c r="E23" s="20">
        <v>0</v>
      </c>
      <c r="F23" s="20">
        <v>3100</v>
      </c>
      <c r="G23" s="20">
        <v>3100</v>
      </c>
      <c r="H23" s="20">
        <v>4300</v>
      </c>
      <c r="I23" s="20">
        <v>800</v>
      </c>
      <c r="J23" s="20">
        <v>5100</v>
      </c>
      <c r="K23" s="20">
        <v>600</v>
      </c>
      <c r="L23" s="20">
        <v>700</v>
      </c>
      <c r="M23" s="20">
        <v>1300</v>
      </c>
      <c r="N23" s="20">
        <v>8100</v>
      </c>
      <c r="O23" s="20">
        <v>800</v>
      </c>
      <c r="P23" s="20">
        <v>8900</v>
      </c>
      <c r="Q23" s="58"/>
    </row>
    <row r="24" spans="1:17" ht="13.2">
      <c r="A24" s="58"/>
      <c r="B24" s="10"/>
      <c r="C24" s="10" t="s">
        <v>1174</v>
      </c>
      <c r="D24" s="15" t="s">
        <v>337</v>
      </c>
      <c r="E24" s="6"/>
      <c r="F24" s="6"/>
      <c r="G24" s="20">
        <v>0</v>
      </c>
      <c r="H24" s="6"/>
      <c r="I24" s="6"/>
      <c r="J24" s="21">
        <v>0</v>
      </c>
      <c r="K24" s="6"/>
      <c r="L24" s="6"/>
      <c r="M24" s="20">
        <v>0</v>
      </c>
      <c r="N24" s="6"/>
      <c r="O24" s="6"/>
      <c r="P24" s="21">
        <v>0</v>
      </c>
      <c r="Q24" s="58"/>
    </row>
    <row r="25" spans="1:17" ht="13.2">
      <c r="A25" s="58"/>
      <c r="B25" s="39" t="s">
        <v>1620</v>
      </c>
      <c r="C25" s="39"/>
      <c r="D25" s="15" t="s">
        <v>61</v>
      </c>
      <c r="E25" s="20">
        <v>0</v>
      </c>
      <c r="F25" s="20">
        <v>0</v>
      </c>
      <c r="G25" s="20">
        <v>0</v>
      </c>
      <c r="H25" s="20">
        <v>0</v>
      </c>
      <c r="I25" s="20">
        <v>0</v>
      </c>
      <c r="J25" s="20">
        <v>0</v>
      </c>
      <c r="K25" s="20">
        <v>0</v>
      </c>
      <c r="L25" s="20">
        <v>0</v>
      </c>
      <c r="M25" s="20">
        <v>0</v>
      </c>
      <c r="N25" s="20">
        <v>0</v>
      </c>
      <c r="O25" s="20">
        <v>0</v>
      </c>
      <c r="P25" s="20">
        <v>0</v>
      </c>
      <c r="Q25" s="58"/>
    </row>
    <row r="26" spans="1:17" ht="13.2">
      <c r="A26" s="58"/>
      <c r="B26" s="39" t="s">
        <v>995</v>
      </c>
      <c r="C26" s="39"/>
      <c r="D26" s="15" t="s">
        <v>62</v>
      </c>
      <c r="E26" s="20">
        <v>0</v>
      </c>
      <c r="F26" s="20">
        <v>3100</v>
      </c>
      <c r="G26" s="20">
        <v>3100</v>
      </c>
      <c r="H26" s="20">
        <v>4300</v>
      </c>
      <c r="I26" s="20">
        <v>800</v>
      </c>
      <c r="J26" s="21">
        <v>5100</v>
      </c>
      <c r="K26" s="20">
        <v>600</v>
      </c>
      <c r="L26" s="20">
        <v>700</v>
      </c>
      <c r="M26" s="20">
        <v>1300</v>
      </c>
      <c r="N26" s="20">
        <v>8100</v>
      </c>
      <c r="O26" s="20">
        <v>800</v>
      </c>
      <c r="P26" s="21">
        <v>8900</v>
      </c>
      <c r="Q26" s="58"/>
    </row>
    <row r="27" spans="1:17" ht="13.2">
      <c r="A27" s="58"/>
      <c r="B27" s="9"/>
      <c r="C27" s="9" t="s">
        <v>1172</v>
      </c>
      <c r="D27" s="17" t="s">
        <v>63</v>
      </c>
      <c r="E27" s="22">
        <v>0</v>
      </c>
      <c r="F27" s="22">
        <v>0</v>
      </c>
      <c r="G27" s="22">
        <v>0</v>
      </c>
      <c r="H27" s="22">
        <v>0</v>
      </c>
      <c r="I27" s="22">
        <v>0</v>
      </c>
      <c r="J27" s="22">
        <v>0</v>
      </c>
      <c r="K27" s="22">
        <v>0</v>
      </c>
      <c r="L27" s="22">
        <v>0</v>
      </c>
      <c r="M27" s="22">
        <v>0</v>
      </c>
      <c r="N27" s="22">
        <v>0</v>
      </c>
      <c r="O27" s="22">
        <v>0</v>
      </c>
      <c r="P27" s="22">
        <v>0</v>
      </c>
      <c r="Q27" s="58"/>
    </row>
    <row r="28" spans="1:17" ht="13.2">
      <c r="A28" s="58"/>
      <c r="B28" s="60" t="s">
        <v>1931</v>
      </c>
      <c r="C28" s="60"/>
      <c r="D28" s="60"/>
      <c r="E28" s="60"/>
      <c r="F28" s="60"/>
      <c r="G28" s="60"/>
      <c r="H28" s="60"/>
      <c r="I28" s="60"/>
      <c r="J28" s="60"/>
      <c r="K28" s="60"/>
      <c r="L28" s="60"/>
      <c r="M28" s="60"/>
      <c r="N28" s="60"/>
      <c r="O28" s="60"/>
      <c r="P28" s="60"/>
      <c r="Q28" s="58"/>
    </row>
  </sheetData>
  <mergeCells count="28">
    <mergeCell ref="Q11:Q28"/>
    <mergeCell ref="B28:P28"/>
    <mergeCell ref="A1:C1"/>
    <mergeCell ref="A2:C2"/>
    <mergeCell ref="A4:B4"/>
    <mergeCell ref="D4:E4"/>
    <mergeCell ref="A5:B5"/>
    <mergeCell ref="A6:B6"/>
    <mergeCell ref="A8:B8"/>
    <mergeCell ref="B10:I10"/>
    <mergeCell ref="E12:G12"/>
    <mergeCell ref="H12:J12"/>
    <mergeCell ref="A11:A28"/>
    <mergeCell ref="B11:P11"/>
    <mergeCell ref="K12:M12"/>
    <mergeCell ref="N12:P12"/>
    <mergeCell ref="E13:G13"/>
    <mergeCell ref="H13:J13"/>
    <mergeCell ref="K13:M13"/>
    <mergeCell ref="N13:P13"/>
    <mergeCell ref="B23:C23"/>
    <mergeCell ref="B25:C25"/>
    <mergeCell ref="B26:C26"/>
    <mergeCell ref="B16:C16"/>
    <mergeCell ref="B18:C18"/>
    <mergeCell ref="B20:C20"/>
    <mergeCell ref="B21:C21"/>
    <mergeCell ref="B22:C22"/>
  </mergeCells>
  <pageMargins left="0.7" right="0.7" top="0.75" bottom="0.75" header="0.3" footer="0.3"/>
  <pageSetup orientation="portrait"/>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S26"/>
  <sheetViews>
    <sheetView workbookViewId="0" topLeftCell="A1">
      <selection pane="topLeft" activeCell="B11" sqref="B11:R11"/>
    </sheetView>
  </sheetViews>
  <sheetFormatPr defaultColWidth="11.4442857142857" defaultRowHeight="13.2"/>
  <cols>
    <col min="1" max="1" width="2.85714285714286" customWidth="1"/>
    <col min="2" max="2" width="25.1428571428571" customWidth="1"/>
    <col min="3" max="3" width="36.4285714285714" customWidth="1"/>
    <col min="4" max="4" width="8" customWidth="1"/>
    <col min="5" max="18"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259</v>
      </c>
    </row>
    <row r="10" spans="2:9" ht="13.2">
      <c r="B10" s="42" t="s">
        <v>260</v>
      </c>
      <c r="C10" s="43"/>
      <c r="D10" s="43"/>
      <c r="E10" s="43"/>
      <c r="F10" s="43"/>
      <c r="G10" s="43"/>
      <c r="H10" s="43"/>
      <c r="I10" s="43"/>
    </row>
    <row r="11" spans="1:19" ht="13.2">
      <c r="A11" s="58" t="s">
        <v>1933</v>
      </c>
      <c r="B11" s="57" t="s">
        <v>1932</v>
      </c>
      <c r="C11" s="57"/>
      <c r="D11" s="57"/>
      <c r="E11" s="57"/>
      <c r="F11" s="57"/>
      <c r="G11" s="57"/>
      <c r="H11" s="57"/>
      <c r="I11" s="57"/>
      <c r="J11" s="57"/>
      <c r="K11" s="57"/>
      <c r="L11" s="57"/>
      <c r="M11" s="57"/>
      <c r="N11" s="57"/>
      <c r="O11" s="57"/>
      <c r="P11" s="57"/>
      <c r="Q11" s="57"/>
      <c r="R11" s="57"/>
      <c r="S11" s="58" t="s">
        <v>1930</v>
      </c>
    </row>
    <row r="12" spans="1:19" ht="13.2">
      <c r="A12" s="58"/>
      <c r="E12" s="48" t="s">
        <v>1912</v>
      </c>
      <c r="F12" s="49"/>
      <c r="G12" s="49"/>
      <c r="H12" s="49"/>
      <c r="I12" s="49"/>
      <c r="J12" s="49"/>
      <c r="K12" s="48"/>
      <c r="L12" s="48" t="s">
        <v>1893</v>
      </c>
      <c r="M12" s="49"/>
      <c r="N12" s="49"/>
      <c r="O12" s="49"/>
      <c r="P12" s="49"/>
      <c r="Q12" s="49"/>
      <c r="R12" s="48"/>
      <c r="S12" s="58"/>
    </row>
    <row r="13" spans="1:19" ht="13.2">
      <c r="A13" s="58"/>
      <c r="E13" s="18" t="s">
        <v>544</v>
      </c>
      <c r="F13" s="18" t="s">
        <v>572</v>
      </c>
      <c r="G13" s="18" t="s">
        <v>630</v>
      </c>
      <c r="H13" s="18" t="s">
        <v>1238</v>
      </c>
      <c r="I13" s="18" t="s">
        <v>612</v>
      </c>
      <c r="J13" s="18" t="s">
        <v>458</v>
      </c>
      <c r="K13" s="18" t="s">
        <v>1378</v>
      </c>
      <c r="L13" s="18" t="s">
        <v>544</v>
      </c>
      <c r="M13" s="18" t="s">
        <v>572</v>
      </c>
      <c r="N13" s="18" t="s">
        <v>630</v>
      </c>
      <c r="O13" s="18" t="s">
        <v>1238</v>
      </c>
      <c r="P13" s="18" t="s">
        <v>612</v>
      </c>
      <c r="Q13" s="18" t="s">
        <v>458</v>
      </c>
      <c r="R13" s="18" t="s">
        <v>1378</v>
      </c>
      <c r="S13" s="58"/>
    </row>
    <row r="14" spans="1:19" ht="13.2">
      <c r="A14" s="58"/>
      <c r="E14" s="15" t="s">
        <v>53</v>
      </c>
      <c r="F14" s="15" t="s">
        <v>72</v>
      </c>
      <c r="G14" s="15" t="s">
        <v>92</v>
      </c>
      <c r="H14" s="15" t="s">
        <v>103</v>
      </c>
      <c r="I14" s="15" t="s">
        <v>115</v>
      </c>
      <c r="J14" s="15" t="s">
        <v>118</v>
      </c>
      <c r="K14" s="15" t="s">
        <v>335</v>
      </c>
      <c r="L14" s="15" t="s">
        <v>53</v>
      </c>
      <c r="M14" s="15" t="s">
        <v>72</v>
      </c>
      <c r="N14" s="15" t="s">
        <v>92</v>
      </c>
      <c r="O14" s="15" t="s">
        <v>103</v>
      </c>
      <c r="P14" s="15" t="s">
        <v>115</v>
      </c>
      <c r="Q14" s="15" t="s">
        <v>118</v>
      </c>
      <c r="R14" s="15" t="s">
        <v>335</v>
      </c>
      <c r="S14" s="58"/>
    </row>
    <row r="15" spans="1:19" ht="13.2">
      <c r="A15" s="58"/>
      <c r="B15" s="39" t="s">
        <v>997</v>
      </c>
      <c r="C15" s="39"/>
      <c r="D15" s="15" t="s">
        <v>53</v>
      </c>
      <c r="E15" s="20">
        <v>600</v>
      </c>
      <c r="F15" s="20">
        <v>2500</v>
      </c>
      <c r="G15" s="20">
        <v>0</v>
      </c>
      <c r="H15" s="20">
        <v>0</v>
      </c>
      <c r="I15" s="20">
        <v>0</v>
      </c>
      <c r="J15" s="20">
        <v>0</v>
      </c>
      <c r="K15" s="20">
        <v>3100</v>
      </c>
      <c r="L15" s="20">
        <v>600</v>
      </c>
      <c r="M15" s="20">
        <v>700</v>
      </c>
      <c r="N15" s="20">
        <v>0</v>
      </c>
      <c r="O15" s="20">
        <v>0</v>
      </c>
      <c r="P15" s="20">
        <v>0</v>
      </c>
      <c r="Q15" s="20">
        <v>0</v>
      </c>
      <c r="R15" s="20">
        <v>1300</v>
      </c>
      <c r="S15" s="58"/>
    </row>
    <row r="16" spans="1:19" ht="13.2">
      <c r="A16" s="58"/>
      <c r="B16" s="39" t="s">
        <v>1615</v>
      </c>
      <c r="C16" s="10" t="s">
        <v>750</v>
      </c>
      <c r="D16" s="15" t="s">
        <v>72</v>
      </c>
      <c r="E16" s="20">
        <v>0</v>
      </c>
      <c r="F16" s="20">
        <v>0</v>
      </c>
      <c r="G16" s="20">
        <v>0</v>
      </c>
      <c r="H16" s="20">
        <v>0</v>
      </c>
      <c r="I16" s="20">
        <v>0</v>
      </c>
      <c r="J16" s="20">
        <v>0</v>
      </c>
      <c r="K16" s="20">
        <v>0</v>
      </c>
      <c r="L16" s="20">
        <v>0</v>
      </c>
      <c r="M16" s="20">
        <v>0</v>
      </c>
      <c r="N16" s="20">
        <v>0</v>
      </c>
      <c r="O16" s="20">
        <v>0</v>
      </c>
      <c r="P16" s="20">
        <v>0</v>
      </c>
      <c r="Q16" s="20">
        <v>0</v>
      </c>
      <c r="R16" s="20">
        <v>0</v>
      </c>
      <c r="S16" s="58"/>
    </row>
    <row r="17" spans="1:19" ht="13.2">
      <c r="A17" s="58"/>
      <c r="B17" s="39"/>
      <c r="C17" s="10" t="s">
        <v>749</v>
      </c>
      <c r="D17" s="15" t="s">
        <v>92</v>
      </c>
      <c r="E17" s="20">
        <v>0</v>
      </c>
      <c r="F17" s="20">
        <v>0</v>
      </c>
      <c r="G17" s="20">
        <v>0</v>
      </c>
      <c r="H17" s="20">
        <v>0</v>
      </c>
      <c r="I17" s="20">
        <v>0</v>
      </c>
      <c r="J17" s="20">
        <v>0</v>
      </c>
      <c r="K17" s="20">
        <v>0</v>
      </c>
      <c r="L17" s="20">
        <v>0</v>
      </c>
      <c r="M17" s="20">
        <v>0</v>
      </c>
      <c r="N17" s="20">
        <v>0</v>
      </c>
      <c r="O17" s="20">
        <v>0</v>
      </c>
      <c r="P17" s="20">
        <v>0</v>
      </c>
      <c r="Q17" s="20">
        <v>0</v>
      </c>
      <c r="R17" s="20">
        <v>0</v>
      </c>
      <c r="S17" s="58"/>
    </row>
    <row r="18" spans="1:19" ht="13.2">
      <c r="A18" s="58"/>
      <c r="B18" s="39" t="s">
        <v>1455</v>
      </c>
      <c r="C18" s="39"/>
      <c r="D18" s="15" t="s">
        <v>103</v>
      </c>
      <c r="E18" s="20">
        <v>600</v>
      </c>
      <c r="F18" s="20">
        <v>2500</v>
      </c>
      <c r="G18" s="20">
        <v>0</v>
      </c>
      <c r="H18" s="20">
        <v>0</v>
      </c>
      <c r="I18" s="20">
        <v>0</v>
      </c>
      <c r="J18" s="20">
        <v>0</v>
      </c>
      <c r="K18" s="20">
        <v>3100</v>
      </c>
      <c r="L18" s="20">
        <v>600</v>
      </c>
      <c r="M18" s="20">
        <v>700</v>
      </c>
      <c r="N18" s="20">
        <v>0</v>
      </c>
      <c r="O18" s="20">
        <v>0</v>
      </c>
      <c r="P18" s="20">
        <v>0</v>
      </c>
      <c r="Q18" s="20">
        <v>0</v>
      </c>
      <c r="R18" s="20">
        <v>1300</v>
      </c>
      <c r="S18" s="58"/>
    </row>
    <row r="19" spans="1:19" ht="13.2">
      <c r="A19" s="58"/>
      <c r="B19" s="39" t="s">
        <v>1446</v>
      </c>
      <c r="C19" s="39"/>
      <c r="D19" s="15" t="s">
        <v>115</v>
      </c>
      <c r="E19" s="20">
        <v>15600</v>
      </c>
      <c r="F19" s="20">
        <v>0</v>
      </c>
      <c r="G19" s="20">
        <v>0</v>
      </c>
      <c r="H19" s="20">
        <v>0</v>
      </c>
      <c r="I19" s="20">
        <v>0</v>
      </c>
      <c r="J19" s="20">
        <v>0</v>
      </c>
      <c r="K19" s="20">
        <v>15600</v>
      </c>
      <c r="L19" s="20">
        <v>17500</v>
      </c>
      <c r="M19" s="20">
        <v>0</v>
      </c>
      <c r="N19" s="20">
        <v>0</v>
      </c>
      <c r="O19" s="20">
        <v>0</v>
      </c>
      <c r="P19" s="20">
        <v>0</v>
      </c>
      <c r="Q19" s="20">
        <v>0</v>
      </c>
      <c r="R19" s="20">
        <v>17500</v>
      </c>
      <c r="S19" s="58"/>
    </row>
    <row r="20" spans="1:19" ht="13.2">
      <c r="A20" s="58"/>
      <c r="B20" s="39" t="s">
        <v>1425</v>
      </c>
      <c r="C20" s="39"/>
      <c r="D20" s="15" t="s">
        <v>118</v>
      </c>
      <c r="E20" s="20">
        <v>16200</v>
      </c>
      <c r="F20" s="20">
        <v>2500</v>
      </c>
      <c r="G20" s="20">
        <v>0</v>
      </c>
      <c r="H20" s="20">
        <v>0</v>
      </c>
      <c r="I20" s="20">
        <v>0</v>
      </c>
      <c r="J20" s="20">
        <v>0</v>
      </c>
      <c r="K20" s="20">
        <v>18700</v>
      </c>
      <c r="L20" s="20">
        <v>18100</v>
      </c>
      <c r="M20" s="20">
        <v>700</v>
      </c>
      <c r="N20" s="20">
        <v>0</v>
      </c>
      <c r="O20" s="20">
        <v>0</v>
      </c>
      <c r="P20" s="20">
        <v>0</v>
      </c>
      <c r="Q20" s="20">
        <v>0</v>
      </c>
      <c r="R20" s="20">
        <v>18800</v>
      </c>
      <c r="S20" s="58"/>
    </row>
    <row r="21" spans="1:19" ht="13.2">
      <c r="A21" s="58"/>
      <c r="B21" s="39" t="s">
        <v>996</v>
      </c>
      <c r="C21" s="39"/>
      <c r="D21" s="15" t="s">
        <v>335</v>
      </c>
      <c r="E21" s="20">
        <v>600</v>
      </c>
      <c r="F21" s="20">
        <v>2000</v>
      </c>
      <c r="G21" s="20">
        <v>200</v>
      </c>
      <c r="H21" s="20">
        <v>0</v>
      </c>
      <c r="I21" s="20">
        <v>0</v>
      </c>
      <c r="J21" s="20">
        <v>2300</v>
      </c>
      <c r="K21" s="21">
        <v>5100</v>
      </c>
      <c r="L21" s="20">
        <v>600</v>
      </c>
      <c r="M21" s="20">
        <v>6000</v>
      </c>
      <c r="N21" s="20">
        <v>0</v>
      </c>
      <c r="O21" s="20">
        <v>0</v>
      </c>
      <c r="P21" s="20">
        <v>0</v>
      </c>
      <c r="Q21" s="20">
        <v>2300</v>
      </c>
      <c r="R21" s="21">
        <v>8900</v>
      </c>
      <c r="S21" s="58"/>
    </row>
    <row r="22" spans="1:19" ht="13.2">
      <c r="A22" s="58"/>
      <c r="B22" s="39" t="s">
        <v>1615</v>
      </c>
      <c r="C22" s="10" t="s">
        <v>1231</v>
      </c>
      <c r="D22" s="15" t="s">
        <v>336</v>
      </c>
      <c r="E22" s="20">
        <v>0</v>
      </c>
      <c r="F22" s="20">
        <v>0</v>
      </c>
      <c r="G22" s="20">
        <v>0</v>
      </c>
      <c r="H22" s="20">
        <v>0</v>
      </c>
      <c r="I22" s="20">
        <v>0</v>
      </c>
      <c r="J22" s="20">
        <v>0</v>
      </c>
      <c r="K22" s="20">
        <v>0</v>
      </c>
      <c r="L22" s="20">
        <v>0</v>
      </c>
      <c r="M22" s="20">
        <v>0</v>
      </c>
      <c r="N22" s="20">
        <v>0</v>
      </c>
      <c r="O22" s="20">
        <v>0</v>
      </c>
      <c r="P22" s="20">
        <v>0</v>
      </c>
      <c r="Q22" s="20">
        <v>0</v>
      </c>
      <c r="R22" s="20">
        <v>0</v>
      </c>
      <c r="S22" s="58"/>
    </row>
    <row r="23" spans="1:19" ht="13.2">
      <c r="A23" s="58"/>
      <c r="B23" s="39"/>
      <c r="C23" s="10" t="s">
        <v>545</v>
      </c>
      <c r="D23" s="15" t="s">
        <v>337</v>
      </c>
      <c r="E23" s="20">
        <v>0</v>
      </c>
      <c r="F23" s="20">
        <v>0</v>
      </c>
      <c r="G23" s="20">
        <v>0</v>
      </c>
      <c r="H23" s="20">
        <v>0</v>
      </c>
      <c r="I23" s="20">
        <v>0</v>
      </c>
      <c r="J23" s="20">
        <v>0</v>
      </c>
      <c r="K23" s="20">
        <v>0</v>
      </c>
      <c r="L23" s="20">
        <v>0</v>
      </c>
      <c r="M23" s="20">
        <v>0</v>
      </c>
      <c r="N23" s="20">
        <v>0</v>
      </c>
      <c r="O23" s="20">
        <v>0</v>
      </c>
      <c r="P23" s="20">
        <v>0</v>
      </c>
      <c r="Q23" s="20">
        <v>0</v>
      </c>
      <c r="R23" s="20">
        <v>0</v>
      </c>
      <c r="S23" s="58"/>
    </row>
    <row r="24" spans="1:19" ht="13.2">
      <c r="A24" s="58"/>
      <c r="B24" s="39" t="s">
        <v>1607</v>
      </c>
      <c r="C24" s="39"/>
      <c r="D24" s="15" t="s">
        <v>61</v>
      </c>
      <c r="E24" s="20">
        <v>600</v>
      </c>
      <c r="F24" s="20">
        <v>2000</v>
      </c>
      <c r="G24" s="20">
        <v>200</v>
      </c>
      <c r="H24" s="20">
        <v>0</v>
      </c>
      <c r="I24" s="20">
        <v>0</v>
      </c>
      <c r="J24" s="20">
        <v>2300</v>
      </c>
      <c r="K24" s="20">
        <v>5100</v>
      </c>
      <c r="L24" s="20">
        <v>600</v>
      </c>
      <c r="M24" s="20">
        <v>6000</v>
      </c>
      <c r="N24" s="20">
        <v>0</v>
      </c>
      <c r="O24" s="20">
        <v>0</v>
      </c>
      <c r="P24" s="20">
        <v>0</v>
      </c>
      <c r="Q24" s="20">
        <v>2300</v>
      </c>
      <c r="R24" s="20">
        <v>8900</v>
      </c>
      <c r="S24" s="58"/>
    </row>
    <row r="25" spans="1:19" ht="13.2">
      <c r="A25" s="58"/>
      <c r="B25" s="37" t="s">
        <v>761</v>
      </c>
      <c r="C25" s="37"/>
      <c r="D25" s="17" t="s">
        <v>62</v>
      </c>
      <c r="E25" s="19"/>
      <c r="F25" s="19"/>
      <c r="G25" s="19"/>
      <c r="H25" s="19"/>
      <c r="I25" s="19"/>
      <c r="J25" s="19"/>
      <c r="K25" s="22">
        <v>0</v>
      </c>
      <c r="L25" s="19"/>
      <c r="M25" s="19"/>
      <c r="N25" s="19"/>
      <c r="O25" s="19"/>
      <c r="P25" s="19"/>
      <c r="Q25" s="19"/>
      <c r="R25" s="22">
        <v>0</v>
      </c>
      <c r="S25" s="58"/>
    </row>
    <row r="26" spans="1:19" ht="13.2">
      <c r="A26" s="58"/>
      <c r="B26" s="60" t="s">
        <v>1929</v>
      </c>
      <c r="C26" s="60"/>
      <c r="D26" s="60"/>
      <c r="E26" s="60"/>
      <c r="F26" s="60"/>
      <c r="G26" s="60"/>
      <c r="H26" s="60"/>
      <c r="I26" s="60"/>
      <c r="J26" s="60"/>
      <c r="K26" s="60"/>
      <c r="L26" s="60"/>
      <c r="M26" s="60"/>
      <c r="N26" s="60"/>
      <c r="O26" s="60"/>
      <c r="P26" s="60"/>
      <c r="Q26" s="60"/>
      <c r="R26" s="60"/>
      <c r="S26" s="58"/>
    </row>
  </sheetData>
  <mergeCells count="23">
    <mergeCell ref="S11:S26"/>
    <mergeCell ref="B26:R26"/>
    <mergeCell ref="A1:C1"/>
    <mergeCell ref="A2:C2"/>
    <mergeCell ref="A4:B4"/>
    <mergeCell ref="D4:E4"/>
    <mergeCell ref="A5:B5"/>
    <mergeCell ref="A6:B6"/>
    <mergeCell ref="A8:B8"/>
    <mergeCell ref="B10:I10"/>
    <mergeCell ref="E12:K12"/>
    <mergeCell ref="L12:R12"/>
    <mergeCell ref="A11:A26"/>
    <mergeCell ref="B11:R11"/>
    <mergeCell ref="B21:C21"/>
    <mergeCell ref="B22:B23"/>
    <mergeCell ref="B24:C24"/>
    <mergeCell ref="B25:C25"/>
    <mergeCell ref="B15:C15"/>
    <mergeCell ref="B16:B17"/>
    <mergeCell ref="B18:C18"/>
    <mergeCell ref="B19:C19"/>
    <mergeCell ref="B20:C20"/>
  </mergeCells>
  <pageMargins left="0.7" right="0.7" top="0.75" bottom="0.75" header="0.3" footer="0.3"/>
  <pageSetup orientation="portrait"/>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O21"/>
  <sheetViews>
    <sheetView workbookViewId="0" topLeftCell="A1">
      <selection pane="topLeft" activeCell="B11" sqref="B11:N11"/>
    </sheetView>
  </sheetViews>
  <sheetFormatPr defaultColWidth="11.4442857142857" defaultRowHeight="13.2"/>
  <cols>
    <col min="1" max="1" width="2.85714285714286" customWidth="1"/>
    <col min="2" max="2" width="25.1428571428571" customWidth="1"/>
    <col min="3" max="3" width="13.5714285714286" customWidth="1"/>
    <col min="4" max="4" width="8" customWidth="1"/>
    <col min="5" max="14"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261</v>
      </c>
    </row>
    <row r="10" spans="2:9" ht="13.2">
      <c r="B10" s="42" t="s">
        <v>262</v>
      </c>
      <c r="C10" s="43"/>
      <c r="D10" s="43"/>
      <c r="E10" s="43"/>
      <c r="F10" s="43"/>
      <c r="G10" s="43"/>
      <c r="H10" s="43"/>
      <c r="I10" s="43"/>
    </row>
    <row r="11" spans="1:15" ht="13.2">
      <c r="A11" s="58" t="s">
        <v>1933</v>
      </c>
      <c r="B11" s="57" t="s">
        <v>1932</v>
      </c>
      <c r="C11" s="57"/>
      <c r="D11" s="57"/>
      <c r="E11" s="57"/>
      <c r="F11" s="57"/>
      <c r="G11" s="57"/>
      <c r="H11" s="57"/>
      <c r="I11" s="57"/>
      <c r="J11" s="57"/>
      <c r="K11" s="57"/>
      <c r="L11" s="57"/>
      <c r="M11" s="57"/>
      <c r="N11" s="57"/>
      <c r="O11" s="58" t="s">
        <v>1930</v>
      </c>
    </row>
    <row r="12" spans="1:15" ht="13.2">
      <c r="A12" s="58"/>
      <c r="E12" s="48" t="s">
        <v>1912</v>
      </c>
      <c r="F12" s="49"/>
      <c r="G12" s="49"/>
      <c r="H12" s="49"/>
      <c r="I12" s="48"/>
      <c r="J12" s="48" t="s">
        <v>1893</v>
      </c>
      <c r="K12" s="49"/>
      <c r="L12" s="49"/>
      <c r="M12" s="49"/>
      <c r="N12" s="48"/>
      <c r="O12" s="58"/>
    </row>
    <row r="13" spans="1:15" ht="13.2">
      <c r="A13" s="58"/>
      <c r="E13" s="18" t="s">
        <v>1627</v>
      </c>
      <c r="F13" s="18" t="s">
        <v>1263</v>
      </c>
      <c r="G13" s="18" t="s">
        <v>1274</v>
      </c>
      <c r="H13" s="18" t="s">
        <v>1267</v>
      </c>
      <c r="I13" s="18" t="s">
        <v>1378</v>
      </c>
      <c r="J13" s="18" t="s">
        <v>1627</v>
      </c>
      <c r="K13" s="18" t="s">
        <v>1263</v>
      </c>
      <c r="L13" s="18" t="s">
        <v>1274</v>
      </c>
      <c r="M13" s="18" t="s">
        <v>1267</v>
      </c>
      <c r="N13" s="18" t="s">
        <v>1378</v>
      </c>
      <c r="O13" s="58"/>
    </row>
    <row r="14" spans="1:15" ht="13.2">
      <c r="A14" s="58"/>
      <c r="E14" s="15" t="s">
        <v>53</v>
      </c>
      <c r="F14" s="15" t="s">
        <v>72</v>
      </c>
      <c r="G14" s="15" t="s">
        <v>92</v>
      </c>
      <c r="H14" s="15" t="s">
        <v>103</v>
      </c>
      <c r="I14" s="15" t="s">
        <v>115</v>
      </c>
      <c r="J14" s="15" t="s">
        <v>53</v>
      </c>
      <c r="K14" s="15" t="s">
        <v>72</v>
      </c>
      <c r="L14" s="15" t="s">
        <v>92</v>
      </c>
      <c r="M14" s="15" t="s">
        <v>103</v>
      </c>
      <c r="N14" s="15" t="s">
        <v>115</v>
      </c>
      <c r="O14" s="58"/>
    </row>
    <row r="15" spans="1:15" ht="13.2">
      <c r="A15" s="58"/>
      <c r="B15" s="39" t="s">
        <v>370</v>
      </c>
      <c r="C15" s="10" t="s">
        <v>1894</v>
      </c>
      <c r="D15" s="15" t="s">
        <v>53</v>
      </c>
      <c r="E15" s="20">
        <v>30200</v>
      </c>
      <c r="F15" s="20">
        <v>250000</v>
      </c>
      <c r="G15" s="20">
        <v>0</v>
      </c>
      <c r="H15" s="20">
        <v>0</v>
      </c>
      <c r="I15" s="20">
        <v>280200</v>
      </c>
      <c r="J15" s="20">
        <v>150000</v>
      </c>
      <c r="K15" s="20">
        <v>150000</v>
      </c>
      <c r="L15" s="20">
        <v>0</v>
      </c>
      <c r="M15" s="20">
        <v>0</v>
      </c>
      <c r="N15" s="20">
        <v>300000</v>
      </c>
      <c r="O15" s="58"/>
    </row>
    <row r="16" spans="1:15" ht="13.2">
      <c r="A16" s="58"/>
      <c r="B16" s="39"/>
      <c r="C16" s="10" t="s">
        <v>454</v>
      </c>
      <c r="D16" s="15" t="s">
        <v>72</v>
      </c>
      <c r="E16" s="20">
        <v>0</v>
      </c>
      <c r="F16" s="20">
        <v>0</v>
      </c>
      <c r="G16" s="20">
        <v>0</v>
      </c>
      <c r="H16" s="20">
        <v>0</v>
      </c>
      <c r="I16" s="20">
        <v>0</v>
      </c>
      <c r="J16" s="20">
        <v>47000</v>
      </c>
      <c r="K16" s="20">
        <v>0</v>
      </c>
      <c r="L16" s="20">
        <v>0</v>
      </c>
      <c r="M16" s="20">
        <v>0</v>
      </c>
      <c r="N16" s="20">
        <v>47000</v>
      </c>
      <c r="O16" s="58"/>
    </row>
    <row r="17" spans="1:15" ht="13.2">
      <c r="A17" s="58"/>
      <c r="B17" s="39" t="s">
        <v>912</v>
      </c>
      <c r="C17" s="39"/>
      <c r="D17" s="15" t="s">
        <v>92</v>
      </c>
      <c r="E17" s="20">
        <v>461400</v>
      </c>
      <c r="F17" s="20">
        <v>28500</v>
      </c>
      <c r="G17" s="20">
        <v>0</v>
      </c>
      <c r="H17" s="20">
        <v>0</v>
      </c>
      <c r="I17" s="20">
        <v>489900</v>
      </c>
      <c r="J17" s="20">
        <v>374700</v>
      </c>
      <c r="K17" s="20">
        <v>0</v>
      </c>
      <c r="L17" s="20">
        <v>0</v>
      </c>
      <c r="M17" s="20">
        <v>0</v>
      </c>
      <c r="N17" s="20">
        <v>374700</v>
      </c>
      <c r="O17" s="58"/>
    </row>
    <row r="18" spans="1:15" ht="13.2">
      <c r="A18" s="58"/>
      <c r="B18" s="39" t="s">
        <v>917</v>
      </c>
      <c r="C18" s="39"/>
      <c r="D18" s="15" t="s">
        <v>103</v>
      </c>
      <c r="E18" s="20">
        <v>2637100</v>
      </c>
      <c r="F18" s="20">
        <v>600</v>
      </c>
      <c r="G18" s="20">
        <v>2900</v>
      </c>
      <c r="H18" s="20">
        <v>0</v>
      </c>
      <c r="I18" s="20">
        <v>2640600</v>
      </c>
      <c r="J18" s="20">
        <v>858700</v>
      </c>
      <c r="K18" s="20">
        <v>0</v>
      </c>
      <c r="L18" s="20">
        <v>700</v>
      </c>
      <c r="M18" s="20">
        <v>0</v>
      </c>
      <c r="N18" s="20">
        <v>859400</v>
      </c>
      <c r="O18" s="58"/>
    </row>
    <row r="19" spans="1:15" ht="13.2">
      <c r="A19" s="58"/>
      <c r="B19" s="39" t="s">
        <v>913</v>
      </c>
      <c r="C19" s="39"/>
      <c r="D19" s="15" t="s">
        <v>115</v>
      </c>
      <c r="E19" s="20">
        <v>0</v>
      </c>
      <c r="F19" s="20">
        <v>0</v>
      </c>
      <c r="G19" s="20">
        <v>0</v>
      </c>
      <c r="H19" s="20">
        <v>30500</v>
      </c>
      <c r="I19" s="21">
        <v>30500</v>
      </c>
      <c r="J19" s="20">
        <v>0</v>
      </c>
      <c r="K19" s="20">
        <v>0</v>
      </c>
      <c r="L19" s="20">
        <v>0</v>
      </c>
      <c r="M19" s="20">
        <v>34900</v>
      </c>
      <c r="N19" s="21">
        <v>34900</v>
      </c>
      <c r="O19" s="58"/>
    </row>
    <row r="20" spans="1:15" ht="13.2">
      <c r="A20" s="58"/>
      <c r="B20" s="37" t="s">
        <v>1378</v>
      </c>
      <c r="C20" s="37"/>
      <c r="D20" s="17" t="s">
        <v>118</v>
      </c>
      <c r="E20" s="22">
        <v>3128700</v>
      </c>
      <c r="F20" s="22">
        <v>279100</v>
      </c>
      <c r="G20" s="22">
        <v>2900</v>
      </c>
      <c r="H20" s="22">
        <v>30500</v>
      </c>
      <c r="I20" s="22">
        <v>3441200</v>
      </c>
      <c r="J20" s="22">
        <v>1430400</v>
      </c>
      <c r="K20" s="22">
        <v>150000</v>
      </c>
      <c r="L20" s="22">
        <v>700</v>
      </c>
      <c r="M20" s="22">
        <v>34900</v>
      </c>
      <c r="N20" s="22">
        <v>1616000</v>
      </c>
      <c r="O20" s="58"/>
    </row>
    <row r="21" spans="1:15" ht="13.2">
      <c r="A21" s="58"/>
      <c r="B21" s="60" t="s">
        <v>1929</v>
      </c>
      <c r="C21" s="60"/>
      <c r="D21" s="60"/>
      <c r="E21" s="60"/>
      <c r="F21" s="60"/>
      <c r="G21" s="60"/>
      <c r="H21" s="60"/>
      <c r="I21" s="60"/>
      <c r="J21" s="60"/>
      <c r="K21" s="60"/>
      <c r="L21" s="60"/>
      <c r="M21" s="60"/>
      <c r="N21" s="60"/>
      <c r="O21" s="58"/>
    </row>
  </sheetData>
  <mergeCells count="19">
    <mergeCell ref="O11:O21"/>
    <mergeCell ref="B21:N21"/>
    <mergeCell ref="A1:C1"/>
    <mergeCell ref="A2:C2"/>
    <mergeCell ref="A4:B4"/>
    <mergeCell ref="D4:E4"/>
    <mergeCell ref="A5:B5"/>
    <mergeCell ref="A6:B6"/>
    <mergeCell ref="A8:B8"/>
    <mergeCell ref="B10:I10"/>
    <mergeCell ref="E12:I12"/>
    <mergeCell ref="J12:N12"/>
    <mergeCell ref="A11:A21"/>
    <mergeCell ref="B11:N11"/>
    <mergeCell ref="B15:B16"/>
    <mergeCell ref="B17:C17"/>
    <mergeCell ref="B18:C18"/>
    <mergeCell ref="B19:C19"/>
    <mergeCell ref="B20:C20"/>
  </mergeCells>
  <pageMargins left="0.7" right="0.7" top="0.75" bottom="0.75" header="0.3" footer="0.3"/>
  <pageSetup orientation="portrait"/>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I22"/>
  <sheetViews>
    <sheetView workbookViewId="0" topLeftCell="A10">
      <selection pane="topLeft" activeCell="B11" sqref="B11:F11"/>
    </sheetView>
  </sheetViews>
  <sheetFormatPr defaultColWidth="11.4442857142857" defaultRowHeight="13.2"/>
  <cols>
    <col min="1" max="1" width="2.85714285714286" customWidth="1"/>
    <col min="2" max="2" width="25.1428571428571" customWidth="1"/>
    <col min="3" max="3" width="95.5714285714286" customWidth="1"/>
    <col min="4" max="4" width="8" customWidth="1"/>
    <col min="5" max="6" width="21.5714285714286" customWidth="1"/>
    <col min="7"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263</v>
      </c>
    </row>
    <row r="10" spans="2:9" ht="13.2">
      <c r="B10" s="42" t="s">
        <v>264</v>
      </c>
      <c r="C10" s="43"/>
      <c r="D10" s="43"/>
      <c r="E10" s="43"/>
      <c r="F10" s="43"/>
      <c r="G10" s="43"/>
      <c r="H10" s="43"/>
      <c r="I10" s="43"/>
    </row>
    <row r="11" spans="1:7" ht="13.2">
      <c r="A11" s="58" t="s">
        <v>1933</v>
      </c>
      <c r="B11" s="57" t="s">
        <v>1932</v>
      </c>
      <c r="C11" s="57"/>
      <c r="D11" s="57"/>
      <c r="E11" s="57"/>
      <c r="F11" s="57"/>
      <c r="G11" s="58" t="s">
        <v>1930</v>
      </c>
    </row>
    <row r="12" spans="1:7" ht="13.2">
      <c r="A12" s="58"/>
      <c r="E12" s="18" t="s">
        <v>1912</v>
      </c>
      <c r="F12" s="18" t="s">
        <v>1893</v>
      </c>
      <c r="G12" s="58"/>
    </row>
    <row r="13" spans="1:7" ht="13.2">
      <c r="A13" s="58"/>
      <c r="E13" s="18" t="s">
        <v>984</v>
      </c>
      <c r="F13" s="18" t="s">
        <v>984</v>
      </c>
      <c r="G13" s="58"/>
    </row>
    <row r="14" spans="1:7" ht="13.2">
      <c r="A14" s="58"/>
      <c r="E14" s="15" t="s">
        <v>53</v>
      </c>
      <c r="F14" s="15" t="s">
        <v>53</v>
      </c>
      <c r="G14" s="58"/>
    </row>
    <row r="15" spans="1:7" ht="26.4">
      <c r="A15" s="58"/>
      <c r="B15" s="37" t="s">
        <v>367</v>
      </c>
      <c r="C15" s="10" t="s">
        <v>1605</v>
      </c>
      <c r="D15" s="15" t="s">
        <v>53</v>
      </c>
      <c r="E15" s="20">
        <v>0</v>
      </c>
      <c r="F15" s="20">
        <v>0</v>
      </c>
      <c r="G15" s="58"/>
    </row>
    <row r="16" spans="1:7" ht="13.2">
      <c r="A16" s="58"/>
      <c r="B16" s="38"/>
      <c r="C16" s="10" t="s">
        <v>1191</v>
      </c>
      <c r="D16" s="15" t="s">
        <v>72</v>
      </c>
      <c r="E16" s="20">
        <v>0</v>
      </c>
      <c r="F16" s="20">
        <v>0</v>
      </c>
      <c r="G16" s="58"/>
    </row>
    <row r="17" spans="1:7" ht="13.2">
      <c r="A17" s="58"/>
      <c r="B17" s="39"/>
      <c r="C17" s="10" t="s">
        <v>1441</v>
      </c>
      <c r="D17" s="15" t="s">
        <v>92</v>
      </c>
      <c r="E17" s="20">
        <v>0</v>
      </c>
      <c r="F17" s="20">
        <v>0</v>
      </c>
      <c r="G17" s="58"/>
    </row>
    <row r="18" spans="1:7" ht="26.4">
      <c r="A18" s="58"/>
      <c r="B18" s="37" t="s">
        <v>371</v>
      </c>
      <c r="C18" s="10" t="s">
        <v>1605</v>
      </c>
      <c r="D18" s="15" t="s">
        <v>103</v>
      </c>
      <c r="E18" s="20">
        <v>0</v>
      </c>
      <c r="F18" s="20">
        <v>0</v>
      </c>
      <c r="G18" s="58"/>
    </row>
    <row r="19" spans="1:7" ht="13.2">
      <c r="A19" s="58"/>
      <c r="B19" s="38"/>
      <c r="C19" s="10" t="s">
        <v>1191</v>
      </c>
      <c r="D19" s="15" t="s">
        <v>115</v>
      </c>
      <c r="E19" s="20">
        <v>0</v>
      </c>
      <c r="F19" s="20">
        <v>0</v>
      </c>
      <c r="G19" s="58"/>
    </row>
    <row r="20" spans="1:7" ht="13.2">
      <c r="A20" s="58"/>
      <c r="B20" s="39"/>
      <c r="C20" s="10" t="s">
        <v>1441</v>
      </c>
      <c r="D20" s="15" t="s">
        <v>118</v>
      </c>
      <c r="E20" s="20">
        <v>0</v>
      </c>
      <c r="F20" s="20">
        <v>0</v>
      </c>
      <c r="G20" s="58"/>
    </row>
    <row r="21" spans="1:7" ht="13.2">
      <c r="A21" s="58"/>
      <c r="B21" s="37" t="s">
        <v>1502</v>
      </c>
      <c r="C21" s="37"/>
      <c r="D21" s="17" t="s">
        <v>335</v>
      </c>
      <c r="E21" s="22">
        <v>0</v>
      </c>
      <c r="F21" s="22">
        <v>0</v>
      </c>
      <c r="G21" s="58"/>
    </row>
    <row r="22" spans="1:7" ht="13.2">
      <c r="A22" s="58"/>
      <c r="B22" s="60" t="s">
        <v>1929</v>
      </c>
      <c r="C22" s="60"/>
      <c r="D22" s="60"/>
      <c r="E22" s="60"/>
      <c r="F22" s="60"/>
      <c r="G22" s="58"/>
    </row>
  </sheetData>
  <mergeCells count="15">
    <mergeCell ref="A1:C1"/>
    <mergeCell ref="A2:C2"/>
    <mergeCell ref="A4:B4"/>
    <mergeCell ref="D4:E4"/>
    <mergeCell ref="A5:B5"/>
    <mergeCell ref="B21:C21"/>
    <mergeCell ref="A6:B6"/>
    <mergeCell ref="A8:B8"/>
    <mergeCell ref="B10:I10"/>
    <mergeCell ref="B15:B17"/>
    <mergeCell ref="B18:B20"/>
    <mergeCell ref="A11:A22"/>
    <mergeCell ref="B11:F11"/>
    <mergeCell ref="G11:G22"/>
    <mergeCell ref="B22:F22"/>
  </mergeCell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AU55"/>
  <sheetViews>
    <sheetView workbookViewId="0" topLeftCell="A11">
      <selection pane="topLeft" activeCell="B11" sqref="B11:AT11"/>
    </sheetView>
  </sheetViews>
  <sheetFormatPr defaultColWidth="11.4442857142857" defaultRowHeight="13.2"/>
  <cols>
    <col min="1" max="1" width="2.85714285714286" customWidth="1"/>
    <col min="2" max="2" width="25.1428571428571" customWidth="1"/>
    <col min="3" max="3" width="32.7142857142857" customWidth="1"/>
    <col min="4" max="4" width="8" customWidth="1"/>
    <col min="5" max="46"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265</v>
      </c>
    </row>
    <row r="10" spans="2:9" ht="13.2">
      <c r="B10" s="42" t="s">
        <v>266</v>
      </c>
      <c r="C10" s="43"/>
      <c r="D10" s="43"/>
      <c r="E10" s="43"/>
      <c r="F10" s="43"/>
      <c r="G10" s="43"/>
      <c r="H10" s="43"/>
      <c r="I10" s="43"/>
    </row>
    <row r="11" spans="1:47"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8" t="s">
        <v>1930</v>
      </c>
    </row>
    <row r="12" spans="1:47" ht="13.2">
      <c r="A12" s="58"/>
      <c r="E12" s="48" t="s">
        <v>1912</v>
      </c>
      <c r="F12" s="49"/>
      <c r="G12" s="49"/>
      <c r="H12" s="49"/>
      <c r="I12" s="49"/>
      <c r="J12" s="49"/>
      <c r="K12" s="49"/>
      <c r="L12" s="49"/>
      <c r="M12" s="49"/>
      <c r="N12" s="49"/>
      <c r="O12" s="49"/>
      <c r="P12" s="49"/>
      <c r="Q12" s="49"/>
      <c r="R12" s="48"/>
      <c r="S12" s="48" t="s">
        <v>1893</v>
      </c>
      <c r="T12" s="49"/>
      <c r="U12" s="49"/>
      <c r="V12" s="49"/>
      <c r="W12" s="49"/>
      <c r="X12" s="49"/>
      <c r="Y12" s="49"/>
      <c r="Z12" s="49"/>
      <c r="AA12" s="49"/>
      <c r="AB12" s="49"/>
      <c r="AC12" s="49"/>
      <c r="AD12" s="49"/>
      <c r="AE12" s="49"/>
      <c r="AF12" s="48"/>
      <c r="AG12" s="48" t="s">
        <v>1076</v>
      </c>
      <c r="AH12" s="49"/>
      <c r="AI12" s="49"/>
      <c r="AJ12" s="49"/>
      <c r="AK12" s="49"/>
      <c r="AL12" s="49"/>
      <c r="AM12" s="49"/>
      <c r="AN12" s="49"/>
      <c r="AO12" s="49"/>
      <c r="AP12" s="49"/>
      <c r="AQ12" s="49"/>
      <c r="AR12" s="49"/>
      <c r="AS12" s="49"/>
      <c r="AT12" s="48"/>
      <c r="AU12" s="58"/>
    </row>
    <row r="13" spans="1:47" ht="13.2">
      <c r="A13" s="58"/>
      <c r="E13" s="48" t="s">
        <v>1713</v>
      </c>
      <c r="F13" s="49"/>
      <c r="G13" s="49"/>
      <c r="H13" s="49"/>
      <c r="I13" s="49"/>
      <c r="J13" s="49"/>
      <c r="K13" s="49"/>
      <c r="L13" s="49"/>
      <c r="M13" s="48"/>
      <c r="N13" s="48" t="s">
        <v>1712</v>
      </c>
      <c r="O13" s="49"/>
      <c r="P13" s="49"/>
      <c r="Q13" s="48"/>
      <c r="R13" s="48" t="s">
        <v>1484</v>
      </c>
      <c r="S13" s="48" t="s">
        <v>1713</v>
      </c>
      <c r="T13" s="49"/>
      <c r="U13" s="49"/>
      <c r="V13" s="49"/>
      <c r="W13" s="49"/>
      <c r="X13" s="49"/>
      <c r="Y13" s="49"/>
      <c r="Z13" s="49"/>
      <c r="AA13" s="48"/>
      <c r="AB13" s="48" t="s">
        <v>1712</v>
      </c>
      <c r="AC13" s="49"/>
      <c r="AD13" s="49"/>
      <c r="AE13" s="48"/>
      <c r="AF13" s="48" t="s">
        <v>1484</v>
      </c>
      <c r="AG13" s="48" t="s">
        <v>1713</v>
      </c>
      <c r="AH13" s="49"/>
      <c r="AI13" s="49"/>
      <c r="AJ13" s="49"/>
      <c r="AK13" s="49"/>
      <c r="AL13" s="49"/>
      <c r="AM13" s="49"/>
      <c r="AN13" s="49"/>
      <c r="AO13" s="48"/>
      <c r="AP13" s="48" t="s">
        <v>1712</v>
      </c>
      <c r="AQ13" s="49"/>
      <c r="AR13" s="49"/>
      <c r="AS13" s="48"/>
      <c r="AT13" s="48" t="s">
        <v>1484</v>
      </c>
      <c r="AU13" s="58"/>
    </row>
    <row r="14" spans="1:47" ht="13.2">
      <c r="A14" s="58"/>
      <c r="E14" s="18" t="s">
        <v>1292</v>
      </c>
      <c r="F14" s="18" t="s">
        <v>571</v>
      </c>
      <c r="G14" s="18" t="s">
        <v>1671</v>
      </c>
      <c r="H14" s="18" t="s">
        <v>1668</v>
      </c>
      <c r="I14" s="18" t="s">
        <v>1669</v>
      </c>
      <c r="J14" s="18" t="s">
        <v>612</v>
      </c>
      <c r="K14" s="18" t="s">
        <v>1097</v>
      </c>
      <c r="L14" s="18" t="s">
        <v>1094</v>
      </c>
      <c r="M14" s="18" t="s">
        <v>1596</v>
      </c>
      <c r="N14" s="18" t="s">
        <v>465</v>
      </c>
      <c r="O14" s="18" t="s">
        <v>1719</v>
      </c>
      <c r="P14" s="18" t="s">
        <v>454</v>
      </c>
      <c r="Q14" s="18" t="s">
        <v>1533</v>
      </c>
      <c r="R14" s="48"/>
      <c r="S14" s="18" t="s">
        <v>1292</v>
      </c>
      <c r="T14" s="18" t="s">
        <v>571</v>
      </c>
      <c r="U14" s="18" t="s">
        <v>1671</v>
      </c>
      <c r="V14" s="18" t="s">
        <v>1668</v>
      </c>
      <c r="W14" s="18" t="s">
        <v>1669</v>
      </c>
      <c r="X14" s="18" t="s">
        <v>612</v>
      </c>
      <c r="Y14" s="18" t="s">
        <v>1097</v>
      </c>
      <c r="Z14" s="18" t="s">
        <v>1094</v>
      </c>
      <c r="AA14" s="18" t="s">
        <v>1596</v>
      </c>
      <c r="AB14" s="18" t="s">
        <v>465</v>
      </c>
      <c r="AC14" s="18" t="s">
        <v>1719</v>
      </c>
      <c r="AD14" s="18" t="s">
        <v>454</v>
      </c>
      <c r="AE14" s="18" t="s">
        <v>1533</v>
      </c>
      <c r="AF14" s="48"/>
      <c r="AG14" s="18" t="s">
        <v>1292</v>
      </c>
      <c r="AH14" s="18" t="s">
        <v>571</v>
      </c>
      <c r="AI14" s="18" t="s">
        <v>1671</v>
      </c>
      <c r="AJ14" s="18" t="s">
        <v>1668</v>
      </c>
      <c r="AK14" s="18" t="s">
        <v>1669</v>
      </c>
      <c r="AL14" s="18" t="s">
        <v>612</v>
      </c>
      <c r="AM14" s="18" t="s">
        <v>1097</v>
      </c>
      <c r="AN14" s="18" t="s">
        <v>1094</v>
      </c>
      <c r="AO14" s="18" t="s">
        <v>1596</v>
      </c>
      <c r="AP14" s="18" t="s">
        <v>465</v>
      </c>
      <c r="AQ14" s="18" t="s">
        <v>1719</v>
      </c>
      <c r="AR14" s="18" t="s">
        <v>454</v>
      </c>
      <c r="AS14" s="18" t="s">
        <v>1533</v>
      </c>
      <c r="AT14" s="48"/>
      <c r="AU14" s="58"/>
    </row>
    <row r="15" spans="1:47" ht="13.2">
      <c r="A15" s="58"/>
      <c r="E15" s="15" t="s">
        <v>53</v>
      </c>
      <c r="F15" s="15" t="s">
        <v>72</v>
      </c>
      <c r="G15" s="15" t="s">
        <v>92</v>
      </c>
      <c r="H15" s="15" t="s">
        <v>103</v>
      </c>
      <c r="I15" s="15" t="s">
        <v>115</v>
      </c>
      <c r="J15" s="15" t="s">
        <v>118</v>
      </c>
      <c r="K15" s="15" t="s">
        <v>335</v>
      </c>
      <c r="L15" s="15" t="s">
        <v>336</v>
      </c>
      <c r="M15" s="15" t="s">
        <v>337</v>
      </c>
      <c r="N15" s="15" t="s">
        <v>61</v>
      </c>
      <c r="O15" s="15" t="s">
        <v>62</v>
      </c>
      <c r="P15" s="15" t="s">
        <v>63</v>
      </c>
      <c r="Q15" s="15" t="s">
        <v>65</v>
      </c>
      <c r="R15" s="15" t="s">
        <v>66</v>
      </c>
      <c r="S15" s="15" t="s">
        <v>53</v>
      </c>
      <c r="T15" s="15" t="s">
        <v>72</v>
      </c>
      <c r="U15" s="15" t="s">
        <v>92</v>
      </c>
      <c r="V15" s="15" t="s">
        <v>103</v>
      </c>
      <c r="W15" s="15" t="s">
        <v>115</v>
      </c>
      <c r="X15" s="15" t="s">
        <v>118</v>
      </c>
      <c r="Y15" s="15" t="s">
        <v>335</v>
      </c>
      <c r="Z15" s="15" t="s">
        <v>336</v>
      </c>
      <c r="AA15" s="15" t="s">
        <v>337</v>
      </c>
      <c r="AB15" s="15" t="s">
        <v>61</v>
      </c>
      <c r="AC15" s="15" t="s">
        <v>62</v>
      </c>
      <c r="AD15" s="15" t="s">
        <v>63</v>
      </c>
      <c r="AE15" s="15" t="s">
        <v>65</v>
      </c>
      <c r="AF15" s="15" t="s">
        <v>66</v>
      </c>
      <c r="AG15" s="15" t="s">
        <v>53</v>
      </c>
      <c r="AH15" s="15" t="s">
        <v>72</v>
      </c>
      <c r="AI15" s="15" t="s">
        <v>92</v>
      </c>
      <c r="AJ15" s="15" t="s">
        <v>103</v>
      </c>
      <c r="AK15" s="15" t="s">
        <v>115</v>
      </c>
      <c r="AL15" s="15" t="s">
        <v>118</v>
      </c>
      <c r="AM15" s="15" t="s">
        <v>335</v>
      </c>
      <c r="AN15" s="15" t="s">
        <v>336</v>
      </c>
      <c r="AO15" s="15" t="s">
        <v>337</v>
      </c>
      <c r="AP15" s="15" t="s">
        <v>61</v>
      </c>
      <c r="AQ15" s="15" t="s">
        <v>62</v>
      </c>
      <c r="AR15" s="15" t="s">
        <v>63</v>
      </c>
      <c r="AS15" s="15" t="s">
        <v>65</v>
      </c>
      <c r="AT15" s="15" t="s">
        <v>66</v>
      </c>
      <c r="AU15" s="58"/>
    </row>
    <row r="16" spans="1:47" ht="13.2">
      <c r="A16" s="58"/>
      <c r="B16" s="39" t="s">
        <v>705</v>
      </c>
      <c r="C16" s="39"/>
      <c r="D16" s="15" t="s">
        <v>53</v>
      </c>
      <c r="E16" s="20">
        <v>899300</v>
      </c>
      <c r="F16" s="20">
        <v>500</v>
      </c>
      <c r="G16" s="20">
        <v>267700</v>
      </c>
      <c r="H16" s="20">
        <v>67000</v>
      </c>
      <c r="I16" s="20">
        <v>0</v>
      </c>
      <c r="J16" s="20">
        <v>0</v>
      </c>
      <c r="K16" s="20">
        <v>252900</v>
      </c>
      <c r="L16" s="20">
        <v>0</v>
      </c>
      <c r="M16" s="20">
        <v>1487400</v>
      </c>
      <c r="N16" s="20">
        <v>0</v>
      </c>
      <c r="O16" s="20">
        <v>0</v>
      </c>
      <c r="P16" s="20">
        <v>0</v>
      </c>
      <c r="Q16" s="20">
        <v>0</v>
      </c>
      <c r="R16" s="20">
        <v>1487400</v>
      </c>
      <c r="S16" s="20">
        <v>918100</v>
      </c>
      <c r="T16" s="20">
        <v>1100</v>
      </c>
      <c r="U16" s="20">
        <v>209700</v>
      </c>
      <c r="V16" s="20">
        <v>52200</v>
      </c>
      <c r="W16" s="20">
        <v>0</v>
      </c>
      <c r="X16" s="20">
        <v>0</v>
      </c>
      <c r="Y16" s="20">
        <v>189800</v>
      </c>
      <c r="Z16" s="20">
        <v>0</v>
      </c>
      <c r="AA16" s="20">
        <v>1370900</v>
      </c>
      <c r="AB16" s="20">
        <v>0</v>
      </c>
      <c r="AC16" s="20">
        <v>0</v>
      </c>
      <c r="AD16" s="20">
        <v>0</v>
      </c>
      <c r="AE16" s="20">
        <v>0</v>
      </c>
      <c r="AF16" s="20">
        <v>1370900</v>
      </c>
      <c r="AG16" s="20">
        <v>740500</v>
      </c>
      <c r="AH16" s="20">
        <v>0</v>
      </c>
      <c r="AI16" s="20">
        <v>97600</v>
      </c>
      <c r="AJ16" s="20">
        <v>15800</v>
      </c>
      <c r="AK16" s="20">
        <v>0</v>
      </c>
      <c r="AL16" s="20">
        <v>0</v>
      </c>
      <c r="AM16" s="20">
        <v>52800</v>
      </c>
      <c r="AN16" s="20">
        <v>0</v>
      </c>
      <c r="AO16" s="20">
        <v>906700</v>
      </c>
      <c r="AP16" s="20">
        <v>0</v>
      </c>
      <c r="AQ16" s="20">
        <v>0</v>
      </c>
      <c r="AR16" s="20">
        <v>0</v>
      </c>
      <c r="AS16" s="20">
        <v>0</v>
      </c>
      <c r="AT16" s="20">
        <v>906700</v>
      </c>
      <c r="AU16" s="58"/>
    </row>
    <row r="17" spans="1:47" ht="13.2">
      <c r="A17" s="58"/>
      <c r="B17" s="39" t="s">
        <v>671</v>
      </c>
      <c r="C17" s="39"/>
      <c r="D17" s="15" t="s">
        <v>72</v>
      </c>
      <c r="E17" s="20">
        <v>403000</v>
      </c>
      <c r="F17" s="20">
        <v>118700</v>
      </c>
      <c r="G17" s="20">
        <v>30800</v>
      </c>
      <c r="H17" s="20">
        <v>18500</v>
      </c>
      <c r="I17" s="20">
        <v>0</v>
      </c>
      <c r="J17" s="20">
        <v>74600</v>
      </c>
      <c r="K17" s="20">
        <v>138200</v>
      </c>
      <c r="L17" s="20">
        <v>0</v>
      </c>
      <c r="M17" s="20">
        <v>783800</v>
      </c>
      <c r="N17" s="20">
        <v>0</v>
      </c>
      <c r="O17" s="20">
        <v>0</v>
      </c>
      <c r="P17" s="20">
        <v>0</v>
      </c>
      <c r="Q17" s="20">
        <v>0</v>
      </c>
      <c r="R17" s="20">
        <v>783800</v>
      </c>
      <c r="S17" s="20">
        <v>330800</v>
      </c>
      <c r="T17" s="20">
        <v>84500</v>
      </c>
      <c r="U17" s="20">
        <v>21400</v>
      </c>
      <c r="V17" s="20">
        <v>25500</v>
      </c>
      <c r="W17" s="20">
        <v>0</v>
      </c>
      <c r="X17" s="20">
        <v>51500</v>
      </c>
      <c r="Y17" s="20">
        <v>125500</v>
      </c>
      <c r="Z17" s="20">
        <v>0</v>
      </c>
      <c r="AA17" s="20">
        <v>639200</v>
      </c>
      <c r="AB17" s="20">
        <v>0</v>
      </c>
      <c r="AC17" s="20">
        <v>0</v>
      </c>
      <c r="AD17" s="20">
        <v>0</v>
      </c>
      <c r="AE17" s="20">
        <v>0</v>
      </c>
      <c r="AF17" s="20">
        <v>639200</v>
      </c>
      <c r="AG17" s="20">
        <v>113200</v>
      </c>
      <c r="AH17" s="20">
        <v>24900</v>
      </c>
      <c r="AI17" s="20">
        <v>7900</v>
      </c>
      <c r="AJ17" s="20">
        <v>4500</v>
      </c>
      <c r="AK17" s="20">
        <v>0</v>
      </c>
      <c r="AL17" s="20">
        <v>10400</v>
      </c>
      <c r="AM17" s="20">
        <v>150600</v>
      </c>
      <c r="AN17" s="20">
        <v>0</v>
      </c>
      <c r="AO17" s="20">
        <v>311500</v>
      </c>
      <c r="AP17" s="20">
        <v>0</v>
      </c>
      <c r="AQ17" s="20">
        <v>0</v>
      </c>
      <c r="AR17" s="20">
        <v>0</v>
      </c>
      <c r="AS17" s="20">
        <v>0</v>
      </c>
      <c r="AT17" s="20">
        <v>311500</v>
      </c>
      <c r="AU17" s="58"/>
    </row>
    <row r="18" spans="1:47" ht="13.2">
      <c r="A18" s="58"/>
      <c r="B18" s="37" t="s">
        <v>710</v>
      </c>
      <c r="C18" s="10" t="s">
        <v>1199</v>
      </c>
      <c r="D18" s="15" t="s">
        <v>92</v>
      </c>
      <c r="E18" s="20">
        <v>496300</v>
      </c>
      <c r="F18" s="20">
        <v>-118200</v>
      </c>
      <c r="G18" s="20">
        <v>236900</v>
      </c>
      <c r="H18" s="20">
        <v>48500</v>
      </c>
      <c r="I18" s="20">
        <v>0</v>
      </c>
      <c r="J18" s="20">
        <v>-74600</v>
      </c>
      <c r="K18" s="20">
        <v>114700</v>
      </c>
      <c r="L18" s="20">
        <v>0</v>
      </c>
      <c r="M18" s="20">
        <v>703600</v>
      </c>
      <c r="N18" s="20">
        <v>0</v>
      </c>
      <c r="O18" s="20">
        <v>0</v>
      </c>
      <c r="P18" s="20">
        <v>0</v>
      </c>
      <c r="Q18" s="20">
        <v>0</v>
      </c>
      <c r="R18" s="20">
        <v>703600</v>
      </c>
      <c r="S18" s="20">
        <v>587300</v>
      </c>
      <c r="T18" s="20">
        <v>-83400</v>
      </c>
      <c r="U18" s="20">
        <v>188300</v>
      </c>
      <c r="V18" s="20">
        <v>26700</v>
      </c>
      <c r="W18" s="20">
        <v>0</v>
      </c>
      <c r="X18" s="20">
        <v>-51500</v>
      </c>
      <c r="Y18" s="20">
        <v>64300</v>
      </c>
      <c r="Z18" s="20">
        <v>0</v>
      </c>
      <c r="AA18" s="20">
        <v>731700</v>
      </c>
      <c r="AB18" s="20">
        <v>0</v>
      </c>
      <c r="AC18" s="20">
        <v>0</v>
      </c>
      <c r="AD18" s="20">
        <v>0</v>
      </c>
      <c r="AE18" s="20">
        <v>0</v>
      </c>
      <c r="AF18" s="20">
        <v>731700</v>
      </c>
      <c r="AG18" s="20">
        <v>627300</v>
      </c>
      <c r="AH18" s="20">
        <v>-24900</v>
      </c>
      <c r="AI18" s="20">
        <v>89700</v>
      </c>
      <c r="AJ18" s="20">
        <v>11300</v>
      </c>
      <c r="AK18" s="20">
        <v>0</v>
      </c>
      <c r="AL18" s="20">
        <v>-10400</v>
      </c>
      <c r="AM18" s="20">
        <v>-97800</v>
      </c>
      <c r="AN18" s="20">
        <v>0</v>
      </c>
      <c r="AO18" s="20">
        <v>595200</v>
      </c>
      <c r="AP18" s="20">
        <v>0</v>
      </c>
      <c r="AQ18" s="20">
        <v>0</v>
      </c>
      <c r="AR18" s="20">
        <v>0</v>
      </c>
      <c r="AS18" s="20">
        <v>0</v>
      </c>
      <c r="AT18" s="20">
        <v>595200</v>
      </c>
      <c r="AU18" s="58"/>
    </row>
    <row r="19" spans="1:47" ht="13.2">
      <c r="A19" s="58"/>
      <c r="B19" s="38"/>
      <c r="C19" s="10" t="s">
        <v>558</v>
      </c>
      <c r="D19" s="15" t="s">
        <v>103</v>
      </c>
      <c r="E19" s="20">
        <v>-45199.999999999898</v>
      </c>
      <c r="F19" s="20">
        <v>140500</v>
      </c>
      <c r="G19" s="20">
        <v>-111500</v>
      </c>
      <c r="H19" s="20">
        <v>-13300</v>
      </c>
      <c r="I19" s="20">
        <v>0</v>
      </c>
      <c r="J19" s="20">
        <v>81500</v>
      </c>
      <c r="K19" s="20">
        <v>-52000</v>
      </c>
      <c r="L19" s="20">
        <v>0</v>
      </c>
      <c r="M19" s="20">
        <v>0</v>
      </c>
      <c r="N19" s="20">
        <v>0</v>
      </c>
      <c r="O19" s="20">
        <v>0</v>
      </c>
      <c r="P19" s="20">
        <v>0</v>
      </c>
      <c r="Q19" s="20">
        <v>0</v>
      </c>
      <c r="R19" s="20">
        <v>0</v>
      </c>
      <c r="S19" s="20">
        <v>-124500</v>
      </c>
      <c r="T19" s="20">
        <v>103900</v>
      </c>
      <c r="U19" s="20">
        <v>-82200</v>
      </c>
      <c r="V19" s="20">
        <v>3100</v>
      </c>
      <c r="W19" s="20">
        <v>0</v>
      </c>
      <c r="X19" s="20">
        <v>56900</v>
      </c>
      <c r="Y19" s="20">
        <v>42800</v>
      </c>
      <c r="Z19" s="20">
        <v>0</v>
      </c>
      <c r="AA19" s="20">
        <v>0</v>
      </c>
      <c r="AB19" s="20">
        <v>0</v>
      </c>
      <c r="AC19" s="20">
        <v>0</v>
      </c>
      <c r="AD19" s="20">
        <v>0</v>
      </c>
      <c r="AE19" s="20">
        <v>0</v>
      </c>
      <c r="AF19" s="20">
        <v>0</v>
      </c>
      <c r="AG19" s="20">
        <v>-260500</v>
      </c>
      <c r="AH19" s="20">
        <v>31900</v>
      </c>
      <c r="AI19" s="20">
        <v>-26300</v>
      </c>
      <c r="AJ19" s="20">
        <v>3200</v>
      </c>
      <c r="AK19" s="20">
        <v>0</v>
      </c>
      <c r="AL19" s="20">
        <v>12500</v>
      </c>
      <c r="AM19" s="20">
        <v>239200</v>
      </c>
      <c r="AN19" s="20">
        <v>0</v>
      </c>
      <c r="AO19" s="20">
        <v>0</v>
      </c>
      <c r="AP19" s="20">
        <v>0</v>
      </c>
      <c r="AQ19" s="20">
        <v>0</v>
      </c>
      <c r="AR19" s="20">
        <v>0</v>
      </c>
      <c r="AS19" s="20">
        <v>0</v>
      </c>
      <c r="AT19" s="20">
        <v>0</v>
      </c>
      <c r="AU19" s="58"/>
    </row>
    <row r="20" spans="1:47" ht="13.2">
      <c r="A20" s="58"/>
      <c r="B20" s="39"/>
      <c r="C20" s="10" t="s">
        <v>1546</v>
      </c>
      <c r="D20" s="15" t="s">
        <v>115</v>
      </c>
      <c r="E20" s="33">
        <v>451100</v>
      </c>
      <c r="F20" s="33">
        <v>22300</v>
      </c>
      <c r="G20" s="33">
        <v>125400</v>
      </c>
      <c r="H20" s="33">
        <v>35200</v>
      </c>
      <c r="I20" s="20">
        <v>0</v>
      </c>
      <c r="J20" s="33">
        <v>6900</v>
      </c>
      <c r="K20" s="33">
        <v>62700</v>
      </c>
      <c r="L20" s="20">
        <v>0</v>
      </c>
      <c r="M20" s="20">
        <v>703600</v>
      </c>
      <c r="N20" s="20">
        <v>0</v>
      </c>
      <c r="O20" s="20">
        <v>0</v>
      </c>
      <c r="P20" s="20">
        <v>0</v>
      </c>
      <c r="Q20" s="20">
        <v>0</v>
      </c>
      <c r="R20" s="20">
        <v>703600</v>
      </c>
      <c r="S20" s="33">
        <v>462800</v>
      </c>
      <c r="T20" s="33">
        <v>20500</v>
      </c>
      <c r="U20" s="33">
        <v>106100</v>
      </c>
      <c r="V20" s="33">
        <v>29800</v>
      </c>
      <c r="W20" s="20">
        <v>0</v>
      </c>
      <c r="X20" s="33">
        <v>5400</v>
      </c>
      <c r="Y20" s="33">
        <v>107100</v>
      </c>
      <c r="Z20" s="20">
        <v>0</v>
      </c>
      <c r="AA20" s="20">
        <v>731700</v>
      </c>
      <c r="AB20" s="20">
        <v>0</v>
      </c>
      <c r="AC20" s="20">
        <v>0</v>
      </c>
      <c r="AD20" s="20">
        <v>0</v>
      </c>
      <c r="AE20" s="20">
        <v>0</v>
      </c>
      <c r="AF20" s="20">
        <v>731700</v>
      </c>
      <c r="AG20" s="33">
        <v>366800</v>
      </c>
      <c r="AH20" s="33">
        <v>7000</v>
      </c>
      <c r="AI20" s="33">
        <v>63400</v>
      </c>
      <c r="AJ20" s="33">
        <v>14500</v>
      </c>
      <c r="AK20" s="20">
        <v>0</v>
      </c>
      <c r="AL20" s="33">
        <v>2100</v>
      </c>
      <c r="AM20" s="33">
        <v>141400</v>
      </c>
      <c r="AN20" s="20">
        <v>0</v>
      </c>
      <c r="AO20" s="20">
        <v>595200</v>
      </c>
      <c r="AP20" s="20">
        <v>0</v>
      </c>
      <c r="AQ20" s="20">
        <v>0</v>
      </c>
      <c r="AR20" s="20">
        <v>0</v>
      </c>
      <c r="AS20" s="20">
        <v>0</v>
      </c>
      <c r="AT20" s="20">
        <v>595200</v>
      </c>
      <c r="AU20" s="58"/>
    </row>
    <row r="21" spans="1:47" ht="13.2">
      <c r="A21" s="58"/>
      <c r="B21" s="37" t="s">
        <v>711</v>
      </c>
      <c r="C21" s="10" t="s">
        <v>1199</v>
      </c>
      <c r="D21" s="15" t="s">
        <v>118</v>
      </c>
      <c r="E21" s="20">
        <v>79900</v>
      </c>
      <c r="F21" s="20">
        <v>4900</v>
      </c>
      <c r="G21" s="20">
        <v>33900</v>
      </c>
      <c r="H21" s="20">
        <v>12400</v>
      </c>
      <c r="I21" s="20">
        <v>0</v>
      </c>
      <c r="J21" s="20">
        <v>0</v>
      </c>
      <c r="K21" s="20">
        <v>80300</v>
      </c>
      <c r="L21" s="20">
        <v>0</v>
      </c>
      <c r="M21" s="20">
        <v>211400</v>
      </c>
      <c r="N21" s="20">
        <v>0</v>
      </c>
      <c r="O21" s="20">
        <v>0</v>
      </c>
      <c r="P21" s="20">
        <v>0</v>
      </c>
      <c r="Q21" s="20">
        <v>0</v>
      </c>
      <c r="R21" s="20">
        <v>211400</v>
      </c>
      <c r="S21" s="20">
        <v>67600</v>
      </c>
      <c r="T21" s="20">
        <v>5000</v>
      </c>
      <c r="U21" s="20">
        <v>28800</v>
      </c>
      <c r="V21" s="20">
        <v>12200</v>
      </c>
      <c r="W21" s="20">
        <v>0</v>
      </c>
      <c r="X21" s="20">
        <v>0</v>
      </c>
      <c r="Y21" s="20">
        <v>47200</v>
      </c>
      <c r="Z21" s="20">
        <v>0</v>
      </c>
      <c r="AA21" s="20">
        <v>160800</v>
      </c>
      <c r="AB21" s="20">
        <v>0</v>
      </c>
      <c r="AC21" s="20">
        <v>0</v>
      </c>
      <c r="AD21" s="20">
        <v>0</v>
      </c>
      <c r="AE21" s="20">
        <v>0</v>
      </c>
      <c r="AF21" s="20">
        <v>160800</v>
      </c>
      <c r="AG21" s="33">
        <v>63100</v>
      </c>
      <c r="AH21" s="33">
        <v>4100</v>
      </c>
      <c r="AI21" s="33">
        <v>33100</v>
      </c>
      <c r="AJ21" s="33">
        <v>10000</v>
      </c>
      <c r="AK21" s="33">
        <v>0</v>
      </c>
      <c r="AL21" s="33">
        <v>0</v>
      </c>
      <c r="AM21" s="33">
        <v>114400</v>
      </c>
      <c r="AN21" s="33">
        <v>13300</v>
      </c>
      <c r="AO21" s="33">
        <v>224700</v>
      </c>
      <c r="AP21" s="20">
        <v>0</v>
      </c>
      <c r="AQ21" s="20">
        <v>0</v>
      </c>
      <c r="AR21" s="20">
        <v>0</v>
      </c>
      <c r="AS21" s="20">
        <v>0</v>
      </c>
      <c r="AT21" s="20">
        <v>224700</v>
      </c>
      <c r="AU21" s="58"/>
    </row>
    <row r="22" spans="1:47" ht="13.2">
      <c r="A22" s="58"/>
      <c r="B22" s="38"/>
      <c r="C22" s="10" t="s">
        <v>558</v>
      </c>
      <c r="D22" s="15" t="s">
        <v>335</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0</v>
      </c>
      <c r="AI22" s="20">
        <v>0</v>
      </c>
      <c r="AJ22" s="20">
        <v>0</v>
      </c>
      <c r="AK22" s="20">
        <v>0</v>
      </c>
      <c r="AL22" s="20">
        <v>0</v>
      </c>
      <c r="AM22" s="20">
        <v>0</v>
      </c>
      <c r="AN22" s="20">
        <v>0</v>
      </c>
      <c r="AO22" s="20">
        <v>0</v>
      </c>
      <c r="AP22" s="20">
        <v>0</v>
      </c>
      <c r="AQ22" s="20">
        <v>0</v>
      </c>
      <c r="AR22" s="20">
        <v>0</v>
      </c>
      <c r="AS22" s="20">
        <v>0</v>
      </c>
      <c r="AT22" s="20">
        <v>0</v>
      </c>
      <c r="AU22" s="58"/>
    </row>
    <row r="23" spans="1:47" ht="13.2">
      <c r="A23" s="58"/>
      <c r="B23" s="39"/>
      <c r="C23" s="10" t="s">
        <v>1547</v>
      </c>
      <c r="D23" s="15" t="s">
        <v>336</v>
      </c>
      <c r="E23" s="20">
        <v>79900</v>
      </c>
      <c r="F23" s="20">
        <v>4900</v>
      </c>
      <c r="G23" s="20">
        <v>33900</v>
      </c>
      <c r="H23" s="20">
        <v>12400</v>
      </c>
      <c r="I23" s="20">
        <v>0</v>
      </c>
      <c r="J23" s="20">
        <v>0</v>
      </c>
      <c r="K23" s="20">
        <v>80300</v>
      </c>
      <c r="L23" s="20">
        <v>0</v>
      </c>
      <c r="M23" s="20">
        <v>211400</v>
      </c>
      <c r="N23" s="20">
        <v>0</v>
      </c>
      <c r="O23" s="20">
        <v>0</v>
      </c>
      <c r="P23" s="20">
        <v>0</v>
      </c>
      <c r="Q23" s="20">
        <v>0</v>
      </c>
      <c r="R23" s="20">
        <v>211400</v>
      </c>
      <c r="S23" s="20">
        <v>67600</v>
      </c>
      <c r="T23" s="20">
        <v>5000</v>
      </c>
      <c r="U23" s="20">
        <v>28800</v>
      </c>
      <c r="V23" s="20">
        <v>12200</v>
      </c>
      <c r="W23" s="20">
        <v>0</v>
      </c>
      <c r="X23" s="20">
        <v>0</v>
      </c>
      <c r="Y23" s="20">
        <v>47200</v>
      </c>
      <c r="Z23" s="20">
        <v>0</v>
      </c>
      <c r="AA23" s="20">
        <v>160800</v>
      </c>
      <c r="AB23" s="20">
        <v>0</v>
      </c>
      <c r="AC23" s="20">
        <v>0</v>
      </c>
      <c r="AD23" s="20">
        <v>0</v>
      </c>
      <c r="AE23" s="20">
        <v>0</v>
      </c>
      <c r="AF23" s="20">
        <v>160800</v>
      </c>
      <c r="AG23" s="33">
        <v>63100</v>
      </c>
      <c r="AH23" s="33">
        <v>4100</v>
      </c>
      <c r="AI23" s="33">
        <v>33100</v>
      </c>
      <c r="AJ23" s="33">
        <v>10000</v>
      </c>
      <c r="AK23" s="33">
        <v>0</v>
      </c>
      <c r="AL23" s="33">
        <v>0</v>
      </c>
      <c r="AM23" s="33">
        <v>114400</v>
      </c>
      <c r="AN23" s="33">
        <v>13300</v>
      </c>
      <c r="AO23" s="33">
        <v>224700</v>
      </c>
      <c r="AP23" s="20">
        <v>0</v>
      </c>
      <c r="AQ23" s="20">
        <v>0</v>
      </c>
      <c r="AR23" s="20">
        <v>0</v>
      </c>
      <c r="AS23" s="20">
        <v>0</v>
      </c>
      <c r="AT23" s="20">
        <v>224700</v>
      </c>
      <c r="AU23" s="58"/>
    </row>
    <row r="24" spans="1:47" ht="13.2">
      <c r="A24" s="58"/>
      <c r="B24" s="39" t="s">
        <v>1544</v>
      </c>
      <c r="C24" s="39"/>
      <c r="D24" s="15" t="s">
        <v>337</v>
      </c>
      <c r="E24" s="20">
        <v>531000</v>
      </c>
      <c r="F24" s="20">
        <v>27200</v>
      </c>
      <c r="G24" s="20">
        <v>159300</v>
      </c>
      <c r="H24" s="20">
        <v>47600</v>
      </c>
      <c r="I24" s="20">
        <v>0</v>
      </c>
      <c r="J24" s="20">
        <v>6900</v>
      </c>
      <c r="K24" s="20">
        <v>143000</v>
      </c>
      <c r="L24" s="20">
        <v>0</v>
      </c>
      <c r="M24" s="20">
        <v>915000</v>
      </c>
      <c r="N24" s="20">
        <v>0</v>
      </c>
      <c r="O24" s="20">
        <v>0</v>
      </c>
      <c r="P24" s="20">
        <v>0</v>
      </c>
      <c r="Q24" s="20">
        <v>0</v>
      </c>
      <c r="R24" s="20">
        <v>915000</v>
      </c>
      <c r="S24" s="20">
        <v>530400</v>
      </c>
      <c r="T24" s="20">
        <v>25500</v>
      </c>
      <c r="U24" s="20">
        <v>134900</v>
      </c>
      <c r="V24" s="20">
        <v>42000</v>
      </c>
      <c r="W24" s="20">
        <v>0</v>
      </c>
      <c r="X24" s="20">
        <v>5400</v>
      </c>
      <c r="Y24" s="20">
        <v>154300</v>
      </c>
      <c r="Z24" s="20">
        <v>0</v>
      </c>
      <c r="AA24" s="20">
        <v>892500</v>
      </c>
      <c r="AB24" s="20">
        <v>0</v>
      </c>
      <c r="AC24" s="20">
        <v>0</v>
      </c>
      <c r="AD24" s="20">
        <v>0</v>
      </c>
      <c r="AE24" s="20">
        <v>0</v>
      </c>
      <c r="AF24" s="20">
        <v>892500</v>
      </c>
      <c r="AG24" s="33">
        <v>429900</v>
      </c>
      <c r="AH24" s="33">
        <v>11100</v>
      </c>
      <c r="AI24" s="33">
        <v>96500</v>
      </c>
      <c r="AJ24" s="33">
        <v>24500</v>
      </c>
      <c r="AK24" s="33">
        <v>0</v>
      </c>
      <c r="AL24" s="33">
        <v>2100</v>
      </c>
      <c r="AM24" s="33">
        <v>255800</v>
      </c>
      <c r="AN24" s="33">
        <v>13300</v>
      </c>
      <c r="AO24" s="33">
        <v>819900</v>
      </c>
      <c r="AP24" s="20">
        <v>0</v>
      </c>
      <c r="AQ24" s="20">
        <v>0</v>
      </c>
      <c r="AR24" s="20">
        <v>0</v>
      </c>
      <c r="AS24" s="20">
        <v>0</v>
      </c>
      <c r="AT24" s="20">
        <v>819900</v>
      </c>
      <c r="AU24" s="58"/>
    </row>
    <row r="25" spans="1:47" ht="13.2">
      <c r="A25" s="58"/>
      <c r="B25" s="39" t="s">
        <v>663</v>
      </c>
      <c r="C25" s="39"/>
      <c r="D25" s="15" t="s">
        <v>61</v>
      </c>
      <c r="E25" s="20">
        <v>62500</v>
      </c>
      <c r="F25" s="20">
        <v>0</v>
      </c>
      <c r="G25" s="20">
        <v>9600</v>
      </c>
      <c r="H25" s="20">
        <v>1900</v>
      </c>
      <c r="I25" s="20">
        <v>0</v>
      </c>
      <c r="J25" s="20">
        <v>0</v>
      </c>
      <c r="K25" s="20">
        <v>5700</v>
      </c>
      <c r="L25" s="20">
        <v>0</v>
      </c>
      <c r="M25" s="20">
        <v>79700</v>
      </c>
      <c r="N25" s="20">
        <v>0</v>
      </c>
      <c r="O25" s="20">
        <v>0</v>
      </c>
      <c r="P25" s="20">
        <v>0</v>
      </c>
      <c r="Q25" s="20">
        <v>0</v>
      </c>
      <c r="R25" s="20">
        <v>79700</v>
      </c>
      <c r="S25" s="20">
        <v>118400</v>
      </c>
      <c r="T25" s="20">
        <v>0</v>
      </c>
      <c r="U25" s="20">
        <v>5900</v>
      </c>
      <c r="V25" s="20">
        <v>1400</v>
      </c>
      <c r="W25" s="20">
        <v>0</v>
      </c>
      <c r="X25" s="20">
        <v>0</v>
      </c>
      <c r="Y25" s="20">
        <v>7600</v>
      </c>
      <c r="Z25" s="20">
        <v>0</v>
      </c>
      <c r="AA25" s="20">
        <v>133300</v>
      </c>
      <c r="AB25" s="20">
        <v>0</v>
      </c>
      <c r="AC25" s="20">
        <v>0</v>
      </c>
      <c r="AD25" s="20">
        <v>0</v>
      </c>
      <c r="AE25" s="20">
        <v>0</v>
      </c>
      <c r="AF25" s="20">
        <v>133300</v>
      </c>
      <c r="AG25" s="20">
        <v>66000</v>
      </c>
      <c r="AH25" s="20">
        <v>0</v>
      </c>
      <c r="AI25" s="20">
        <v>3200</v>
      </c>
      <c r="AJ25" s="20">
        <v>600</v>
      </c>
      <c r="AK25" s="20">
        <v>0</v>
      </c>
      <c r="AL25" s="20">
        <v>0</v>
      </c>
      <c r="AM25" s="20">
        <v>9000</v>
      </c>
      <c r="AN25" s="20">
        <v>0</v>
      </c>
      <c r="AO25" s="20">
        <v>78800</v>
      </c>
      <c r="AP25" s="20">
        <v>0</v>
      </c>
      <c r="AQ25" s="20">
        <v>0</v>
      </c>
      <c r="AR25" s="20">
        <v>0</v>
      </c>
      <c r="AS25" s="20">
        <v>0</v>
      </c>
      <c r="AT25" s="20">
        <v>78800</v>
      </c>
      <c r="AU25" s="58"/>
    </row>
    <row r="26" spans="1:47" ht="13.2">
      <c r="A26" s="58"/>
      <c r="B26" s="37" t="s">
        <v>672</v>
      </c>
      <c r="C26" s="10" t="s">
        <v>1061</v>
      </c>
      <c r="D26" s="15" t="s">
        <v>62</v>
      </c>
      <c r="E26" s="20">
        <v>470800</v>
      </c>
      <c r="F26" s="20">
        <v>17800</v>
      </c>
      <c r="G26" s="20">
        <v>57400</v>
      </c>
      <c r="H26" s="20">
        <v>20800</v>
      </c>
      <c r="I26" s="20">
        <v>0</v>
      </c>
      <c r="J26" s="20">
        <v>5900</v>
      </c>
      <c r="K26" s="20">
        <v>18200</v>
      </c>
      <c r="L26" s="20">
        <v>0</v>
      </c>
      <c r="M26" s="20">
        <v>590900</v>
      </c>
      <c r="N26" s="20">
        <v>0</v>
      </c>
      <c r="O26" s="20">
        <v>0</v>
      </c>
      <c r="P26" s="20">
        <v>0</v>
      </c>
      <c r="Q26" s="20">
        <v>0</v>
      </c>
      <c r="R26" s="20">
        <v>590900</v>
      </c>
      <c r="S26" s="20">
        <v>465600</v>
      </c>
      <c r="T26" s="20">
        <v>11100</v>
      </c>
      <c r="U26" s="20">
        <v>39700</v>
      </c>
      <c r="V26" s="20">
        <v>11400</v>
      </c>
      <c r="W26" s="20">
        <v>0</v>
      </c>
      <c r="X26" s="20">
        <v>2400</v>
      </c>
      <c r="Y26" s="20">
        <v>16000</v>
      </c>
      <c r="Z26" s="20">
        <v>0</v>
      </c>
      <c r="AA26" s="20">
        <v>546200</v>
      </c>
      <c r="AB26" s="20">
        <v>0</v>
      </c>
      <c r="AC26" s="20">
        <v>0</v>
      </c>
      <c r="AD26" s="20">
        <v>0</v>
      </c>
      <c r="AE26" s="20">
        <v>0</v>
      </c>
      <c r="AF26" s="20">
        <v>546200</v>
      </c>
      <c r="AG26" s="20">
        <v>424300</v>
      </c>
      <c r="AH26" s="20">
        <v>8300</v>
      </c>
      <c r="AI26" s="20">
        <v>30100</v>
      </c>
      <c r="AJ26" s="20">
        <v>9400</v>
      </c>
      <c r="AK26" s="20">
        <v>0</v>
      </c>
      <c r="AL26" s="20">
        <v>2200</v>
      </c>
      <c r="AM26" s="20">
        <v>15700</v>
      </c>
      <c r="AN26" s="20">
        <v>0</v>
      </c>
      <c r="AO26" s="20">
        <v>490000</v>
      </c>
      <c r="AP26" s="20">
        <v>0</v>
      </c>
      <c r="AQ26" s="20">
        <v>0</v>
      </c>
      <c r="AR26" s="20">
        <v>0</v>
      </c>
      <c r="AS26" s="20">
        <v>0</v>
      </c>
      <c r="AT26" s="20">
        <v>490000</v>
      </c>
      <c r="AU26" s="58"/>
    </row>
    <row r="27" spans="1:47" ht="13.2">
      <c r="A27" s="58"/>
      <c r="B27" s="38"/>
      <c r="C27" s="10" t="s">
        <v>558</v>
      </c>
      <c r="D27" s="15" t="s">
        <v>63</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20">
        <v>0</v>
      </c>
      <c r="AJ27" s="20">
        <v>0</v>
      </c>
      <c r="AK27" s="20">
        <v>0</v>
      </c>
      <c r="AL27" s="20">
        <v>0</v>
      </c>
      <c r="AM27" s="20">
        <v>0</v>
      </c>
      <c r="AN27" s="20">
        <v>0</v>
      </c>
      <c r="AO27" s="20">
        <v>0</v>
      </c>
      <c r="AP27" s="20">
        <v>0</v>
      </c>
      <c r="AQ27" s="20">
        <v>0</v>
      </c>
      <c r="AR27" s="20">
        <v>0</v>
      </c>
      <c r="AS27" s="20">
        <v>0</v>
      </c>
      <c r="AT27" s="20">
        <v>0</v>
      </c>
      <c r="AU27" s="58"/>
    </row>
    <row r="28" spans="1:47" ht="13.2">
      <c r="A28" s="58"/>
      <c r="B28" s="39"/>
      <c r="C28" s="10" t="s">
        <v>1479</v>
      </c>
      <c r="D28" s="15" t="s">
        <v>65</v>
      </c>
      <c r="E28" s="20">
        <v>470800</v>
      </c>
      <c r="F28" s="20">
        <v>17800</v>
      </c>
      <c r="G28" s="20">
        <v>57400</v>
      </c>
      <c r="H28" s="20">
        <v>20800</v>
      </c>
      <c r="I28" s="20">
        <v>0</v>
      </c>
      <c r="J28" s="20">
        <v>5900</v>
      </c>
      <c r="K28" s="20">
        <v>18200</v>
      </c>
      <c r="L28" s="20">
        <v>0</v>
      </c>
      <c r="M28" s="20">
        <v>590900</v>
      </c>
      <c r="N28" s="20">
        <v>0</v>
      </c>
      <c r="O28" s="20">
        <v>0</v>
      </c>
      <c r="P28" s="20">
        <v>0</v>
      </c>
      <c r="Q28" s="20">
        <v>0</v>
      </c>
      <c r="R28" s="20">
        <v>590900</v>
      </c>
      <c r="S28" s="20">
        <v>465600</v>
      </c>
      <c r="T28" s="20">
        <v>11100</v>
      </c>
      <c r="U28" s="20">
        <v>39700</v>
      </c>
      <c r="V28" s="20">
        <v>11400</v>
      </c>
      <c r="W28" s="20">
        <v>0</v>
      </c>
      <c r="X28" s="20">
        <v>2400</v>
      </c>
      <c r="Y28" s="20">
        <v>16000</v>
      </c>
      <c r="Z28" s="20">
        <v>0</v>
      </c>
      <c r="AA28" s="20">
        <v>546200</v>
      </c>
      <c r="AB28" s="20">
        <v>0</v>
      </c>
      <c r="AC28" s="20">
        <v>0</v>
      </c>
      <c r="AD28" s="20">
        <v>0</v>
      </c>
      <c r="AE28" s="20">
        <v>0</v>
      </c>
      <c r="AF28" s="20">
        <v>546200</v>
      </c>
      <c r="AG28" s="20">
        <v>424300</v>
      </c>
      <c r="AH28" s="20">
        <v>8300</v>
      </c>
      <c r="AI28" s="20">
        <v>30100</v>
      </c>
      <c r="AJ28" s="20">
        <v>9400</v>
      </c>
      <c r="AK28" s="20">
        <v>0</v>
      </c>
      <c r="AL28" s="20">
        <v>2200</v>
      </c>
      <c r="AM28" s="20">
        <v>15700</v>
      </c>
      <c r="AN28" s="20">
        <v>0</v>
      </c>
      <c r="AO28" s="20">
        <v>490000</v>
      </c>
      <c r="AP28" s="20">
        <v>0</v>
      </c>
      <c r="AQ28" s="20">
        <v>0</v>
      </c>
      <c r="AR28" s="20">
        <v>0</v>
      </c>
      <c r="AS28" s="20">
        <v>0</v>
      </c>
      <c r="AT28" s="20">
        <v>490000</v>
      </c>
      <c r="AU28" s="58"/>
    </row>
    <row r="29" spans="1:47" ht="13.2">
      <c r="A29" s="58"/>
      <c r="B29" s="39" t="s">
        <v>1780</v>
      </c>
      <c r="C29" s="39"/>
      <c r="D29" s="15" t="s">
        <v>66</v>
      </c>
      <c r="E29" s="20">
        <v>-2299.99999999995</v>
      </c>
      <c r="F29" s="20">
        <v>9400</v>
      </c>
      <c r="G29" s="20">
        <v>92300</v>
      </c>
      <c r="H29" s="20">
        <v>24900</v>
      </c>
      <c r="I29" s="20">
        <v>0</v>
      </c>
      <c r="J29" s="20">
        <v>1000</v>
      </c>
      <c r="K29" s="20">
        <v>119100</v>
      </c>
      <c r="L29" s="20">
        <v>0</v>
      </c>
      <c r="M29" s="20">
        <v>244400</v>
      </c>
      <c r="N29" s="20">
        <v>0</v>
      </c>
      <c r="O29" s="20">
        <v>0</v>
      </c>
      <c r="P29" s="20">
        <v>0</v>
      </c>
      <c r="Q29" s="20">
        <v>0</v>
      </c>
      <c r="R29" s="20">
        <v>244400</v>
      </c>
      <c r="S29" s="20">
        <v>-53600.000000000102</v>
      </c>
      <c r="T29" s="20">
        <v>14400</v>
      </c>
      <c r="U29" s="20">
        <v>89300</v>
      </c>
      <c r="V29" s="20">
        <v>29200</v>
      </c>
      <c r="W29" s="20">
        <v>0</v>
      </c>
      <c r="X29" s="20">
        <v>3000</v>
      </c>
      <c r="Y29" s="20">
        <v>130700</v>
      </c>
      <c r="Z29" s="20">
        <v>0</v>
      </c>
      <c r="AA29" s="20">
        <v>213000</v>
      </c>
      <c r="AB29" s="20">
        <v>0</v>
      </c>
      <c r="AC29" s="20">
        <v>0</v>
      </c>
      <c r="AD29" s="20">
        <v>0</v>
      </c>
      <c r="AE29" s="20">
        <v>0</v>
      </c>
      <c r="AF29" s="20">
        <v>213000</v>
      </c>
      <c r="AG29" s="33">
        <v>-60400.000000000102</v>
      </c>
      <c r="AH29" s="33">
        <v>2800</v>
      </c>
      <c r="AI29" s="33">
        <v>63200</v>
      </c>
      <c r="AJ29" s="33">
        <v>14500</v>
      </c>
      <c r="AK29" s="33">
        <v>0</v>
      </c>
      <c r="AL29" s="33">
        <v>-100.000000000001</v>
      </c>
      <c r="AM29" s="33">
        <v>231100</v>
      </c>
      <c r="AN29" s="33">
        <v>13300</v>
      </c>
      <c r="AO29" s="33">
        <v>251100</v>
      </c>
      <c r="AP29" s="20">
        <v>0</v>
      </c>
      <c r="AQ29" s="20">
        <v>0</v>
      </c>
      <c r="AR29" s="20">
        <v>0</v>
      </c>
      <c r="AS29" s="20">
        <v>0</v>
      </c>
      <c r="AT29" s="20">
        <v>251100</v>
      </c>
      <c r="AU29" s="58"/>
    </row>
    <row r="30" spans="1:47" ht="13.2">
      <c r="A30" s="58"/>
      <c r="B30" s="39" t="s">
        <v>785</v>
      </c>
      <c r="C30" s="39"/>
      <c r="D30" s="15" t="s">
        <v>67</v>
      </c>
      <c r="E30" s="20">
        <v>-700</v>
      </c>
      <c r="F30" s="20">
        <v>3200</v>
      </c>
      <c r="G30" s="20">
        <v>31600</v>
      </c>
      <c r="H30" s="20">
        <v>8500</v>
      </c>
      <c r="I30" s="20">
        <v>0</v>
      </c>
      <c r="J30" s="20">
        <v>300</v>
      </c>
      <c r="K30" s="20">
        <v>40700</v>
      </c>
      <c r="L30" s="20">
        <v>0</v>
      </c>
      <c r="M30" s="20">
        <v>83600</v>
      </c>
      <c r="N30" s="20">
        <v>0</v>
      </c>
      <c r="O30" s="20">
        <v>0</v>
      </c>
      <c r="P30" s="20">
        <v>0</v>
      </c>
      <c r="Q30" s="20">
        <v>0</v>
      </c>
      <c r="R30" s="20">
        <v>83600</v>
      </c>
      <c r="S30" s="20">
        <v>-19200</v>
      </c>
      <c r="T30" s="20">
        <v>5200</v>
      </c>
      <c r="U30" s="20">
        <v>31900</v>
      </c>
      <c r="V30" s="20">
        <v>10400</v>
      </c>
      <c r="W30" s="20">
        <v>0</v>
      </c>
      <c r="X30" s="20">
        <v>1100</v>
      </c>
      <c r="Y30" s="20">
        <v>46900</v>
      </c>
      <c r="Z30" s="20">
        <v>0</v>
      </c>
      <c r="AA30" s="20">
        <v>76300</v>
      </c>
      <c r="AB30" s="20">
        <v>0</v>
      </c>
      <c r="AC30" s="20">
        <v>0</v>
      </c>
      <c r="AD30" s="20">
        <v>0</v>
      </c>
      <c r="AE30" s="20">
        <v>0</v>
      </c>
      <c r="AF30" s="20">
        <v>76300</v>
      </c>
      <c r="AG30" s="33">
        <v>-21000</v>
      </c>
      <c r="AH30" s="33">
        <v>1200</v>
      </c>
      <c r="AI30" s="33">
        <v>22100</v>
      </c>
      <c r="AJ30" s="33">
        <v>5000</v>
      </c>
      <c r="AK30" s="33">
        <v>0</v>
      </c>
      <c r="AL30" s="33">
        <v>0</v>
      </c>
      <c r="AM30" s="33">
        <v>79900</v>
      </c>
      <c r="AN30" s="33">
        <v>2500</v>
      </c>
      <c r="AO30" s="33">
        <v>87200</v>
      </c>
      <c r="AP30" s="20">
        <v>0</v>
      </c>
      <c r="AQ30" s="20">
        <v>0</v>
      </c>
      <c r="AR30" s="20">
        <v>0</v>
      </c>
      <c r="AS30" s="20">
        <v>0</v>
      </c>
      <c r="AT30" s="20">
        <v>87200</v>
      </c>
      <c r="AU30" s="58"/>
    </row>
    <row r="31" spans="1:47" ht="13.2">
      <c r="A31" s="58"/>
      <c r="B31" s="39" t="s">
        <v>1778</v>
      </c>
      <c r="C31" s="39"/>
      <c r="D31" s="15" t="s">
        <v>68</v>
      </c>
      <c r="E31" s="20">
        <v>-1599.99999999995</v>
      </c>
      <c r="F31" s="20">
        <v>6200</v>
      </c>
      <c r="G31" s="20">
        <v>60700</v>
      </c>
      <c r="H31" s="20">
        <v>16400</v>
      </c>
      <c r="I31" s="20">
        <v>0</v>
      </c>
      <c r="J31" s="20">
        <v>700</v>
      </c>
      <c r="K31" s="20">
        <v>78400</v>
      </c>
      <c r="L31" s="20">
        <v>0</v>
      </c>
      <c r="M31" s="20">
        <v>160800</v>
      </c>
      <c r="N31" s="20">
        <v>0</v>
      </c>
      <c r="O31" s="20">
        <v>0</v>
      </c>
      <c r="P31" s="20">
        <v>0</v>
      </c>
      <c r="Q31" s="20">
        <v>0</v>
      </c>
      <c r="R31" s="20">
        <v>160800</v>
      </c>
      <c r="S31" s="20">
        <v>-34400.000000000102</v>
      </c>
      <c r="T31" s="20">
        <v>9200</v>
      </c>
      <c r="U31" s="20">
        <v>57400</v>
      </c>
      <c r="V31" s="20">
        <v>18800</v>
      </c>
      <c r="W31" s="20">
        <v>0</v>
      </c>
      <c r="X31" s="20">
        <v>1900</v>
      </c>
      <c r="Y31" s="20">
        <v>83800</v>
      </c>
      <c r="Z31" s="20">
        <v>0</v>
      </c>
      <c r="AA31" s="20">
        <v>136700</v>
      </c>
      <c r="AB31" s="20">
        <v>0</v>
      </c>
      <c r="AC31" s="20">
        <v>0</v>
      </c>
      <c r="AD31" s="20">
        <v>0</v>
      </c>
      <c r="AE31" s="20">
        <v>0</v>
      </c>
      <c r="AF31" s="20">
        <v>136700</v>
      </c>
      <c r="AG31" s="33">
        <v>-39400.000000000102</v>
      </c>
      <c r="AH31" s="33">
        <v>1600</v>
      </c>
      <c r="AI31" s="33">
        <v>41100</v>
      </c>
      <c r="AJ31" s="33">
        <v>9500</v>
      </c>
      <c r="AK31" s="33">
        <v>0</v>
      </c>
      <c r="AL31" s="33">
        <v>-100.000000000001</v>
      </c>
      <c r="AM31" s="33">
        <v>151200</v>
      </c>
      <c r="AN31" s="33">
        <v>10800</v>
      </c>
      <c r="AO31" s="33">
        <v>163900</v>
      </c>
      <c r="AP31" s="20">
        <v>0</v>
      </c>
      <c r="AQ31" s="20">
        <v>0</v>
      </c>
      <c r="AR31" s="20">
        <v>0</v>
      </c>
      <c r="AS31" s="20">
        <v>0</v>
      </c>
      <c r="AT31" s="20">
        <v>163900</v>
      </c>
      <c r="AU31" s="58"/>
    </row>
    <row r="32" spans="1:47" ht="13.2">
      <c r="A32" s="58"/>
      <c r="B32" s="39" t="s">
        <v>926</v>
      </c>
      <c r="C32" s="39"/>
      <c r="D32" s="15" t="s">
        <v>69</v>
      </c>
      <c r="E32" s="20">
        <v>0</v>
      </c>
      <c r="F32" s="20">
        <v>0</v>
      </c>
      <c r="G32" s="20">
        <v>0</v>
      </c>
      <c r="H32" s="20">
        <v>0</v>
      </c>
      <c r="I32" s="20">
        <v>0</v>
      </c>
      <c r="J32" s="20">
        <v>0</v>
      </c>
      <c r="K32" s="20">
        <v>0</v>
      </c>
      <c r="L32" s="20">
        <v>0</v>
      </c>
      <c r="M32" s="20">
        <v>0</v>
      </c>
      <c r="N32" s="20">
        <v>0</v>
      </c>
      <c r="O32" s="20">
        <v>0</v>
      </c>
      <c r="P32" s="20">
        <v>0</v>
      </c>
      <c r="Q32" s="20">
        <v>0</v>
      </c>
      <c r="R32" s="20">
        <v>0</v>
      </c>
      <c r="S32" s="20">
        <v>0</v>
      </c>
      <c r="T32" s="20">
        <v>0</v>
      </c>
      <c r="U32" s="20">
        <v>0</v>
      </c>
      <c r="V32" s="20">
        <v>0</v>
      </c>
      <c r="W32" s="20">
        <v>0</v>
      </c>
      <c r="X32" s="20">
        <v>0</v>
      </c>
      <c r="Y32" s="20">
        <v>0</v>
      </c>
      <c r="Z32" s="20">
        <v>0</v>
      </c>
      <c r="AA32" s="20">
        <v>0</v>
      </c>
      <c r="AB32" s="20">
        <v>0</v>
      </c>
      <c r="AC32" s="20">
        <v>0</v>
      </c>
      <c r="AD32" s="20">
        <v>0</v>
      </c>
      <c r="AE32" s="20">
        <v>0</v>
      </c>
      <c r="AF32" s="20">
        <v>0</v>
      </c>
      <c r="AG32" s="20">
        <v>0</v>
      </c>
      <c r="AH32" s="20">
        <v>0</v>
      </c>
      <c r="AI32" s="20">
        <v>0</v>
      </c>
      <c r="AJ32" s="20">
        <v>0</v>
      </c>
      <c r="AK32" s="20">
        <v>0</v>
      </c>
      <c r="AL32" s="20">
        <v>0</v>
      </c>
      <c r="AM32" s="20">
        <v>0</v>
      </c>
      <c r="AN32" s="20">
        <v>0</v>
      </c>
      <c r="AO32" s="20">
        <v>0</v>
      </c>
      <c r="AP32" s="20">
        <v>0</v>
      </c>
      <c r="AQ32" s="20">
        <v>0</v>
      </c>
      <c r="AR32" s="20">
        <v>0</v>
      </c>
      <c r="AS32" s="20">
        <v>0</v>
      </c>
      <c r="AT32" s="20">
        <v>0</v>
      </c>
      <c r="AU32" s="58"/>
    </row>
    <row r="33" spans="1:47" ht="13.2">
      <c r="A33" s="58"/>
      <c r="B33" s="37" t="s">
        <v>1786</v>
      </c>
      <c r="C33" s="10" t="s">
        <v>1072</v>
      </c>
      <c r="D33" s="15" t="s">
        <v>70</v>
      </c>
      <c r="E33" s="20">
        <v>-1599.99999999995</v>
      </c>
      <c r="F33" s="20">
        <v>6200</v>
      </c>
      <c r="G33" s="20">
        <v>60700</v>
      </c>
      <c r="H33" s="20">
        <v>16400</v>
      </c>
      <c r="I33" s="20">
        <v>0</v>
      </c>
      <c r="J33" s="20">
        <v>700</v>
      </c>
      <c r="K33" s="20">
        <v>78400</v>
      </c>
      <c r="L33" s="20">
        <v>0</v>
      </c>
      <c r="M33" s="20">
        <v>160800</v>
      </c>
      <c r="N33" s="20">
        <v>0</v>
      </c>
      <c r="O33" s="20">
        <v>0</v>
      </c>
      <c r="P33" s="20">
        <v>0</v>
      </c>
      <c r="Q33" s="20">
        <v>0</v>
      </c>
      <c r="R33" s="20">
        <v>160800</v>
      </c>
      <c r="S33" s="20">
        <v>-34400.000000000102</v>
      </c>
      <c r="T33" s="20">
        <v>9200</v>
      </c>
      <c r="U33" s="20">
        <v>57400</v>
      </c>
      <c r="V33" s="20">
        <v>18800</v>
      </c>
      <c r="W33" s="20">
        <v>0</v>
      </c>
      <c r="X33" s="20">
        <v>1900</v>
      </c>
      <c r="Y33" s="20">
        <v>83800</v>
      </c>
      <c r="Z33" s="20">
        <v>0</v>
      </c>
      <c r="AA33" s="20">
        <v>136700</v>
      </c>
      <c r="AB33" s="20">
        <v>0</v>
      </c>
      <c r="AC33" s="20">
        <v>0</v>
      </c>
      <c r="AD33" s="20">
        <v>0</v>
      </c>
      <c r="AE33" s="20">
        <v>0</v>
      </c>
      <c r="AF33" s="20">
        <v>136700</v>
      </c>
      <c r="AG33" s="33">
        <v>-39400.000000000102</v>
      </c>
      <c r="AH33" s="33">
        <v>1600</v>
      </c>
      <c r="AI33" s="33">
        <v>41100</v>
      </c>
      <c r="AJ33" s="33">
        <v>9500</v>
      </c>
      <c r="AK33" s="33">
        <v>0</v>
      </c>
      <c r="AL33" s="33">
        <v>-100.000000000001</v>
      </c>
      <c r="AM33" s="33">
        <v>151200</v>
      </c>
      <c r="AN33" s="33">
        <v>10800</v>
      </c>
      <c r="AO33" s="33">
        <v>163900</v>
      </c>
      <c r="AP33" s="20">
        <v>0</v>
      </c>
      <c r="AQ33" s="20">
        <v>0</v>
      </c>
      <c r="AR33" s="20">
        <v>0</v>
      </c>
      <c r="AS33" s="20">
        <v>0</v>
      </c>
      <c r="AT33" s="20">
        <v>163900</v>
      </c>
      <c r="AU33" s="58"/>
    </row>
    <row r="34" spans="1:47" ht="13.2">
      <c r="A34" s="58"/>
      <c r="B34" s="38"/>
      <c r="C34" s="10" t="s">
        <v>731</v>
      </c>
      <c r="D34" s="15" t="s">
        <v>71</v>
      </c>
      <c r="E34" s="20">
        <v>-6200</v>
      </c>
      <c r="F34" s="20">
        <v>0</v>
      </c>
      <c r="G34" s="20">
        <v>0</v>
      </c>
      <c r="H34" s="20">
        <v>0</v>
      </c>
      <c r="I34" s="20">
        <v>0</v>
      </c>
      <c r="J34" s="20">
        <v>0</v>
      </c>
      <c r="K34" s="20">
        <v>0</v>
      </c>
      <c r="L34" s="20">
        <v>0</v>
      </c>
      <c r="M34" s="20">
        <v>-6200</v>
      </c>
      <c r="N34" s="20">
        <v>0</v>
      </c>
      <c r="O34" s="20">
        <v>0</v>
      </c>
      <c r="P34" s="20">
        <v>0</v>
      </c>
      <c r="Q34" s="20">
        <v>0</v>
      </c>
      <c r="R34" s="20">
        <v>-6200</v>
      </c>
      <c r="S34" s="20">
        <v>-2100</v>
      </c>
      <c r="T34" s="20">
        <v>0</v>
      </c>
      <c r="U34" s="20">
        <v>0</v>
      </c>
      <c r="V34" s="20">
        <v>0</v>
      </c>
      <c r="W34" s="20">
        <v>0</v>
      </c>
      <c r="X34" s="20">
        <v>0</v>
      </c>
      <c r="Y34" s="20">
        <v>0</v>
      </c>
      <c r="Z34" s="20">
        <v>0</v>
      </c>
      <c r="AA34" s="20">
        <v>-2100</v>
      </c>
      <c r="AB34" s="20">
        <v>0</v>
      </c>
      <c r="AC34" s="20">
        <v>0</v>
      </c>
      <c r="AD34" s="20">
        <v>0</v>
      </c>
      <c r="AE34" s="20">
        <v>0</v>
      </c>
      <c r="AF34" s="20">
        <v>-2100</v>
      </c>
      <c r="AG34" s="20">
        <v>-500</v>
      </c>
      <c r="AH34" s="20">
        <v>0</v>
      </c>
      <c r="AI34" s="20">
        <v>0</v>
      </c>
      <c r="AJ34" s="20">
        <v>0</v>
      </c>
      <c r="AK34" s="20">
        <v>0</v>
      </c>
      <c r="AL34" s="20">
        <v>0</v>
      </c>
      <c r="AM34" s="20">
        <v>0</v>
      </c>
      <c r="AN34" s="33">
        <v>0</v>
      </c>
      <c r="AO34" s="20">
        <v>-500</v>
      </c>
      <c r="AP34" s="20">
        <v>0</v>
      </c>
      <c r="AQ34" s="20">
        <v>0</v>
      </c>
      <c r="AR34" s="20">
        <v>0</v>
      </c>
      <c r="AS34" s="20">
        <v>0</v>
      </c>
      <c r="AT34" s="20">
        <v>-500</v>
      </c>
      <c r="AU34" s="58"/>
    </row>
    <row r="35" spans="1:47" ht="13.2">
      <c r="A35" s="58"/>
      <c r="B35" s="39"/>
      <c r="C35" s="10" t="s">
        <v>732</v>
      </c>
      <c r="D35" s="15" t="s">
        <v>75</v>
      </c>
      <c r="E35" s="20">
        <v>-7799.99999999995</v>
      </c>
      <c r="F35" s="20">
        <v>6200</v>
      </c>
      <c r="G35" s="20">
        <v>60700</v>
      </c>
      <c r="H35" s="20">
        <v>16400</v>
      </c>
      <c r="I35" s="20">
        <v>0</v>
      </c>
      <c r="J35" s="20">
        <v>700</v>
      </c>
      <c r="K35" s="20">
        <v>78400</v>
      </c>
      <c r="L35" s="20">
        <v>0</v>
      </c>
      <c r="M35" s="20">
        <v>154600</v>
      </c>
      <c r="N35" s="20">
        <v>0</v>
      </c>
      <c r="O35" s="20">
        <v>0</v>
      </c>
      <c r="P35" s="20">
        <v>0</v>
      </c>
      <c r="Q35" s="20">
        <v>0</v>
      </c>
      <c r="R35" s="20">
        <v>154600</v>
      </c>
      <c r="S35" s="20">
        <v>-36500.000000000102</v>
      </c>
      <c r="T35" s="20">
        <v>9200</v>
      </c>
      <c r="U35" s="20">
        <v>57400</v>
      </c>
      <c r="V35" s="20">
        <v>18800</v>
      </c>
      <c r="W35" s="20">
        <v>0</v>
      </c>
      <c r="X35" s="20">
        <v>1900</v>
      </c>
      <c r="Y35" s="20">
        <v>83800</v>
      </c>
      <c r="Z35" s="20">
        <v>0</v>
      </c>
      <c r="AA35" s="20">
        <v>134600</v>
      </c>
      <c r="AB35" s="20">
        <v>0</v>
      </c>
      <c r="AC35" s="20">
        <v>0</v>
      </c>
      <c r="AD35" s="20">
        <v>0</v>
      </c>
      <c r="AE35" s="20">
        <v>0</v>
      </c>
      <c r="AF35" s="20">
        <v>134600</v>
      </c>
      <c r="AG35" s="20">
        <v>-39900.000000000102</v>
      </c>
      <c r="AH35" s="20">
        <v>1600</v>
      </c>
      <c r="AI35" s="20">
        <v>41100</v>
      </c>
      <c r="AJ35" s="20">
        <v>9500</v>
      </c>
      <c r="AK35" s="20">
        <v>0</v>
      </c>
      <c r="AL35" s="20">
        <v>-100.000000000001</v>
      </c>
      <c r="AM35" s="20">
        <v>151200</v>
      </c>
      <c r="AN35" s="33">
        <v>0</v>
      </c>
      <c r="AO35" s="20">
        <v>163400</v>
      </c>
      <c r="AP35" s="20">
        <v>0</v>
      </c>
      <c r="AQ35" s="20">
        <v>0</v>
      </c>
      <c r="AR35" s="20">
        <v>0</v>
      </c>
      <c r="AS35" s="20">
        <v>0</v>
      </c>
      <c r="AT35" s="20">
        <v>163400</v>
      </c>
      <c r="AU35" s="58"/>
    </row>
    <row r="36" spans="1:47" ht="13.2">
      <c r="A36" s="58"/>
      <c r="B36" s="39" t="s">
        <v>1004</v>
      </c>
      <c r="C36" s="39"/>
      <c r="D36" s="15" t="s">
        <v>83</v>
      </c>
      <c r="E36" s="20">
        <v>11159400</v>
      </c>
      <c r="F36" s="20">
        <v>24800</v>
      </c>
      <c r="G36" s="20">
        <v>3137400</v>
      </c>
      <c r="H36" s="20">
        <v>828400</v>
      </c>
      <c r="I36" s="20">
        <v>0</v>
      </c>
      <c r="J36" s="20">
        <v>196900</v>
      </c>
      <c r="K36" s="20">
        <v>6931600</v>
      </c>
      <c r="L36" s="20">
        <v>0</v>
      </c>
      <c r="M36" s="20">
        <v>22278500</v>
      </c>
      <c r="N36" s="20">
        <v>0</v>
      </c>
      <c r="O36" s="20">
        <v>0</v>
      </c>
      <c r="P36" s="20">
        <v>0</v>
      </c>
      <c r="Q36" s="20">
        <v>0</v>
      </c>
      <c r="R36" s="20">
        <v>22278500</v>
      </c>
      <c r="S36" s="20">
        <v>11397400</v>
      </c>
      <c r="T36" s="20">
        <v>14800</v>
      </c>
      <c r="U36" s="20">
        <v>2486900</v>
      </c>
      <c r="V36" s="20">
        <v>830400</v>
      </c>
      <c r="W36" s="20">
        <v>0</v>
      </c>
      <c r="X36" s="20">
        <v>218600</v>
      </c>
      <c r="Y36" s="20">
        <v>5547400</v>
      </c>
      <c r="Z36" s="20">
        <v>0</v>
      </c>
      <c r="AA36" s="20">
        <v>20495500</v>
      </c>
      <c r="AB36" s="20">
        <v>0</v>
      </c>
      <c r="AC36" s="20">
        <v>0</v>
      </c>
      <c r="AD36" s="20">
        <v>0</v>
      </c>
      <c r="AE36" s="20">
        <v>0</v>
      </c>
      <c r="AF36" s="20">
        <v>20495500</v>
      </c>
      <c r="AG36" s="20">
        <v>10988200</v>
      </c>
      <c r="AH36" s="20">
        <v>6800</v>
      </c>
      <c r="AI36" s="20">
        <v>1844900</v>
      </c>
      <c r="AJ36" s="20">
        <v>367000</v>
      </c>
      <c r="AK36" s="20">
        <v>0</v>
      </c>
      <c r="AL36" s="20">
        <v>257100</v>
      </c>
      <c r="AM36" s="20">
        <v>4314200</v>
      </c>
      <c r="AN36" s="20">
        <v>0</v>
      </c>
      <c r="AO36" s="20">
        <v>17778200</v>
      </c>
      <c r="AP36" s="20">
        <v>0</v>
      </c>
      <c r="AQ36" s="20">
        <v>0</v>
      </c>
      <c r="AR36" s="20">
        <v>0</v>
      </c>
      <c r="AS36" s="20">
        <v>0</v>
      </c>
      <c r="AT36" s="20">
        <v>17778200</v>
      </c>
      <c r="AU36" s="58"/>
    </row>
    <row r="37" spans="1:47" ht="13.2">
      <c r="A37" s="58"/>
      <c r="B37" s="10"/>
      <c r="C37" s="10" t="s">
        <v>1134</v>
      </c>
      <c r="D37" s="15" t="s">
        <v>84</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58"/>
    </row>
    <row r="38" spans="1:47" ht="13.2">
      <c r="A38" s="58"/>
      <c r="B38" s="10"/>
      <c r="C38" s="10" t="s">
        <v>1145</v>
      </c>
      <c r="D38" s="15" t="s">
        <v>85</v>
      </c>
      <c r="E38" s="20">
        <v>11159400</v>
      </c>
      <c r="F38" s="20">
        <v>24800</v>
      </c>
      <c r="G38" s="20">
        <v>3137400</v>
      </c>
      <c r="H38" s="20">
        <v>828400</v>
      </c>
      <c r="I38" s="20">
        <v>0</v>
      </c>
      <c r="J38" s="20">
        <v>196900</v>
      </c>
      <c r="K38" s="6"/>
      <c r="L38" s="20">
        <v>0</v>
      </c>
      <c r="M38" s="20">
        <v>15346900</v>
      </c>
      <c r="N38" s="20">
        <v>0</v>
      </c>
      <c r="O38" s="20">
        <v>0</v>
      </c>
      <c r="P38" s="20">
        <v>0</v>
      </c>
      <c r="Q38" s="20">
        <v>0</v>
      </c>
      <c r="R38" s="20">
        <v>15346900</v>
      </c>
      <c r="S38" s="20">
        <v>11397400</v>
      </c>
      <c r="T38" s="20">
        <v>14800</v>
      </c>
      <c r="U38" s="20">
        <v>2486900</v>
      </c>
      <c r="V38" s="20">
        <v>830400</v>
      </c>
      <c r="W38" s="20">
        <v>0</v>
      </c>
      <c r="X38" s="20">
        <v>218600</v>
      </c>
      <c r="Y38" s="6"/>
      <c r="Z38" s="20">
        <v>0</v>
      </c>
      <c r="AA38" s="20">
        <v>14948100</v>
      </c>
      <c r="AB38" s="20">
        <v>0</v>
      </c>
      <c r="AC38" s="20">
        <v>0</v>
      </c>
      <c r="AD38" s="20">
        <v>0</v>
      </c>
      <c r="AE38" s="20">
        <v>0</v>
      </c>
      <c r="AF38" s="20">
        <v>14948100</v>
      </c>
      <c r="AG38" s="20">
        <v>10988200</v>
      </c>
      <c r="AH38" s="20">
        <v>6800</v>
      </c>
      <c r="AI38" s="20">
        <v>1844900</v>
      </c>
      <c r="AJ38" s="20">
        <v>367000</v>
      </c>
      <c r="AK38" s="20">
        <v>0</v>
      </c>
      <c r="AL38" s="20">
        <v>257100</v>
      </c>
      <c r="AM38" s="20">
        <v>0</v>
      </c>
      <c r="AN38" s="20">
        <v>0</v>
      </c>
      <c r="AO38" s="20">
        <v>13464000</v>
      </c>
      <c r="AP38" s="20">
        <v>0</v>
      </c>
      <c r="AQ38" s="20">
        <v>0</v>
      </c>
      <c r="AR38" s="20">
        <v>0</v>
      </c>
      <c r="AS38" s="20">
        <v>0</v>
      </c>
      <c r="AT38" s="20">
        <v>13464000</v>
      </c>
      <c r="AU38" s="58"/>
    </row>
    <row r="39" spans="1:47" ht="13.2">
      <c r="A39" s="58"/>
      <c r="B39" s="39" t="s">
        <v>1014</v>
      </c>
      <c r="C39" s="39"/>
      <c r="D39" s="15" t="s">
        <v>86</v>
      </c>
      <c r="E39" s="20">
        <v>11179400</v>
      </c>
      <c r="F39" s="20">
        <v>13200</v>
      </c>
      <c r="G39" s="20">
        <v>3345400</v>
      </c>
      <c r="H39" s="20">
        <v>933300</v>
      </c>
      <c r="I39" s="20">
        <v>0</v>
      </c>
      <c r="J39" s="20">
        <v>189400</v>
      </c>
      <c r="K39" s="6"/>
      <c r="L39" s="20">
        <v>0</v>
      </c>
      <c r="M39" s="20">
        <v>15660700</v>
      </c>
      <c r="N39" s="20">
        <v>0</v>
      </c>
      <c r="O39" s="20">
        <v>0</v>
      </c>
      <c r="P39" s="20">
        <v>0</v>
      </c>
      <c r="Q39" s="20">
        <v>0</v>
      </c>
      <c r="R39" s="20">
        <v>15660700</v>
      </c>
      <c r="S39" s="20">
        <v>11445100</v>
      </c>
      <c r="T39" s="20">
        <v>10500</v>
      </c>
      <c r="U39" s="20">
        <v>2904400</v>
      </c>
      <c r="V39" s="20">
        <v>745600</v>
      </c>
      <c r="W39" s="20">
        <v>0</v>
      </c>
      <c r="X39" s="20">
        <v>176700</v>
      </c>
      <c r="Y39" s="6"/>
      <c r="Z39" s="20">
        <v>0</v>
      </c>
      <c r="AA39" s="20">
        <v>15282300</v>
      </c>
      <c r="AB39" s="20">
        <v>0</v>
      </c>
      <c r="AC39" s="20">
        <v>0</v>
      </c>
      <c r="AD39" s="20">
        <v>0</v>
      </c>
      <c r="AE39" s="20">
        <v>0</v>
      </c>
      <c r="AF39" s="20">
        <v>15282300</v>
      </c>
      <c r="AG39" s="20">
        <v>11247200</v>
      </c>
      <c r="AH39" s="20">
        <v>13700</v>
      </c>
      <c r="AI39" s="20">
        <v>2253600</v>
      </c>
      <c r="AJ39" s="20">
        <v>434700</v>
      </c>
      <c r="AK39" s="20">
        <v>0</v>
      </c>
      <c r="AL39" s="20">
        <v>268900</v>
      </c>
      <c r="AM39" s="20">
        <v>0</v>
      </c>
      <c r="AN39" s="20">
        <v>0</v>
      </c>
      <c r="AO39" s="20">
        <v>14218100</v>
      </c>
      <c r="AP39" s="20">
        <v>0</v>
      </c>
      <c r="AQ39" s="20">
        <v>0</v>
      </c>
      <c r="AR39" s="20">
        <v>0</v>
      </c>
      <c r="AS39" s="20">
        <v>0</v>
      </c>
      <c r="AT39" s="20">
        <v>14218100</v>
      </c>
      <c r="AU39" s="58"/>
    </row>
    <row r="40" spans="1:47" ht="13.2">
      <c r="A40" s="58"/>
      <c r="B40" s="39" t="s">
        <v>1033</v>
      </c>
      <c r="C40" s="39"/>
      <c r="D40" s="15" t="s">
        <v>87</v>
      </c>
      <c r="E40" s="20">
        <v>164100</v>
      </c>
      <c r="F40" s="20">
        <v>0</v>
      </c>
      <c r="G40" s="20">
        <v>48200</v>
      </c>
      <c r="H40" s="20">
        <v>2700</v>
      </c>
      <c r="I40" s="20">
        <v>0</v>
      </c>
      <c r="J40" s="20">
        <v>1900</v>
      </c>
      <c r="K40" s="20">
        <v>0</v>
      </c>
      <c r="L40" s="20">
        <v>0</v>
      </c>
      <c r="M40" s="20">
        <v>216900</v>
      </c>
      <c r="N40" s="20">
        <v>0</v>
      </c>
      <c r="O40" s="20">
        <v>0</v>
      </c>
      <c r="P40" s="20">
        <v>0</v>
      </c>
      <c r="Q40" s="20">
        <v>0</v>
      </c>
      <c r="R40" s="20">
        <v>216900</v>
      </c>
      <c r="S40" s="33">
        <v>145300</v>
      </c>
      <c r="T40" s="33">
        <v>0</v>
      </c>
      <c r="U40" s="33">
        <v>2900</v>
      </c>
      <c r="V40" s="33">
        <v>78900</v>
      </c>
      <c r="W40" s="33">
        <v>0</v>
      </c>
      <c r="X40" s="33">
        <v>2000</v>
      </c>
      <c r="Y40" s="33">
        <v>0</v>
      </c>
      <c r="Z40" s="33">
        <v>0</v>
      </c>
      <c r="AA40" s="33">
        <v>169100</v>
      </c>
      <c r="AB40" s="20">
        <v>0</v>
      </c>
      <c r="AC40" s="20">
        <v>0</v>
      </c>
      <c r="AD40" s="20">
        <v>0</v>
      </c>
      <c r="AE40" s="20">
        <v>0</v>
      </c>
      <c r="AF40" s="20">
        <v>169100</v>
      </c>
      <c r="AG40" s="20">
        <v>126100</v>
      </c>
      <c r="AH40" s="20">
        <v>0</v>
      </c>
      <c r="AI40" s="20">
        <v>18000</v>
      </c>
      <c r="AJ40" s="20">
        <v>0</v>
      </c>
      <c r="AK40" s="20">
        <v>0</v>
      </c>
      <c r="AL40" s="20">
        <v>1400</v>
      </c>
      <c r="AM40" s="20">
        <v>0</v>
      </c>
      <c r="AN40" s="20">
        <v>0</v>
      </c>
      <c r="AO40" s="20">
        <v>145500</v>
      </c>
      <c r="AP40" s="20">
        <v>0</v>
      </c>
      <c r="AQ40" s="20">
        <v>0</v>
      </c>
      <c r="AR40" s="20">
        <v>0</v>
      </c>
      <c r="AS40" s="20">
        <v>0</v>
      </c>
      <c r="AT40" s="20">
        <v>145500</v>
      </c>
      <c r="AU40" s="58"/>
    </row>
    <row r="41" spans="1:47" ht="13.2">
      <c r="A41" s="58"/>
      <c r="B41" s="39" t="s">
        <v>1028</v>
      </c>
      <c r="C41" s="39"/>
      <c r="D41" s="15" t="s">
        <v>88</v>
      </c>
      <c r="E41" s="20">
        <v>9400</v>
      </c>
      <c r="F41" s="20">
        <v>0</v>
      </c>
      <c r="G41" s="20">
        <v>30500</v>
      </c>
      <c r="H41" s="20">
        <v>0</v>
      </c>
      <c r="I41" s="20">
        <v>0</v>
      </c>
      <c r="J41" s="20">
        <v>0</v>
      </c>
      <c r="K41" s="20">
        <v>5300</v>
      </c>
      <c r="L41" s="20">
        <v>0</v>
      </c>
      <c r="M41" s="20">
        <v>45200</v>
      </c>
      <c r="N41" s="20">
        <v>0</v>
      </c>
      <c r="O41" s="20">
        <v>0</v>
      </c>
      <c r="P41" s="20">
        <v>0</v>
      </c>
      <c r="Q41" s="20">
        <v>0</v>
      </c>
      <c r="R41" s="20">
        <v>45200</v>
      </c>
      <c r="S41" s="20">
        <v>10500</v>
      </c>
      <c r="T41" s="20">
        <v>0</v>
      </c>
      <c r="U41" s="20">
        <v>0</v>
      </c>
      <c r="V41" s="20">
        <v>0</v>
      </c>
      <c r="W41" s="20">
        <v>0</v>
      </c>
      <c r="X41" s="20">
        <v>0</v>
      </c>
      <c r="Y41" s="20">
        <v>6000</v>
      </c>
      <c r="Z41" s="20">
        <v>0</v>
      </c>
      <c r="AA41" s="20">
        <v>16500</v>
      </c>
      <c r="AB41" s="20">
        <v>0</v>
      </c>
      <c r="AC41" s="20">
        <v>0</v>
      </c>
      <c r="AD41" s="20">
        <v>0</v>
      </c>
      <c r="AE41" s="20">
        <v>0</v>
      </c>
      <c r="AF41" s="20">
        <v>16500</v>
      </c>
      <c r="AG41" s="20">
        <v>0</v>
      </c>
      <c r="AH41" s="20">
        <v>0</v>
      </c>
      <c r="AI41" s="20">
        <v>0</v>
      </c>
      <c r="AJ41" s="20">
        <v>0</v>
      </c>
      <c r="AK41" s="20">
        <v>0</v>
      </c>
      <c r="AL41" s="20">
        <v>0</v>
      </c>
      <c r="AM41" s="20">
        <v>0</v>
      </c>
      <c r="AN41" s="20">
        <v>0</v>
      </c>
      <c r="AO41" s="20">
        <v>0</v>
      </c>
      <c r="AP41" s="20">
        <v>0</v>
      </c>
      <c r="AQ41" s="20">
        <v>0</v>
      </c>
      <c r="AR41" s="20">
        <v>0</v>
      </c>
      <c r="AS41" s="20">
        <v>0</v>
      </c>
      <c r="AT41" s="20">
        <v>0</v>
      </c>
      <c r="AU41" s="58"/>
    </row>
    <row r="42" spans="1:47" ht="13.2">
      <c r="A42" s="58"/>
      <c r="B42" s="39" t="s">
        <v>1021</v>
      </c>
      <c r="C42" s="39"/>
      <c r="D42" s="15" t="s">
        <v>89</v>
      </c>
      <c r="E42" s="20">
        <v>187500</v>
      </c>
      <c r="F42" s="20">
        <v>0</v>
      </c>
      <c r="G42" s="20">
        <v>19700</v>
      </c>
      <c r="H42" s="20">
        <v>5300</v>
      </c>
      <c r="I42" s="20">
        <v>0</v>
      </c>
      <c r="J42" s="20">
        <v>0</v>
      </c>
      <c r="K42" s="20">
        <v>11900</v>
      </c>
      <c r="L42" s="20">
        <v>0</v>
      </c>
      <c r="M42" s="20">
        <v>224400</v>
      </c>
      <c r="N42" s="20">
        <v>0</v>
      </c>
      <c r="O42" s="20">
        <v>0</v>
      </c>
      <c r="P42" s="20">
        <v>0</v>
      </c>
      <c r="Q42" s="20">
        <v>0</v>
      </c>
      <c r="R42" s="20">
        <v>224400</v>
      </c>
      <c r="S42" s="20">
        <v>187400</v>
      </c>
      <c r="T42" s="20">
        <v>0</v>
      </c>
      <c r="U42" s="20">
        <v>11000</v>
      </c>
      <c r="V42" s="20">
        <v>2700</v>
      </c>
      <c r="W42" s="20">
        <v>0</v>
      </c>
      <c r="X42" s="20">
        <v>0</v>
      </c>
      <c r="Y42" s="20">
        <v>13900</v>
      </c>
      <c r="Z42" s="20">
        <v>0</v>
      </c>
      <c r="AA42" s="20">
        <v>215000</v>
      </c>
      <c r="AB42" s="20">
        <v>0</v>
      </c>
      <c r="AC42" s="20">
        <v>0</v>
      </c>
      <c r="AD42" s="20">
        <v>0</v>
      </c>
      <c r="AE42" s="20">
        <v>0</v>
      </c>
      <c r="AF42" s="20">
        <v>215000</v>
      </c>
      <c r="AG42" s="20">
        <v>0</v>
      </c>
      <c r="AH42" s="20">
        <v>0</v>
      </c>
      <c r="AI42" s="20">
        <v>0</v>
      </c>
      <c r="AJ42" s="20">
        <v>0</v>
      </c>
      <c r="AK42" s="20">
        <v>0</v>
      </c>
      <c r="AL42" s="20">
        <v>0</v>
      </c>
      <c r="AM42" s="20">
        <v>0</v>
      </c>
      <c r="AN42" s="20">
        <v>0</v>
      </c>
      <c r="AO42" s="20">
        <v>0</v>
      </c>
      <c r="AP42" s="20">
        <v>0</v>
      </c>
      <c r="AQ42" s="20">
        <v>0</v>
      </c>
      <c r="AR42" s="20">
        <v>0</v>
      </c>
      <c r="AS42" s="20">
        <v>0</v>
      </c>
      <c r="AT42" s="20">
        <v>0</v>
      </c>
      <c r="AU42" s="58"/>
    </row>
    <row r="43" spans="1:47" ht="13.2">
      <c r="A43" s="58"/>
      <c r="B43" s="39" t="s">
        <v>1204</v>
      </c>
      <c r="C43" s="39"/>
      <c r="D43" s="15" t="s">
        <v>90</v>
      </c>
      <c r="E43" s="20">
        <v>62400</v>
      </c>
      <c r="F43" s="20">
        <v>0</v>
      </c>
      <c r="G43" s="20">
        <v>300</v>
      </c>
      <c r="H43" s="20">
        <v>0</v>
      </c>
      <c r="I43" s="20">
        <v>0</v>
      </c>
      <c r="J43" s="20">
        <v>0</v>
      </c>
      <c r="K43" s="20">
        <v>7600</v>
      </c>
      <c r="L43" s="20">
        <v>0</v>
      </c>
      <c r="M43" s="20">
        <v>70300</v>
      </c>
      <c r="N43" s="20">
        <v>0</v>
      </c>
      <c r="O43" s="20">
        <v>0</v>
      </c>
      <c r="P43" s="20">
        <v>0</v>
      </c>
      <c r="Q43" s="20">
        <v>0</v>
      </c>
      <c r="R43" s="20">
        <v>70300</v>
      </c>
      <c r="S43" s="20">
        <v>73800</v>
      </c>
      <c r="T43" s="20">
        <v>0</v>
      </c>
      <c r="U43" s="20">
        <v>0</v>
      </c>
      <c r="V43" s="20">
        <v>0</v>
      </c>
      <c r="W43" s="20">
        <v>0</v>
      </c>
      <c r="X43" s="20">
        <v>0</v>
      </c>
      <c r="Y43" s="20">
        <v>6800</v>
      </c>
      <c r="Z43" s="20">
        <v>0</v>
      </c>
      <c r="AA43" s="20">
        <v>80600</v>
      </c>
      <c r="AB43" s="20">
        <v>0</v>
      </c>
      <c r="AC43" s="20">
        <v>0</v>
      </c>
      <c r="AD43" s="20">
        <v>0</v>
      </c>
      <c r="AE43" s="20">
        <v>0</v>
      </c>
      <c r="AF43" s="20">
        <v>80600</v>
      </c>
      <c r="AG43" s="20">
        <v>0</v>
      </c>
      <c r="AH43" s="20">
        <v>0</v>
      </c>
      <c r="AI43" s="20">
        <v>0</v>
      </c>
      <c r="AJ43" s="20">
        <v>0</v>
      </c>
      <c r="AK43" s="20">
        <v>0</v>
      </c>
      <c r="AL43" s="20">
        <v>0</v>
      </c>
      <c r="AM43" s="20">
        <v>0</v>
      </c>
      <c r="AN43" s="20">
        <v>0</v>
      </c>
      <c r="AO43" s="20">
        <v>0</v>
      </c>
      <c r="AP43" s="20">
        <v>0</v>
      </c>
      <c r="AQ43" s="20">
        <v>0</v>
      </c>
      <c r="AR43" s="20">
        <v>0</v>
      </c>
      <c r="AS43" s="20">
        <v>0</v>
      </c>
      <c r="AT43" s="20">
        <v>0</v>
      </c>
      <c r="AU43" s="58"/>
    </row>
    <row r="44" spans="1:47" ht="13.2">
      <c r="A44" s="58"/>
      <c r="B44" s="39" t="s">
        <v>1000</v>
      </c>
      <c r="C44" s="39"/>
      <c r="D44" s="15" t="s">
        <v>91</v>
      </c>
      <c r="E44" s="20">
        <v>10885200</v>
      </c>
      <c r="F44" s="20">
        <v>2929500</v>
      </c>
      <c r="G44" s="20">
        <v>1138600</v>
      </c>
      <c r="H44" s="20">
        <v>656600</v>
      </c>
      <c r="I44" s="20">
        <v>0</v>
      </c>
      <c r="J44" s="20">
        <v>1727200</v>
      </c>
      <c r="K44" s="20">
        <v>3509600</v>
      </c>
      <c r="L44" s="20">
        <v>0</v>
      </c>
      <c r="M44" s="20">
        <v>20846700</v>
      </c>
      <c r="N44" s="20">
        <v>0</v>
      </c>
      <c r="O44" s="20">
        <v>0</v>
      </c>
      <c r="P44" s="20">
        <v>0</v>
      </c>
      <c r="Q44" s="20">
        <v>0</v>
      </c>
      <c r="R44" s="20">
        <v>20846700</v>
      </c>
      <c r="S44" s="20">
        <v>9787500</v>
      </c>
      <c r="T44" s="20">
        <v>2683100</v>
      </c>
      <c r="U44" s="20">
        <v>960500</v>
      </c>
      <c r="V44" s="20">
        <v>882400</v>
      </c>
      <c r="W44" s="20">
        <v>0</v>
      </c>
      <c r="X44" s="20">
        <v>1093700</v>
      </c>
      <c r="Y44" s="20">
        <v>3772600</v>
      </c>
      <c r="Z44" s="20">
        <v>0</v>
      </c>
      <c r="AA44" s="20">
        <v>19179800</v>
      </c>
      <c r="AB44" s="20">
        <v>0</v>
      </c>
      <c r="AC44" s="20">
        <v>0</v>
      </c>
      <c r="AD44" s="20">
        <v>0</v>
      </c>
      <c r="AE44" s="20">
        <v>0</v>
      </c>
      <c r="AF44" s="20">
        <v>19179800</v>
      </c>
      <c r="AG44" s="20">
        <v>8136200</v>
      </c>
      <c r="AH44" s="20">
        <v>2381100</v>
      </c>
      <c r="AI44" s="20">
        <v>916600</v>
      </c>
      <c r="AJ44" s="20">
        <v>1137200</v>
      </c>
      <c r="AK44" s="20">
        <v>0</v>
      </c>
      <c r="AL44" s="20">
        <v>878000</v>
      </c>
      <c r="AM44" s="20">
        <v>3124500</v>
      </c>
      <c r="AN44" s="20">
        <v>0</v>
      </c>
      <c r="AO44" s="20">
        <v>16573600</v>
      </c>
      <c r="AP44" s="20">
        <v>0</v>
      </c>
      <c r="AQ44" s="20">
        <v>0</v>
      </c>
      <c r="AR44" s="20">
        <v>0</v>
      </c>
      <c r="AS44" s="20">
        <v>0</v>
      </c>
      <c r="AT44" s="20">
        <v>16573600</v>
      </c>
      <c r="AU44" s="58"/>
    </row>
    <row r="45" spans="1:47" ht="13.2">
      <c r="A45" s="58"/>
      <c r="B45" s="10"/>
      <c r="C45" s="10" t="s">
        <v>1147</v>
      </c>
      <c r="D45" s="15" t="s">
        <v>93</v>
      </c>
      <c r="E45" s="20">
        <v>10885200</v>
      </c>
      <c r="F45" s="20">
        <v>2929500</v>
      </c>
      <c r="G45" s="20">
        <v>1138600</v>
      </c>
      <c r="H45" s="20">
        <v>656600</v>
      </c>
      <c r="I45" s="20">
        <v>0</v>
      </c>
      <c r="J45" s="20">
        <v>1727200</v>
      </c>
      <c r="K45" s="20">
        <v>0</v>
      </c>
      <c r="L45" s="20">
        <v>0</v>
      </c>
      <c r="M45" s="20">
        <v>17337100</v>
      </c>
      <c r="N45" s="20">
        <v>0</v>
      </c>
      <c r="O45" s="20">
        <v>0</v>
      </c>
      <c r="P45" s="20">
        <v>0</v>
      </c>
      <c r="Q45" s="20">
        <v>0</v>
      </c>
      <c r="R45" s="20">
        <v>17337100</v>
      </c>
      <c r="S45" s="20">
        <v>9787500</v>
      </c>
      <c r="T45" s="20">
        <v>2683100</v>
      </c>
      <c r="U45" s="20">
        <v>960500</v>
      </c>
      <c r="V45" s="20">
        <v>882400</v>
      </c>
      <c r="W45" s="20">
        <v>0</v>
      </c>
      <c r="X45" s="20">
        <v>1093700</v>
      </c>
      <c r="Y45" s="20">
        <v>0</v>
      </c>
      <c r="Z45" s="20">
        <v>0</v>
      </c>
      <c r="AA45" s="20">
        <v>15407200</v>
      </c>
      <c r="AB45" s="20">
        <v>0</v>
      </c>
      <c r="AC45" s="20">
        <v>0</v>
      </c>
      <c r="AD45" s="20">
        <v>0</v>
      </c>
      <c r="AE45" s="20">
        <v>0</v>
      </c>
      <c r="AF45" s="20">
        <v>15407200</v>
      </c>
      <c r="AG45" s="20">
        <v>8136200</v>
      </c>
      <c r="AH45" s="20">
        <v>2381100</v>
      </c>
      <c r="AI45" s="20">
        <v>916600</v>
      </c>
      <c r="AJ45" s="20">
        <v>1137200</v>
      </c>
      <c r="AK45" s="20">
        <v>0</v>
      </c>
      <c r="AL45" s="20">
        <v>878000</v>
      </c>
      <c r="AM45" s="20">
        <v>0</v>
      </c>
      <c r="AN45" s="20">
        <v>0</v>
      </c>
      <c r="AO45" s="20">
        <v>13449100</v>
      </c>
      <c r="AP45" s="20">
        <v>0</v>
      </c>
      <c r="AQ45" s="20">
        <v>0</v>
      </c>
      <c r="AR45" s="20">
        <v>0</v>
      </c>
      <c r="AS45" s="20">
        <v>0</v>
      </c>
      <c r="AT45" s="20">
        <v>13449100</v>
      </c>
      <c r="AU45" s="58"/>
    </row>
    <row r="46" spans="1:47" ht="13.2">
      <c r="A46" s="58"/>
      <c r="B46" s="39" t="s">
        <v>1039</v>
      </c>
      <c r="C46" s="39"/>
      <c r="D46" s="15" t="s">
        <v>94</v>
      </c>
      <c r="E46" s="20">
        <v>10981100</v>
      </c>
      <c r="F46" s="20">
        <v>2998300</v>
      </c>
      <c r="G46" s="20">
        <v>1252900</v>
      </c>
      <c r="H46" s="20">
        <v>596000</v>
      </c>
      <c r="I46" s="20">
        <v>0</v>
      </c>
      <c r="J46" s="20">
        <v>1958100</v>
      </c>
      <c r="K46" s="20">
        <v>0</v>
      </c>
      <c r="L46" s="20">
        <v>0</v>
      </c>
      <c r="M46" s="20">
        <v>17786400</v>
      </c>
      <c r="N46" s="20">
        <v>0</v>
      </c>
      <c r="O46" s="20">
        <v>0</v>
      </c>
      <c r="P46" s="20">
        <v>0</v>
      </c>
      <c r="Q46" s="20">
        <v>0</v>
      </c>
      <c r="R46" s="20">
        <v>17786400</v>
      </c>
      <c r="S46" s="20">
        <v>10338400</v>
      </c>
      <c r="T46" s="20">
        <v>2840500</v>
      </c>
      <c r="U46" s="20">
        <v>980900</v>
      </c>
      <c r="V46" s="20">
        <v>716100</v>
      </c>
      <c r="W46" s="20">
        <v>0</v>
      </c>
      <c r="X46" s="20">
        <v>1603200</v>
      </c>
      <c r="Y46" s="20">
        <v>0</v>
      </c>
      <c r="Z46" s="20">
        <v>0</v>
      </c>
      <c r="AA46" s="20">
        <v>16479100</v>
      </c>
      <c r="AB46" s="20">
        <v>0</v>
      </c>
      <c r="AC46" s="20">
        <v>0</v>
      </c>
      <c r="AD46" s="20">
        <v>0</v>
      </c>
      <c r="AE46" s="20">
        <v>0</v>
      </c>
      <c r="AF46" s="20">
        <v>16479100</v>
      </c>
      <c r="AG46" s="20">
        <v>8944300</v>
      </c>
      <c r="AH46" s="20">
        <v>2524300</v>
      </c>
      <c r="AI46" s="20">
        <v>881200</v>
      </c>
      <c r="AJ46" s="20">
        <v>1039800</v>
      </c>
      <c r="AK46" s="20">
        <v>0</v>
      </c>
      <c r="AL46" s="20">
        <v>877200</v>
      </c>
      <c r="AM46" s="20">
        <v>0</v>
      </c>
      <c r="AN46" s="20">
        <v>0</v>
      </c>
      <c r="AO46" s="20">
        <v>14266800</v>
      </c>
      <c r="AP46" s="20">
        <v>0</v>
      </c>
      <c r="AQ46" s="20">
        <v>0</v>
      </c>
      <c r="AR46" s="20">
        <v>0</v>
      </c>
      <c r="AS46" s="20">
        <v>0</v>
      </c>
      <c r="AT46" s="20">
        <v>14266800</v>
      </c>
      <c r="AU46" s="58"/>
    </row>
    <row r="47" spans="1:47" ht="13.2">
      <c r="A47" s="58"/>
      <c r="B47" s="39" t="s">
        <v>1002</v>
      </c>
      <c r="C47" s="39"/>
      <c r="D47" s="15" t="s">
        <v>95</v>
      </c>
      <c r="E47" s="20">
        <v>7840200</v>
      </c>
      <c r="F47" s="20">
        <v>62500</v>
      </c>
      <c r="G47" s="20">
        <v>3349400</v>
      </c>
      <c r="H47" s="20">
        <v>1147500</v>
      </c>
      <c r="I47" s="20">
        <v>0</v>
      </c>
      <c r="J47" s="20">
        <v>9000</v>
      </c>
      <c r="K47" s="20">
        <v>1154300</v>
      </c>
      <c r="L47" s="20">
        <v>0</v>
      </c>
      <c r="M47" s="20">
        <v>13562900</v>
      </c>
      <c r="N47" s="20">
        <v>0</v>
      </c>
      <c r="O47" s="20">
        <v>0</v>
      </c>
      <c r="P47" s="20">
        <v>0</v>
      </c>
      <c r="Q47" s="20">
        <v>0</v>
      </c>
      <c r="R47" s="20">
        <v>13562900</v>
      </c>
      <c r="S47" s="20">
        <v>7645300</v>
      </c>
      <c r="T47" s="20">
        <v>39000</v>
      </c>
      <c r="U47" s="20">
        <v>2935000</v>
      </c>
      <c r="V47" s="20">
        <v>736900</v>
      </c>
      <c r="W47" s="20">
        <v>0</v>
      </c>
      <c r="X47" s="20">
        <v>5000</v>
      </c>
      <c r="Y47" s="20">
        <v>1087800</v>
      </c>
      <c r="Z47" s="20">
        <v>0</v>
      </c>
      <c r="AA47" s="20">
        <v>12449000</v>
      </c>
      <c r="AB47" s="20">
        <v>0</v>
      </c>
      <c r="AC47" s="20">
        <v>0</v>
      </c>
      <c r="AD47" s="20">
        <v>0</v>
      </c>
      <c r="AE47" s="20">
        <v>0</v>
      </c>
      <c r="AF47" s="20">
        <v>12449000</v>
      </c>
      <c r="AG47" s="20">
        <v>7335000</v>
      </c>
      <c r="AH47" s="20">
        <v>22400</v>
      </c>
      <c r="AI47" s="20">
        <v>1952700</v>
      </c>
      <c r="AJ47" s="20">
        <v>592300</v>
      </c>
      <c r="AK47" s="20">
        <v>0</v>
      </c>
      <c r="AL47" s="20">
        <v>3400</v>
      </c>
      <c r="AM47" s="20">
        <v>1068600</v>
      </c>
      <c r="AN47" s="20">
        <v>0</v>
      </c>
      <c r="AO47" s="20">
        <v>10974400</v>
      </c>
      <c r="AP47" s="20">
        <v>0</v>
      </c>
      <c r="AQ47" s="20">
        <v>0</v>
      </c>
      <c r="AR47" s="20">
        <v>0</v>
      </c>
      <c r="AS47" s="20">
        <v>0</v>
      </c>
      <c r="AT47" s="20">
        <v>10974400</v>
      </c>
      <c r="AU47" s="58"/>
    </row>
    <row r="48" spans="1:47" ht="13.2">
      <c r="A48" s="58"/>
      <c r="B48" s="39" t="s">
        <v>1036</v>
      </c>
      <c r="C48" s="39"/>
      <c r="D48" s="15" t="s">
        <v>96</v>
      </c>
      <c r="E48" s="33">
        <v>7785600</v>
      </c>
      <c r="F48" s="33">
        <v>62100</v>
      </c>
      <c r="G48" s="33">
        <v>3647100</v>
      </c>
      <c r="H48" s="33">
        <v>1247100</v>
      </c>
      <c r="I48" s="20">
        <v>0</v>
      </c>
      <c r="J48" s="33">
        <v>11300</v>
      </c>
      <c r="K48" s="33">
        <v>1175900</v>
      </c>
      <c r="L48" s="20">
        <v>0</v>
      </c>
      <c r="M48" s="20">
        <v>13929100</v>
      </c>
      <c r="N48" s="20">
        <v>0</v>
      </c>
      <c r="O48" s="20">
        <v>0</v>
      </c>
      <c r="P48" s="20">
        <v>0</v>
      </c>
      <c r="Q48" s="20">
        <v>0</v>
      </c>
      <c r="R48" s="20">
        <v>13929100</v>
      </c>
      <c r="S48" s="33">
        <v>7774900</v>
      </c>
      <c r="T48" s="33">
        <v>44200</v>
      </c>
      <c r="U48" s="33">
        <v>3184800</v>
      </c>
      <c r="V48" s="33">
        <v>994900</v>
      </c>
      <c r="W48" s="20">
        <v>0</v>
      </c>
      <c r="X48" s="33">
        <v>7800</v>
      </c>
      <c r="Y48" s="33">
        <v>1028000</v>
      </c>
      <c r="Z48" s="20">
        <v>0</v>
      </c>
      <c r="AA48" s="20">
        <v>13034600</v>
      </c>
      <c r="AB48" s="20">
        <v>0</v>
      </c>
      <c r="AC48" s="20">
        <v>0</v>
      </c>
      <c r="AD48" s="20">
        <v>0</v>
      </c>
      <c r="AE48" s="20">
        <v>0</v>
      </c>
      <c r="AF48" s="20">
        <v>13034600</v>
      </c>
      <c r="AG48" s="33">
        <v>7497900</v>
      </c>
      <c r="AH48" s="33">
        <v>30600</v>
      </c>
      <c r="AI48" s="33">
        <v>2822300</v>
      </c>
      <c r="AJ48" s="33">
        <v>513100</v>
      </c>
      <c r="AK48" s="20">
        <v>0</v>
      </c>
      <c r="AL48" s="33">
        <v>100</v>
      </c>
      <c r="AM48" s="33">
        <v>1129500</v>
      </c>
      <c r="AN48" s="20">
        <v>0</v>
      </c>
      <c r="AO48" s="20">
        <v>11993500</v>
      </c>
      <c r="AP48" s="20">
        <v>0</v>
      </c>
      <c r="AQ48" s="20">
        <v>0</v>
      </c>
      <c r="AR48" s="20">
        <v>0</v>
      </c>
      <c r="AS48" s="20">
        <v>0</v>
      </c>
      <c r="AT48" s="20">
        <v>11993500</v>
      </c>
      <c r="AU48" s="58"/>
    </row>
    <row r="49" spans="1:47" ht="13.2">
      <c r="A49" s="58"/>
      <c r="B49" s="39" t="s">
        <v>1006</v>
      </c>
      <c r="C49" s="39"/>
      <c r="D49" s="15" t="s">
        <v>97</v>
      </c>
      <c r="E49" s="33">
        <v>1818400</v>
      </c>
      <c r="F49" s="33">
        <v>1392900</v>
      </c>
      <c r="G49" s="33">
        <v>387700</v>
      </c>
      <c r="H49" s="33">
        <v>1136700</v>
      </c>
      <c r="I49" s="20">
        <v>0</v>
      </c>
      <c r="J49" s="33">
        <v>119600</v>
      </c>
      <c r="K49" s="33">
        <v>3085600</v>
      </c>
      <c r="L49" s="20">
        <v>0</v>
      </c>
      <c r="M49" s="20">
        <v>7940900</v>
      </c>
      <c r="N49" s="20">
        <v>0</v>
      </c>
      <c r="O49" s="20">
        <v>0</v>
      </c>
      <c r="P49" s="20">
        <v>0</v>
      </c>
      <c r="Q49" s="20">
        <v>0</v>
      </c>
      <c r="R49" s="20">
        <v>7940900</v>
      </c>
      <c r="S49" s="33">
        <v>1745500</v>
      </c>
      <c r="T49" s="33">
        <v>1215600</v>
      </c>
      <c r="U49" s="33">
        <v>359900</v>
      </c>
      <c r="V49" s="33">
        <v>850400</v>
      </c>
      <c r="W49" s="20">
        <v>0</v>
      </c>
      <c r="X49" s="33">
        <v>105200</v>
      </c>
      <c r="Y49" s="33">
        <v>2756200</v>
      </c>
      <c r="Z49" s="20">
        <v>0</v>
      </c>
      <c r="AA49" s="20">
        <v>7032800</v>
      </c>
      <c r="AB49" s="20">
        <v>0</v>
      </c>
      <c r="AC49" s="20">
        <v>0</v>
      </c>
      <c r="AD49" s="20">
        <v>0</v>
      </c>
      <c r="AE49" s="20">
        <v>0</v>
      </c>
      <c r="AF49" s="20">
        <v>7032800</v>
      </c>
      <c r="AG49" s="33">
        <v>1880300</v>
      </c>
      <c r="AH49" s="33">
        <v>1142700</v>
      </c>
      <c r="AI49" s="33">
        <v>285200</v>
      </c>
      <c r="AJ49" s="33">
        <v>405600</v>
      </c>
      <c r="AK49" s="20">
        <v>0</v>
      </c>
      <c r="AL49" s="33">
        <v>101500</v>
      </c>
      <c r="AM49" s="33">
        <v>1641300</v>
      </c>
      <c r="AN49" s="20">
        <v>0</v>
      </c>
      <c r="AO49" s="20">
        <v>5456600</v>
      </c>
      <c r="AP49" s="20">
        <v>0</v>
      </c>
      <c r="AQ49" s="20">
        <v>0</v>
      </c>
      <c r="AR49" s="20">
        <v>0</v>
      </c>
      <c r="AS49" s="20">
        <v>0</v>
      </c>
      <c r="AT49" s="20">
        <v>5456600</v>
      </c>
      <c r="AU49" s="58"/>
    </row>
    <row r="50" spans="1:47" ht="13.2">
      <c r="A50" s="58"/>
      <c r="B50" s="37" t="s">
        <v>1684</v>
      </c>
      <c r="C50" s="10" t="s">
        <v>1282</v>
      </c>
      <c r="D50" s="15" t="s">
        <v>98</v>
      </c>
      <c r="E50" s="33">
        <v>306500</v>
      </c>
      <c r="F50" s="33">
        <v>100</v>
      </c>
      <c r="G50" s="33">
        <v>89300</v>
      </c>
      <c r="H50" s="33">
        <v>23400</v>
      </c>
      <c r="I50" s="20">
        <v>0</v>
      </c>
      <c r="J50" s="33">
        <v>0</v>
      </c>
      <c r="K50" s="33">
        <v>18900</v>
      </c>
      <c r="L50" s="20">
        <v>0</v>
      </c>
      <c r="M50" s="20">
        <v>438200</v>
      </c>
      <c r="N50" s="20">
        <v>0</v>
      </c>
      <c r="O50" s="20">
        <v>0</v>
      </c>
      <c r="P50" s="20">
        <v>0</v>
      </c>
      <c r="Q50" s="20">
        <v>0</v>
      </c>
      <c r="R50" s="20">
        <v>438200</v>
      </c>
      <c r="S50" s="33">
        <v>329300</v>
      </c>
      <c r="T50" s="33">
        <v>300</v>
      </c>
      <c r="U50" s="33">
        <v>73500</v>
      </c>
      <c r="V50" s="33">
        <v>17100</v>
      </c>
      <c r="W50" s="20">
        <v>0</v>
      </c>
      <c r="X50" s="33">
        <v>0</v>
      </c>
      <c r="Y50" s="33">
        <v>14900</v>
      </c>
      <c r="Z50" s="20">
        <v>0</v>
      </c>
      <c r="AA50" s="20">
        <v>435100</v>
      </c>
      <c r="AB50" s="20">
        <v>0</v>
      </c>
      <c r="AC50" s="20">
        <v>0</v>
      </c>
      <c r="AD50" s="20">
        <v>0</v>
      </c>
      <c r="AE50" s="20">
        <v>0</v>
      </c>
      <c r="AF50" s="20">
        <v>435100</v>
      </c>
      <c r="AG50" s="33">
        <v>314500</v>
      </c>
      <c r="AH50" s="33">
        <v>0</v>
      </c>
      <c r="AI50" s="33">
        <v>52000</v>
      </c>
      <c r="AJ50" s="33">
        <v>8500</v>
      </c>
      <c r="AK50" s="20">
        <v>0</v>
      </c>
      <c r="AL50" s="33">
        <v>0</v>
      </c>
      <c r="AM50" s="33">
        <v>9700</v>
      </c>
      <c r="AN50" s="20">
        <v>0</v>
      </c>
      <c r="AO50" s="20">
        <v>384700</v>
      </c>
      <c r="AP50" s="20">
        <v>0</v>
      </c>
      <c r="AQ50" s="20">
        <v>0</v>
      </c>
      <c r="AR50" s="20">
        <v>0</v>
      </c>
      <c r="AS50" s="20">
        <v>0</v>
      </c>
      <c r="AT50" s="20">
        <v>384700</v>
      </c>
      <c r="AU50" s="58"/>
    </row>
    <row r="51" spans="1:47" ht="13.2">
      <c r="A51" s="58"/>
      <c r="B51" s="38"/>
      <c r="C51" s="10" t="s">
        <v>1283</v>
      </c>
      <c r="D51" s="15" t="s">
        <v>99</v>
      </c>
      <c r="E51" s="20">
        <v>102600</v>
      </c>
      <c r="F51" s="20">
        <v>20200</v>
      </c>
      <c r="G51" s="20">
        <v>25700</v>
      </c>
      <c r="H51" s="20">
        <v>9100</v>
      </c>
      <c r="I51" s="20">
        <v>0</v>
      </c>
      <c r="J51" s="20">
        <v>6300</v>
      </c>
      <c r="K51" s="20">
        <v>0</v>
      </c>
      <c r="L51" s="20">
        <v>0</v>
      </c>
      <c r="M51" s="20">
        <v>163900</v>
      </c>
      <c r="N51" s="20">
        <v>0</v>
      </c>
      <c r="O51" s="20">
        <v>0</v>
      </c>
      <c r="P51" s="20">
        <v>0</v>
      </c>
      <c r="Q51" s="20">
        <v>0</v>
      </c>
      <c r="R51" s="20">
        <v>163900</v>
      </c>
      <c r="S51" s="20">
        <v>88400</v>
      </c>
      <c r="T51" s="20">
        <v>18800</v>
      </c>
      <c r="U51" s="20">
        <v>25000</v>
      </c>
      <c r="V51" s="20">
        <v>10700</v>
      </c>
      <c r="W51" s="20">
        <v>0</v>
      </c>
      <c r="X51" s="20">
        <v>4900</v>
      </c>
      <c r="Y51" s="20">
        <v>0</v>
      </c>
      <c r="Z51" s="20">
        <v>0</v>
      </c>
      <c r="AA51" s="20">
        <v>147800</v>
      </c>
      <c r="AB51" s="20">
        <v>0</v>
      </c>
      <c r="AC51" s="20">
        <v>0</v>
      </c>
      <c r="AD51" s="20">
        <v>0</v>
      </c>
      <c r="AE51" s="20">
        <v>0</v>
      </c>
      <c r="AF51" s="20">
        <v>147800</v>
      </c>
      <c r="AG51" s="20">
        <v>31800</v>
      </c>
      <c r="AH51" s="20">
        <v>7000</v>
      </c>
      <c r="AI51" s="20">
        <v>9100</v>
      </c>
      <c r="AJ51" s="20">
        <v>5400</v>
      </c>
      <c r="AK51" s="20">
        <v>0</v>
      </c>
      <c r="AL51" s="20">
        <v>2100</v>
      </c>
      <c r="AM51" s="20">
        <v>0</v>
      </c>
      <c r="AN51" s="20">
        <v>0</v>
      </c>
      <c r="AO51" s="20">
        <v>55400</v>
      </c>
      <c r="AP51" s="20">
        <v>0</v>
      </c>
      <c r="AQ51" s="20">
        <v>0</v>
      </c>
      <c r="AR51" s="20">
        <v>0</v>
      </c>
      <c r="AS51" s="20">
        <v>0</v>
      </c>
      <c r="AT51" s="20">
        <v>55400</v>
      </c>
      <c r="AU51" s="58"/>
    </row>
    <row r="52" spans="1:47" ht="13.2">
      <c r="A52" s="58"/>
      <c r="B52" s="39"/>
      <c r="C52" s="10" t="s">
        <v>454</v>
      </c>
      <c r="D52" s="15" t="s">
        <v>100</v>
      </c>
      <c r="E52" s="20">
        <v>42000</v>
      </c>
      <c r="F52" s="20">
        <v>2000</v>
      </c>
      <c r="G52" s="20">
        <v>10400</v>
      </c>
      <c r="H52" s="20">
        <v>2700</v>
      </c>
      <c r="I52" s="20">
        <v>0</v>
      </c>
      <c r="J52" s="20">
        <v>600.00000000000102</v>
      </c>
      <c r="K52" s="20">
        <v>43800</v>
      </c>
      <c r="L52" s="20">
        <v>0</v>
      </c>
      <c r="M52" s="20">
        <v>101500</v>
      </c>
      <c r="N52" s="20">
        <v>0</v>
      </c>
      <c r="O52" s="20">
        <v>0</v>
      </c>
      <c r="P52" s="20">
        <v>0</v>
      </c>
      <c r="Q52" s="20">
        <v>0</v>
      </c>
      <c r="R52" s="20">
        <v>101500</v>
      </c>
      <c r="S52" s="20">
        <v>45100</v>
      </c>
      <c r="T52" s="20">
        <v>1400</v>
      </c>
      <c r="U52" s="20">
        <v>7600</v>
      </c>
      <c r="V52" s="20">
        <v>2000</v>
      </c>
      <c r="W52" s="20">
        <v>0</v>
      </c>
      <c r="X52" s="20">
        <v>500</v>
      </c>
      <c r="Y52" s="20">
        <v>92200</v>
      </c>
      <c r="Z52" s="20">
        <v>0</v>
      </c>
      <c r="AA52" s="20">
        <v>148800</v>
      </c>
      <c r="AB52" s="20">
        <v>0</v>
      </c>
      <c r="AC52" s="20">
        <v>0</v>
      </c>
      <c r="AD52" s="20">
        <v>0</v>
      </c>
      <c r="AE52" s="20">
        <v>0</v>
      </c>
      <c r="AF52" s="20">
        <v>148800</v>
      </c>
      <c r="AG52" s="20">
        <v>20500</v>
      </c>
      <c r="AH52" s="20">
        <v>0</v>
      </c>
      <c r="AI52" s="20">
        <v>2300</v>
      </c>
      <c r="AJ52" s="20">
        <v>600</v>
      </c>
      <c r="AK52" s="20">
        <v>0</v>
      </c>
      <c r="AL52" s="20">
        <v>0</v>
      </c>
      <c r="AM52" s="20">
        <v>131700</v>
      </c>
      <c r="AN52" s="20">
        <v>0</v>
      </c>
      <c r="AO52" s="20">
        <v>155100</v>
      </c>
      <c r="AP52" s="20">
        <v>0</v>
      </c>
      <c r="AQ52" s="20">
        <v>0</v>
      </c>
      <c r="AR52" s="20">
        <v>0</v>
      </c>
      <c r="AS52" s="20">
        <v>0</v>
      </c>
      <c r="AT52" s="20">
        <v>155100</v>
      </c>
      <c r="AU52" s="58"/>
    </row>
    <row r="53" spans="1:47" ht="13.2">
      <c r="A53" s="58"/>
      <c r="B53" s="39" t="s">
        <v>1495</v>
      </c>
      <c r="C53" s="37"/>
      <c r="D53" s="15" t="s">
        <v>101</v>
      </c>
      <c r="E53" s="33">
        <v>451100</v>
      </c>
      <c r="F53" s="33">
        <v>22300</v>
      </c>
      <c r="G53" s="33">
        <v>125400</v>
      </c>
      <c r="H53" s="33">
        <v>35200</v>
      </c>
      <c r="I53" s="20">
        <v>0</v>
      </c>
      <c r="J53" s="33">
        <v>6900</v>
      </c>
      <c r="K53" s="33">
        <v>62700</v>
      </c>
      <c r="L53" s="20">
        <v>0</v>
      </c>
      <c r="M53" s="20">
        <v>703600</v>
      </c>
      <c r="N53" s="20">
        <v>0</v>
      </c>
      <c r="O53" s="20">
        <v>0</v>
      </c>
      <c r="P53" s="20">
        <v>0</v>
      </c>
      <c r="Q53" s="20">
        <v>0</v>
      </c>
      <c r="R53" s="20">
        <v>703600</v>
      </c>
      <c r="S53" s="33">
        <v>462800</v>
      </c>
      <c r="T53" s="33">
        <v>20500</v>
      </c>
      <c r="U53" s="33">
        <v>106100</v>
      </c>
      <c r="V53" s="33">
        <v>29800</v>
      </c>
      <c r="W53" s="20">
        <v>0</v>
      </c>
      <c r="X53" s="33">
        <v>5400</v>
      </c>
      <c r="Y53" s="33">
        <v>107100</v>
      </c>
      <c r="Z53" s="20">
        <v>0</v>
      </c>
      <c r="AA53" s="20">
        <v>731700</v>
      </c>
      <c r="AB53" s="20">
        <v>0</v>
      </c>
      <c r="AC53" s="20">
        <v>0</v>
      </c>
      <c r="AD53" s="20">
        <v>0</v>
      </c>
      <c r="AE53" s="20">
        <v>0</v>
      </c>
      <c r="AF53" s="20">
        <v>731700</v>
      </c>
      <c r="AG53" s="33">
        <v>366800</v>
      </c>
      <c r="AH53" s="33">
        <v>7000</v>
      </c>
      <c r="AI53" s="33">
        <v>63400</v>
      </c>
      <c r="AJ53" s="33">
        <v>14500</v>
      </c>
      <c r="AK53" s="20">
        <v>0</v>
      </c>
      <c r="AL53" s="33">
        <v>2100</v>
      </c>
      <c r="AM53" s="33">
        <v>141400</v>
      </c>
      <c r="AN53" s="20">
        <v>0</v>
      </c>
      <c r="AO53" s="20">
        <v>595200</v>
      </c>
      <c r="AP53" s="20">
        <v>0</v>
      </c>
      <c r="AQ53" s="20">
        <v>0</v>
      </c>
      <c r="AR53" s="20">
        <v>0</v>
      </c>
      <c r="AS53" s="20">
        <v>0</v>
      </c>
      <c r="AT53" s="20">
        <v>595200</v>
      </c>
      <c r="AU53" s="58"/>
    </row>
    <row r="54" spans="1:47" ht="13.2">
      <c r="A54" s="58"/>
      <c r="B54" s="37" t="s">
        <v>1018</v>
      </c>
      <c r="C54" s="52"/>
      <c r="D54" s="17" t="s">
        <v>102</v>
      </c>
      <c r="E54" s="19"/>
      <c r="F54" s="19"/>
      <c r="G54" s="19"/>
      <c r="H54" s="19"/>
      <c r="I54" s="19"/>
      <c r="J54" s="19"/>
      <c r="K54" s="19"/>
      <c r="L54" s="19"/>
      <c r="M54" s="22"/>
      <c r="N54" s="19"/>
      <c r="O54" s="19"/>
      <c r="P54" s="19"/>
      <c r="Q54" s="19"/>
      <c r="R54" s="19"/>
      <c r="S54" s="19"/>
      <c r="T54" s="19"/>
      <c r="U54" s="19"/>
      <c r="V54" s="19"/>
      <c r="W54" s="19"/>
      <c r="X54" s="19"/>
      <c r="Y54" s="19"/>
      <c r="Z54" s="19"/>
      <c r="AA54" s="22"/>
      <c r="AB54" s="19"/>
      <c r="AC54" s="19"/>
      <c r="AD54" s="19"/>
      <c r="AE54" s="19"/>
      <c r="AF54" s="19"/>
      <c r="AG54" s="19"/>
      <c r="AH54" s="19"/>
      <c r="AI54" s="19"/>
      <c r="AJ54" s="19"/>
      <c r="AK54" s="19"/>
      <c r="AL54" s="19"/>
      <c r="AM54" s="19"/>
      <c r="AN54" s="19"/>
      <c r="AO54" s="22"/>
      <c r="AP54" s="19"/>
      <c r="AQ54" s="19"/>
      <c r="AR54" s="19"/>
      <c r="AS54" s="19"/>
      <c r="AT54" s="19"/>
      <c r="AU54" s="58"/>
    </row>
    <row r="55" spans="1:47" ht="13.2">
      <c r="A55" s="58"/>
      <c r="B55" s="60" t="s">
        <v>1929</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58"/>
    </row>
  </sheetData>
  <mergeCells count="50">
    <mergeCell ref="AU11:AU55"/>
    <mergeCell ref="B55:AT55"/>
    <mergeCell ref="A1:C1"/>
    <mergeCell ref="A2:C2"/>
    <mergeCell ref="A4:B4"/>
    <mergeCell ref="D4:E4"/>
    <mergeCell ref="A5:B5"/>
    <mergeCell ref="A6:B6"/>
    <mergeCell ref="A8:B8"/>
    <mergeCell ref="B10:I10"/>
    <mergeCell ref="E12:R12"/>
    <mergeCell ref="S12:AF12"/>
    <mergeCell ref="A11:A55"/>
    <mergeCell ref="B11:AT11"/>
    <mergeCell ref="AG12:AT12"/>
    <mergeCell ref="E13:M13"/>
    <mergeCell ref="N13:Q13"/>
    <mergeCell ref="R13:R14"/>
    <mergeCell ref="S13:AA13"/>
    <mergeCell ref="AB13:AE13"/>
    <mergeCell ref="AF13:AF14"/>
    <mergeCell ref="AG13:AO13"/>
    <mergeCell ref="AP13:AS13"/>
    <mergeCell ref="AT13:AT14"/>
    <mergeCell ref="B16:C16"/>
    <mergeCell ref="B17:C17"/>
    <mergeCell ref="B18:B20"/>
    <mergeCell ref="B21:B23"/>
    <mergeCell ref="B24:C24"/>
    <mergeCell ref="B25:C25"/>
    <mergeCell ref="B26:B28"/>
    <mergeCell ref="B29:C29"/>
    <mergeCell ref="B30:C30"/>
    <mergeCell ref="B31:C31"/>
    <mergeCell ref="B32:C32"/>
    <mergeCell ref="B33:B35"/>
    <mergeCell ref="B36:C36"/>
    <mergeCell ref="B39:C39"/>
    <mergeCell ref="B40:C40"/>
    <mergeCell ref="B41:C41"/>
    <mergeCell ref="B42:C42"/>
    <mergeCell ref="B43:C43"/>
    <mergeCell ref="B44:C44"/>
    <mergeCell ref="B46:C46"/>
    <mergeCell ref="B54:C54"/>
    <mergeCell ref="B47:C47"/>
    <mergeCell ref="B48:C48"/>
    <mergeCell ref="B49:C49"/>
    <mergeCell ref="B50:B52"/>
    <mergeCell ref="B53:C53"/>
  </mergeCells>
  <pageMargins left="0.7" right="0.7" top="0.75" bottom="0.75" header="0.3" footer="0.3"/>
  <pageSetup orientation="portrait"/>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W52"/>
  <sheetViews>
    <sheetView workbookViewId="0" topLeftCell="A1">
      <selection pane="topLeft" activeCell="B11" sqref="B11:V11"/>
    </sheetView>
  </sheetViews>
  <sheetFormatPr defaultColWidth="11.4442857142857" defaultRowHeight="13.2"/>
  <cols>
    <col min="1" max="1" width="2.85714285714286" customWidth="1"/>
    <col min="2" max="2" width="25.1428571428571" customWidth="1"/>
    <col min="3" max="3" width="30.1428571428571" customWidth="1"/>
    <col min="4" max="4" width="8" customWidth="1"/>
    <col min="5" max="22"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267</v>
      </c>
    </row>
    <row r="10" spans="2:9" ht="13.2">
      <c r="B10" s="42" t="s">
        <v>268</v>
      </c>
      <c r="C10" s="43"/>
      <c r="D10" s="43"/>
      <c r="E10" s="43"/>
      <c r="F10" s="43"/>
      <c r="G10" s="43"/>
      <c r="H10" s="43"/>
      <c r="I10" s="43"/>
    </row>
    <row r="11" spans="1:23" ht="13.2">
      <c r="A11" s="58" t="s">
        <v>1933</v>
      </c>
      <c r="B11" s="56" t="s">
        <v>1932</v>
      </c>
      <c r="C11" s="56"/>
      <c r="D11" s="56"/>
      <c r="E11" s="56"/>
      <c r="F11" s="56"/>
      <c r="G11" s="56"/>
      <c r="H11" s="56"/>
      <c r="I11" s="56"/>
      <c r="J11" s="56"/>
      <c r="K11" s="56"/>
      <c r="L11" s="56"/>
      <c r="M11" s="56"/>
      <c r="N11" s="56"/>
      <c r="O11" s="56"/>
      <c r="P11" s="56"/>
      <c r="Q11" s="56"/>
      <c r="R11" s="56"/>
      <c r="S11" s="56"/>
      <c r="T11" s="56"/>
      <c r="U11" s="56"/>
      <c r="V11" s="56"/>
      <c r="W11" s="58" t="s">
        <v>1930</v>
      </c>
    </row>
    <row r="12" spans="1:23" ht="13.2">
      <c r="A12" s="58"/>
      <c r="E12" s="48" t="s">
        <v>1912</v>
      </c>
      <c r="F12" s="49"/>
      <c r="G12" s="49"/>
      <c r="H12" s="49"/>
      <c r="I12" s="49"/>
      <c r="J12" s="49"/>
      <c r="K12" s="49"/>
      <c r="L12" s="49"/>
      <c r="M12" s="48"/>
      <c r="N12" s="48" t="s">
        <v>1893</v>
      </c>
      <c r="O12" s="49"/>
      <c r="P12" s="49"/>
      <c r="Q12" s="49"/>
      <c r="R12" s="49"/>
      <c r="S12" s="49"/>
      <c r="T12" s="49"/>
      <c r="U12" s="49"/>
      <c r="V12" s="48"/>
      <c r="W12" s="58"/>
    </row>
    <row r="13" spans="1:23" ht="13.2">
      <c r="A13" s="58"/>
      <c r="E13" s="48" t="s">
        <v>1096</v>
      </c>
      <c r="F13" s="49"/>
      <c r="G13" s="49"/>
      <c r="H13" s="48"/>
      <c r="I13" s="48" t="s">
        <v>1095</v>
      </c>
      <c r="J13" s="49"/>
      <c r="K13" s="49"/>
      <c r="L13" s="48"/>
      <c r="M13" s="48" t="s">
        <v>1484</v>
      </c>
      <c r="N13" s="48" t="s">
        <v>1096</v>
      </c>
      <c r="O13" s="49"/>
      <c r="P13" s="49"/>
      <c r="Q13" s="48"/>
      <c r="R13" s="48" t="s">
        <v>1095</v>
      </c>
      <c r="S13" s="49"/>
      <c r="T13" s="49"/>
      <c r="U13" s="48"/>
      <c r="V13" s="48" t="s">
        <v>1484</v>
      </c>
      <c r="W13" s="58"/>
    </row>
    <row r="14" spans="1:23" ht="13.2">
      <c r="A14" s="58"/>
      <c r="E14" s="18" t="s">
        <v>718</v>
      </c>
      <c r="F14" s="18" t="s">
        <v>1046</v>
      </c>
      <c r="G14" s="18" t="s">
        <v>454</v>
      </c>
      <c r="H14" s="18" t="s">
        <v>1515</v>
      </c>
      <c r="I14" s="18" t="s">
        <v>718</v>
      </c>
      <c r="J14" s="18" t="s">
        <v>1046</v>
      </c>
      <c r="K14" s="18" t="s">
        <v>454</v>
      </c>
      <c r="L14" s="18" t="s">
        <v>1490</v>
      </c>
      <c r="M14" s="48"/>
      <c r="N14" s="18" t="s">
        <v>718</v>
      </c>
      <c r="O14" s="18" t="s">
        <v>1046</v>
      </c>
      <c r="P14" s="18" t="s">
        <v>454</v>
      </c>
      <c r="Q14" s="18" t="s">
        <v>1515</v>
      </c>
      <c r="R14" s="18" t="s">
        <v>718</v>
      </c>
      <c r="S14" s="18" t="s">
        <v>1046</v>
      </c>
      <c r="T14" s="18" t="s">
        <v>454</v>
      </c>
      <c r="U14" s="18" t="s">
        <v>1490</v>
      </c>
      <c r="V14" s="48"/>
      <c r="W14" s="58"/>
    </row>
    <row r="15" spans="1:23" ht="13.2">
      <c r="A15" s="58"/>
      <c r="E15" s="15" t="s">
        <v>53</v>
      </c>
      <c r="F15" s="15" t="s">
        <v>72</v>
      </c>
      <c r="G15" s="15" t="s">
        <v>92</v>
      </c>
      <c r="H15" s="15" t="s">
        <v>103</v>
      </c>
      <c r="I15" s="15" t="s">
        <v>115</v>
      </c>
      <c r="J15" s="15" t="s">
        <v>118</v>
      </c>
      <c r="K15" s="15" t="s">
        <v>335</v>
      </c>
      <c r="L15" s="15" t="s">
        <v>336</v>
      </c>
      <c r="M15" s="15" t="s">
        <v>337</v>
      </c>
      <c r="N15" s="15" t="s">
        <v>53</v>
      </c>
      <c r="O15" s="15" t="s">
        <v>72</v>
      </c>
      <c r="P15" s="15" t="s">
        <v>92</v>
      </c>
      <c r="Q15" s="15" t="s">
        <v>103</v>
      </c>
      <c r="R15" s="15" t="s">
        <v>115</v>
      </c>
      <c r="S15" s="15" t="s">
        <v>118</v>
      </c>
      <c r="T15" s="15" t="s">
        <v>335</v>
      </c>
      <c r="U15" s="15" t="s">
        <v>336</v>
      </c>
      <c r="V15" s="15" t="s">
        <v>337</v>
      </c>
      <c r="W15" s="58"/>
    </row>
    <row r="16" spans="1:23" ht="13.2">
      <c r="A16" s="58"/>
      <c r="B16" s="39" t="s">
        <v>705</v>
      </c>
      <c r="C16" s="39"/>
      <c r="D16" s="15" t="s">
        <v>53</v>
      </c>
      <c r="E16" s="20">
        <v>660400</v>
      </c>
      <c r="F16" s="20">
        <v>0</v>
      </c>
      <c r="G16" s="20">
        <v>238900</v>
      </c>
      <c r="H16" s="20">
        <v>899300</v>
      </c>
      <c r="I16" s="20">
        <v>0</v>
      </c>
      <c r="J16" s="20">
        <v>0</v>
      </c>
      <c r="K16" s="20">
        <v>500</v>
      </c>
      <c r="L16" s="20">
        <v>500</v>
      </c>
      <c r="M16" s="20">
        <v>899800</v>
      </c>
      <c r="N16" s="20">
        <v>695500</v>
      </c>
      <c r="O16" s="20">
        <v>0</v>
      </c>
      <c r="P16" s="20">
        <v>222600</v>
      </c>
      <c r="Q16" s="20">
        <v>918100</v>
      </c>
      <c r="R16" s="20">
        <v>0</v>
      </c>
      <c r="S16" s="20">
        <v>0</v>
      </c>
      <c r="T16" s="20">
        <v>1100</v>
      </c>
      <c r="U16" s="20">
        <v>1100</v>
      </c>
      <c r="V16" s="20">
        <v>919200</v>
      </c>
      <c r="W16" s="58"/>
    </row>
    <row r="17" spans="1:23" ht="13.2">
      <c r="A17" s="58"/>
      <c r="B17" s="39" t="s">
        <v>671</v>
      </c>
      <c r="C17" s="39"/>
      <c r="D17" s="15" t="s">
        <v>72</v>
      </c>
      <c r="E17" s="20">
        <v>0</v>
      </c>
      <c r="F17" s="20">
        <v>0</v>
      </c>
      <c r="G17" s="20">
        <v>403000</v>
      </c>
      <c r="H17" s="20">
        <v>403000</v>
      </c>
      <c r="I17" s="20">
        <v>0</v>
      </c>
      <c r="J17" s="20">
        <v>0</v>
      </c>
      <c r="K17" s="20">
        <v>118700</v>
      </c>
      <c r="L17" s="20">
        <v>118700</v>
      </c>
      <c r="M17" s="20">
        <v>521700</v>
      </c>
      <c r="N17" s="20">
        <v>0</v>
      </c>
      <c r="O17" s="20">
        <v>0</v>
      </c>
      <c r="P17" s="20">
        <v>330800</v>
      </c>
      <c r="Q17" s="20">
        <v>330800</v>
      </c>
      <c r="R17" s="20">
        <v>0</v>
      </c>
      <c r="S17" s="20">
        <v>0</v>
      </c>
      <c r="T17" s="20">
        <v>84500</v>
      </c>
      <c r="U17" s="20">
        <v>84500</v>
      </c>
      <c r="V17" s="20">
        <v>415300</v>
      </c>
      <c r="W17" s="58"/>
    </row>
    <row r="18" spans="1:23" ht="13.2">
      <c r="A18" s="58"/>
      <c r="B18" s="37" t="s">
        <v>710</v>
      </c>
      <c r="C18" s="10" t="s">
        <v>1199</v>
      </c>
      <c r="D18" s="15" t="s">
        <v>92</v>
      </c>
      <c r="E18" s="20">
        <v>660400</v>
      </c>
      <c r="F18" s="20">
        <v>0</v>
      </c>
      <c r="G18" s="20">
        <v>-164100</v>
      </c>
      <c r="H18" s="20">
        <v>496300</v>
      </c>
      <c r="I18" s="20">
        <v>0</v>
      </c>
      <c r="J18" s="20">
        <v>0</v>
      </c>
      <c r="K18" s="20">
        <v>-118200</v>
      </c>
      <c r="L18" s="20">
        <v>-118200</v>
      </c>
      <c r="M18" s="20">
        <v>378100</v>
      </c>
      <c r="N18" s="20">
        <v>695500</v>
      </c>
      <c r="O18" s="20">
        <v>0</v>
      </c>
      <c r="P18" s="20">
        <v>-108200</v>
      </c>
      <c r="Q18" s="20">
        <v>587300</v>
      </c>
      <c r="R18" s="20">
        <v>0</v>
      </c>
      <c r="S18" s="20">
        <v>0</v>
      </c>
      <c r="T18" s="20">
        <v>-83400</v>
      </c>
      <c r="U18" s="20">
        <v>-83400</v>
      </c>
      <c r="V18" s="20">
        <v>503900</v>
      </c>
      <c r="W18" s="58"/>
    </row>
    <row r="19" spans="1:23" ht="13.2">
      <c r="A19" s="58"/>
      <c r="B19" s="38"/>
      <c r="C19" s="10" t="s">
        <v>558</v>
      </c>
      <c r="D19" s="15" t="s">
        <v>103</v>
      </c>
      <c r="E19" s="20">
        <v>-458900</v>
      </c>
      <c r="F19" s="20">
        <v>0</v>
      </c>
      <c r="G19" s="20">
        <v>413700</v>
      </c>
      <c r="H19" s="20">
        <v>-45199.999999999898</v>
      </c>
      <c r="I19" s="20">
        <v>0</v>
      </c>
      <c r="J19" s="20">
        <v>0</v>
      </c>
      <c r="K19" s="20">
        <v>140500</v>
      </c>
      <c r="L19" s="20">
        <v>140500</v>
      </c>
      <c r="M19" s="20">
        <v>95300.000000000102</v>
      </c>
      <c r="N19" s="20">
        <v>-479700</v>
      </c>
      <c r="O19" s="20">
        <v>0</v>
      </c>
      <c r="P19" s="20">
        <v>355200</v>
      </c>
      <c r="Q19" s="20">
        <v>-124500</v>
      </c>
      <c r="R19" s="20">
        <v>0</v>
      </c>
      <c r="S19" s="20">
        <v>0</v>
      </c>
      <c r="T19" s="20">
        <v>103900</v>
      </c>
      <c r="U19" s="20">
        <v>103900</v>
      </c>
      <c r="V19" s="20">
        <v>-20600</v>
      </c>
      <c r="W19" s="58"/>
    </row>
    <row r="20" spans="1:23" ht="13.2">
      <c r="A20" s="58"/>
      <c r="B20" s="39"/>
      <c r="C20" s="10" t="s">
        <v>1546</v>
      </c>
      <c r="D20" s="15" t="s">
        <v>115</v>
      </c>
      <c r="E20" s="20">
        <v>201500</v>
      </c>
      <c r="F20" s="20">
        <v>0</v>
      </c>
      <c r="G20" s="20">
        <v>249600</v>
      </c>
      <c r="H20" s="33">
        <v>451100</v>
      </c>
      <c r="I20" s="20">
        <v>0</v>
      </c>
      <c r="J20" s="20">
        <v>0</v>
      </c>
      <c r="K20" s="20">
        <v>22300</v>
      </c>
      <c r="L20" s="33">
        <v>22300</v>
      </c>
      <c r="M20" s="20">
        <v>473400</v>
      </c>
      <c r="N20" s="20">
        <v>215800</v>
      </c>
      <c r="O20" s="20">
        <v>0</v>
      </c>
      <c r="P20" s="20">
        <v>247000</v>
      </c>
      <c r="Q20" s="33">
        <v>462800</v>
      </c>
      <c r="R20" s="20">
        <v>0</v>
      </c>
      <c r="S20" s="20">
        <v>0</v>
      </c>
      <c r="T20" s="20">
        <v>20500</v>
      </c>
      <c r="U20" s="33">
        <v>20500</v>
      </c>
      <c r="V20" s="20">
        <v>483300</v>
      </c>
      <c r="W20" s="58"/>
    </row>
    <row r="21" spans="1:23" ht="13.2">
      <c r="A21" s="58"/>
      <c r="B21" s="37" t="s">
        <v>712</v>
      </c>
      <c r="C21" s="10" t="s">
        <v>1199</v>
      </c>
      <c r="D21" s="15" t="s">
        <v>118</v>
      </c>
      <c r="E21" s="20">
        <v>8400</v>
      </c>
      <c r="F21" s="20">
        <v>0</v>
      </c>
      <c r="G21" s="20">
        <v>71500</v>
      </c>
      <c r="H21" s="20">
        <v>79900</v>
      </c>
      <c r="I21" s="20">
        <v>0</v>
      </c>
      <c r="J21" s="20">
        <v>0</v>
      </c>
      <c r="K21" s="20">
        <v>4900</v>
      </c>
      <c r="L21" s="20">
        <v>4900</v>
      </c>
      <c r="M21" s="20">
        <v>84800</v>
      </c>
      <c r="N21" s="20">
        <v>11100</v>
      </c>
      <c r="O21" s="20">
        <v>0</v>
      </c>
      <c r="P21" s="20">
        <v>56500</v>
      </c>
      <c r="Q21" s="20">
        <v>67600</v>
      </c>
      <c r="R21" s="20">
        <v>0</v>
      </c>
      <c r="S21" s="20">
        <v>0</v>
      </c>
      <c r="T21" s="20">
        <v>5000</v>
      </c>
      <c r="U21" s="20">
        <v>5000</v>
      </c>
      <c r="V21" s="20">
        <v>72600</v>
      </c>
      <c r="W21" s="58"/>
    </row>
    <row r="22" spans="1:23" ht="13.2">
      <c r="A22" s="58"/>
      <c r="B22" s="38"/>
      <c r="C22" s="10" t="s">
        <v>558</v>
      </c>
      <c r="D22" s="15" t="s">
        <v>335</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58"/>
    </row>
    <row r="23" spans="1:23" ht="13.2">
      <c r="A23" s="58"/>
      <c r="B23" s="39"/>
      <c r="C23" s="10" t="s">
        <v>1547</v>
      </c>
      <c r="D23" s="15" t="s">
        <v>336</v>
      </c>
      <c r="E23" s="20">
        <v>8400</v>
      </c>
      <c r="F23" s="20">
        <v>0</v>
      </c>
      <c r="G23" s="20">
        <v>71500</v>
      </c>
      <c r="H23" s="20">
        <v>79900</v>
      </c>
      <c r="I23" s="20">
        <v>0</v>
      </c>
      <c r="J23" s="20">
        <v>0</v>
      </c>
      <c r="K23" s="20">
        <v>4900</v>
      </c>
      <c r="L23" s="20">
        <v>4900</v>
      </c>
      <c r="M23" s="20">
        <v>84800</v>
      </c>
      <c r="N23" s="20">
        <v>11100</v>
      </c>
      <c r="O23" s="20">
        <v>0</v>
      </c>
      <c r="P23" s="20">
        <v>56500</v>
      </c>
      <c r="Q23" s="20">
        <v>67600</v>
      </c>
      <c r="R23" s="20">
        <v>0</v>
      </c>
      <c r="S23" s="20">
        <v>0</v>
      </c>
      <c r="T23" s="20">
        <v>5000</v>
      </c>
      <c r="U23" s="20">
        <v>5000</v>
      </c>
      <c r="V23" s="20">
        <v>72600</v>
      </c>
      <c r="W23" s="58"/>
    </row>
    <row r="24" spans="1:23" ht="13.2">
      <c r="A24" s="58"/>
      <c r="B24" s="39" t="s">
        <v>1544</v>
      </c>
      <c r="C24" s="39"/>
      <c r="D24" s="15" t="s">
        <v>337</v>
      </c>
      <c r="E24" s="20">
        <v>209900</v>
      </c>
      <c r="F24" s="20">
        <v>0</v>
      </c>
      <c r="G24" s="20">
        <v>321100</v>
      </c>
      <c r="H24" s="20">
        <v>531000</v>
      </c>
      <c r="I24" s="20">
        <v>0</v>
      </c>
      <c r="J24" s="20">
        <v>0</v>
      </c>
      <c r="K24" s="20">
        <v>27200</v>
      </c>
      <c r="L24" s="20">
        <v>27200</v>
      </c>
      <c r="M24" s="20">
        <v>558200</v>
      </c>
      <c r="N24" s="20">
        <v>226900</v>
      </c>
      <c r="O24" s="20">
        <v>0</v>
      </c>
      <c r="P24" s="20">
        <v>303500</v>
      </c>
      <c r="Q24" s="20">
        <v>530400</v>
      </c>
      <c r="R24" s="20">
        <v>0</v>
      </c>
      <c r="S24" s="20">
        <v>0</v>
      </c>
      <c r="T24" s="20">
        <v>25500</v>
      </c>
      <c r="U24" s="20">
        <v>25500</v>
      </c>
      <c r="V24" s="20">
        <v>555900</v>
      </c>
      <c r="W24" s="58"/>
    </row>
    <row r="25" spans="1:23" ht="13.2">
      <c r="A25" s="58"/>
      <c r="B25" s="39" t="s">
        <v>663</v>
      </c>
      <c r="C25" s="39"/>
      <c r="D25" s="15" t="s">
        <v>61</v>
      </c>
      <c r="E25" s="20">
        <v>-2400</v>
      </c>
      <c r="F25" s="20">
        <v>0</v>
      </c>
      <c r="G25" s="20">
        <v>64900</v>
      </c>
      <c r="H25" s="20">
        <v>62500</v>
      </c>
      <c r="I25" s="20">
        <v>0</v>
      </c>
      <c r="J25" s="20">
        <v>0</v>
      </c>
      <c r="K25" s="20">
        <v>0</v>
      </c>
      <c r="L25" s="20">
        <v>0</v>
      </c>
      <c r="M25" s="20">
        <v>62500</v>
      </c>
      <c r="N25" s="20">
        <v>9200</v>
      </c>
      <c r="O25" s="20">
        <v>0</v>
      </c>
      <c r="P25" s="20">
        <v>109200</v>
      </c>
      <c r="Q25" s="20">
        <v>118400</v>
      </c>
      <c r="R25" s="20">
        <v>0</v>
      </c>
      <c r="S25" s="20">
        <v>0</v>
      </c>
      <c r="T25" s="20">
        <v>0</v>
      </c>
      <c r="U25" s="20">
        <v>0</v>
      </c>
      <c r="V25" s="20">
        <v>118400</v>
      </c>
      <c r="W25" s="58"/>
    </row>
    <row r="26" spans="1:23" ht="13.2">
      <c r="A26" s="58"/>
      <c r="B26" s="37" t="s">
        <v>672</v>
      </c>
      <c r="C26" s="10" t="s">
        <v>1061</v>
      </c>
      <c r="D26" s="15" t="s">
        <v>62</v>
      </c>
      <c r="E26" s="20">
        <v>185700</v>
      </c>
      <c r="F26" s="20">
        <v>0</v>
      </c>
      <c r="G26" s="20">
        <v>285100</v>
      </c>
      <c r="H26" s="20">
        <v>470800</v>
      </c>
      <c r="I26" s="20">
        <v>0</v>
      </c>
      <c r="J26" s="20">
        <v>0</v>
      </c>
      <c r="K26" s="20">
        <v>17800</v>
      </c>
      <c r="L26" s="20">
        <v>17800</v>
      </c>
      <c r="M26" s="20">
        <v>488600</v>
      </c>
      <c r="N26" s="20">
        <v>170600</v>
      </c>
      <c r="O26" s="20">
        <v>0</v>
      </c>
      <c r="P26" s="20">
        <v>295000</v>
      </c>
      <c r="Q26" s="20">
        <v>465600</v>
      </c>
      <c r="R26" s="20">
        <v>0</v>
      </c>
      <c r="S26" s="20">
        <v>0</v>
      </c>
      <c r="T26" s="20">
        <v>11100</v>
      </c>
      <c r="U26" s="20">
        <v>11100</v>
      </c>
      <c r="V26" s="20">
        <v>476700</v>
      </c>
      <c r="W26" s="58"/>
    </row>
    <row r="27" spans="1:23" ht="13.2">
      <c r="A27" s="58"/>
      <c r="B27" s="38"/>
      <c r="C27" s="10" t="s">
        <v>558</v>
      </c>
      <c r="D27" s="15" t="s">
        <v>63</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58"/>
    </row>
    <row r="28" spans="1:23" ht="13.2">
      <c r="A28" s="58"/>
      <c r="B28" s="39"/>
      <c r="C28" s="10" t="s">
        <v>1479</v>
      </c>
      <c r="D28" s="15" t="s">
        <v>65</v>
      </c>
      <c r="E28" s="20">
        <v>185700</v>
      </c>
      <c r="F28" s="20">
        <v>0</v>
      </c>
      <c r="G28" s="20">
        <v>285100</v>
      </c>
      <c r="H28" s="20">
        <v>470800</v>
      </c>
      <c r="I28" s="20">
        <v>0</v>
      </c>
      <c r="J28" s="20">
        <v>0</v>
      </c>
      <c r="K28" s="20">
        <v>17800</v>
      </c>
      <c r="L28" s="20">
        <v>17800</v>
      </c>
      <c r="M28" s="20">
        <v>488600</v>
      </c>
      <c r="N28" s="20">
        <v>170600</v>
      </c>
      <c r="O28" s="20">
        <v>0</v>
      </c>
      <c r="P28" s="20">
        <v>295000</v>
      </c>
      <c r="Q28" s="20">
        <v>465600</v>
      </c>
      <c r="R28" s="20">
        <v>0</v>
      </c>
      <c r="S28" s="20">
        <v>0</v>
      </c>
      <c r="T28" s="20">
        <v>11100</v>
      </c>
      <c r="U28" s="20">
        <v>11100</v>
      </c>
      <c r="V28" s="20">
        <v>476700</v>
      </c>
      <c r="W28" s="58"/>
    </row>
    <row r="29" spans="1:23" ht="13.2">
      <c r="A29" s="58"/>
      <c r="B29" s="39" t="s">
        <v>1780</v>
      </c>
      <c r="C29" s="39"/>
      <c r="D29" s="15" t="s">
        <v>66</v>
      </c>
      <c r="E29" s="20">
        <v>26600</v>
      </c>
      <c r="F29" s="20">
        <v>0</v>
      </c>
      <c r="G29" s="20">
        <v>-28900</v>
      </c>
      <c r="H29" s="20">
        <v>-2299.99999999995</v>
      </c>
      <c r="I29" s="20">
        <v>0</v>
      </c>
      <c r="J29" s="20">
        <v>0</v>
      </c>
      <c r="K29" s="20">
        <v>9400</v>
      </c>
      <c r="L29" s="20">
        <v>9400</v>
      </c>
      <c r="M29" s="20">
        <v>7100.00000000005</v>
      </c>
      <c r="N29" s="20">
        <v>47100</v>
      </c>
      <c r="O29" s="20">
        <v>0</v>
      </c>
      <c r="P29" s="20">
        <v>-100700</v>
      </c>
      <c r="Q29" s="20">
        <v>-53600.000000000102</v>
      </c>
      <c r="R29" s="20">
        <v>0</v>
      </c>
      <c r="S29" s="20">
        <v>0</v>
      </c>
      <c r="T29" s="20">
        <v>14400</v>
      </c>
      <c r="U29" s="20">
        <v>14400</v>
      </c>
      <c r="V29" s="20">
        <v>-39200.000000000102</v>
      </c>
      <c r="W29" s="58"/>
    </row>
    <row r="30" spans="1:23" ht="13.2">
      <c r="A30" s="58"/>
      <c r="B30" s="39" t="s">
        <v>785</v>
      </c>
      <c r="C30" s="39"/>
      <c r="D30" s="15" t="s">
        <v>67</v>
      </c>
      <c r="E30" s="20">
        <v>9200</v>
      </c>
      <c r="F30" s="20">
        <v>0</v>
      </c>
      <c r="G30" s="20">
        <v>-9900</v>
      </c>
      <c r="H30" s="20">
        <v>-700</v>
      </c>
      <c r="I30" s="20">
        <v>0</v>
      </c>
      <c r="J30" s="20">
        <v>0</v>
      </c>
      <c r="K30" s="20">
        <v>3200</v>
      </c>
      <c r="L30" s="20">
        <v>3200</v>
      </c>
      <c r="M30" s="20">
        <v>2500</v>
      </c>
      <c r="N30" s="20">
        <v>16800</v>
      </c>
      <c r="O30" s="20">
        <v>0</v>
      </c>
      <c r="P30" s="20">
        <v>-36000</v>
      </c>
      <c r="Q30" s="20">
        <v>-19200</v>
      </c>
      <c r="R30" s="20">
        <v>0</v>
      </c>
      <c r="S30" s="20">
        <v>0</v>
      </c>
      <c r="T30" s="20">
        <v>5200</v>
      </c>
      <c r="U30" s="20">
        <v>5200</v>
      </c>
      <c r="V30" s="20">
        <v>-14000</v>
      </c>
      <c r="W30" s="58"/>
    </row>
    <row r="31" spans="1:23" ht="13.2">
      <c r="A31" s="58"/>
      <c r="B31" s="39" t="s">
        <v>1778</v>
      </c>
      <c r="C31" s="39"/>
      <c r="D31" s="15" t="s">
        <v>68</v>
      </c>
      <c r="E31" s="20">
        <v>17400</v>
      </c>
      <c r="F31" s="20">
        <v>0</v>
      </c>
      <c r="G31" s="20">
        <v>-19000</v>
      </c>
      <c r="H31" s="20">
        <v>-1599.99999999995</v>
      </c>
      <c r="I31" s="20">
        <v>0</v>
      </c>
      <c r="J31" s="20">
        <v>0</v>
      </c>
      <c r="K31" s="20">
        <v>6200</v>
      </c>
      <c r="L31" s="20">
        <v>6200</v>
      </c>
      <c r="M31" s="20">
        <v>4600.00000000005</v>
      </c>
      <c r="N31" s="20">
        <v>30300</v>
      </c>
      <c r="O31" s="20">
        <v>0</v>
      </c>
      <c r="P31" s="20">
        <v>-64700.000000000102</v>
      </c>
      <c r="Q31" s="20">
        <v>-34400.000000000102</v>
      </c>
      <c r="R31" s="20">
        <v>0</v>
      </c>
      <c r="S31" s="20">
        <v>0</v>
      </c>
      <c r="T31" s="20">
        <v>9200</v>
      </c>
      <c r="U31" s="20">
        <v>9200</v>
      </c>
      <c r="V31" s="20">
        <v>-25200</v>
      </c>
      <c r="W31" s="58"/>
    </row>
    <row r="32" spans="1:23" ht="13.2">
      <c r="A32" s="58"/>
      <c r="B32" s="39" t="s">
        <v>926</v>
      </c>
      <c r="C32" s="39"/>
      <c r="D32" s="15" t="s">
        <v>69</v>
      </c>
      <c r="E32" s="20">
        <v>0</v>
      </c>
      <c r="F32" s="20">
        <v>0</v>
      </c>
      <c r="G32" s="20">
        <v>0</v>
      </c>
      <c r="H32" s="20">
        <v>0</v>
      </c>
      <c r="I32" s="20">
        <v>0</v>
      </c>
      <c r="J32" s="20">
        <v>0</v>
      </c>
      <c r="K32" s="20">
        <v>0</v>
      </c>
      <c r="L32" s="20">
        <v>0</v>
      </c>
      <c r="M32" s="20">
        <v>0</v>
      </c>
      <c r="N32" s="20">
        <v>0</v>
      </c>
      <c r="O32" s="20">
        <v>0</v>
      </c>
      <c r="P32" s="20">
        <v>0</v>
      </c>
      <c r="Q32" s="20">
        <v>0</v>
      </c>
      <c r="R32" s="20">
        <v>0</v>
      </c>
      <c r="S32" s="20">
        <v>0</v>
      </c>
      <c r="T32" s="20">
        <v>0</v>
      </c>
      <c r="U32" s="20">
        <v>0</v>
      </c>
      <c r="V32" s="20">
        <v>0</v>
      </c>
      <c r="W32" s="58"/>
    </row>
    <row r="33" spans="1:23" ht="13.2">
      <c r="A33" s="58"/>
      <c r="B33" s="39" t="s">
        <v>1791</v>
      </c>
      <c r="C33" s="39"/>
      <c r="D33" s="15" t="s">
        <v>70</v>
      </c>
      <c r="E33" s="20">
        <v>17400</v>
      </c>
      <c r="F33" s="20">
        <v>0</v>
      </c>
      <c r="G33" s="20">
        <v>-19000</v>
      </c>
      <c r="H33" s="20">
        <v>-1599.99999999995</v>
      </c>
      <c r="I33" s="20">
        <v>0</v>
      </c>
      <c r="J33" s="20">
        <v>0</v>
      </c>
      <c r="K33" s="20">
        <v>6200</v>
      </c>
      <c r="L33" s="20">
        <v>6200</v>
      </c>
      <c r="M33" s="20">
        <v>4600.00000000005</v>
      </c>
      <c r="N33" s="20">
        <v>30300</v>
      </c>
      <c r="O33" s="20">
        <v>0</v>
      </c>
      <c r="P33" s="20">
        <v>-64700.000000000102</v>
      </c>
      <c r="Q33" s="20">
        <v>-34400.000000000102</v>
      </c>
      <c r="R33" s="20">
        <v>0</v>
      </c>
      <c r="S33" s="20">
        <v>0</v>
      </c>
      <c r="T33" s="20">
        <v>9200</v>
      </c>
      <c r="U33" s="20">
        <v>9200</v>
      </c>
      <c r="V33" s="20">
        <v>-25200</v>
      </c>
      <c r="W33" s="58"/>
    </row>
    <row r="34" spans="1:23" ht="13.2">
      <c r="A34" s="58"/>
      <c r="B34" s="39" t="s">
        <v>1788</v>
      </c>
      <c r="C34" s="39"/>
      <c r="D34" s="15" t="s">
        <v>71</v>
      </c>
      <c r="E34" s="20">
        <v>0</v>
      </c>
      <c r="F34" s="20">
        <v>0</v>
      </c>
      <c r="G34" s="20">
        <v>-6200</v>
      </c>
      <c r="H34" s="20">
        <v>-6200</v>
      </c>
      <c r="I34" s="20">
        <v>0</v>
      </c>
      <c r="J34" s="20">
        <v>0</v>
      </c>
      <c r="K34" s="20">
        <v>0</v>
      </c>
      <c r="L34" s="20">
        <v>0</v>
      </c>
      <c r="M34" s="20">
        <v>-6200</v>
      </c>
      <c r="N34" s="20">
        <v>0</v>
      </c>
      <c r="O34" s="20">
        <v>0</v>
      </c>
      <c r="P34" s="20">
        <v>-2100</v>
      </c>
      <c r="Q34" s="20">
        <v>-2100</v>
      </c>
      <c r="R34" s="20">
        <v>0</v>
      </c>
      <c r="S34" s="20">
        <v>0</v>
      </c>
      <c r="T34" s="20">
        <v>0</v>
      </c>
      <c r="U34" s="20">
        <v>0</v>
      </c>
      <c r="V34" s="20">
        <v>-2100</v>
      </c>
      <c r="W34" s="58"/>
    </row>
    <row r="35" spans="1:23" ht="13.2">
      <c r="A35" s="58"/>
      <c r="B35" s="39" t="s">
        <v>1789</v>
      </c>
      <c r="C35" s="39"/>
      <c r="D35" s="15" t="s">
        <v>75</v>
      </c>
      <c r="E35" s="20">
        <v>17400</v>
      </c>
      <c r="F35" s="20">
        <v>0</v>
      </c>
      <c r="G35" s="20">
        <v>-25200</v>
      </c>
      <c r="H35" s="20">
        <v>-7799.99999999995</v>
      </c>
      <c r="I35" s="20">
        <v>0</v>
      </c>
      <c r="J35" s="20">
        <v>0</v>
      </c>
      <c r="K35" s="20">
        <v>6200</v>
      </c>
      <c r="L35" s="20">
        <v>6200</v>
      </c>
      <c r="M35" s="20">
        <v>-1599.99999999995</v>
      </c>
      <c r="N35" s="20">
        <v>30300</v>
      </c>
      <c r="O35" s="20">
        <v>0</v>
      </c>
      <c r="P35" s="20">
        <v>-66800.000000000102</v>
      </c>
      <c r="Q35" s="20">
        <v>-36500.000000000102</v>
      </c>
      <c r="R35" s="20">
        <v>0</v>
      </c>
      <c r="S35" s="20">
        <v>0</v>
      </c>
      <c r="T35" s="20">
        <v>9200</v>
      </c>
      <c r="U35" s="20">
        <v>9200</v>
      </c>
      <c r="V35" s="20">
        <v>-27300</v>
      </c>
      <c r="W35" s="58"/>
    </row>
    <row r="36" spans="1:23" ht="13.2">
      <c r="A36" s="58"/>
      <c r="B36" s="39" t="s">
        <v>1003</v>
      </c>
      <c r="C36" s="39"/>
      <c r="D36" s="15" t="s">
        <v>83</v>
      </c>
      <c r="E36" s="20">
        <v>9615000</v>
      </c>
      <c r="F36" s="20">
        <v>0</v>
      </c>
      <c r="G36" s="20">
        <v>1544400</v>
      </c>
      <c r="H36" s="20">
        <v>11159400</v>
      </c>
      <c r="I36" s="20">
        <v>0</v>
      </c>
      <c r="J36" s="20">
        <v>0</v>
      </c>
      <c r="K36" s="20">
        <v>24800</v>
      </c>
      <c r="L36" s="20">
        <v>24800</v>
      </c>
      <c r="M36" s="20">
        <v>11184200</v>
      </c>
      <c r="N36" s="20">
        <v>9759600</v>
      </c>
      <c r="O36" s="20">
        <v>0</v>
      </c>
      <c r="P36" s="20">
        <v>1637800</v>
      </c>
      <c r="Q36" s="20">
        <v>11397400</v>
      </c>
      <c r="R36" s="20">
        <v>0</v>
      </c>
      <c r="S36" s="20">
        <v>0</v>
      </c>
      <c r="T36" s="20">
        <v>14800</v>
      </c>
      <c r="U36" s="20">
        <v>14800</v>
      </c>
      <c r="V36" s="20">
        <v>11412200</v>
      </c>
      <c r="W36" s="58"/>
    </row>
    <row r="37" spans="1:23" ht="13.2">
      <c r="A37" s="58"/>
      <c r="B37" s="10"/>
      <c r="C37" s="10" t="s">
        <v>1133</v>
      </c>
      <c r="D37" s="15" t="s">
        <v>84</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58"/>
    </row>
    <row r="38" spans="1:23" ht="13.2">
      <c r="A38" s="58"/>
      <c r="B38" s="10"/>
      <c r="C38" s="10" t="s">
        <v>1145</v>
      </c>
      <c r="D38" s="15" t="s">
        <v>85</v>
      </c>
      <c r="E38" s="20">
        <v>9615000</v>
      </c>
      <c r="F38" s="20">
        <v>0</v>
      </c>
      <c r="G38" s="20">
        <v>1544400</v>
      </c>
      <c r="H38" s="20">
        <v>11159400</v>
      </c>
      <c r="I38" s="20">
        <v>0</v>
      </c>
      <c r="J38" s="20">
        <v>0</v>
      </c>
      <c r="K38" s="20">
        <v>24800</v>
      </c>
      <c r="L38" s="20">
        <v>24800</v>
      </c>
      <c r="M38" s="20">
        <v>11184200</v>
      </c>
      <c r="N38" s="20">
        <v>9759600</v>
      </c>
      <c r="O38" s="20">
        <v>0</v>
      </c>
      <c r="P38" s="20">
        <v>1637800</v>
      </c>
      <c r="Q38" s="20">
        <v>11397400</v>
      </c>
      <c r="R38" s="20">
        <v>0</v>
      </c>
      <c r="S38" s="20">
        <v>0</v>
      </c>
      <c r="T38" s="20">
        <v>14800</v>
      </c>
      <c r="U38" s="20">
        <v>14800</v>
      </c>
      <c r="V38" s="20">
        <v>11412200</v>
      </c>
      <c r="W38" s="58"/>
    </row>
    <row r="39" spans="1:23" ht="13.2">
      <c r="A39" s="58"/>
      <c r="B39" s="39" t="s">
        <v>1014</v>
      </c>
      <c r="C39" s="39"/>
      <c r="D39" s="15" t="s">
        <v>86</v>
      </c>
      <c r="E39" s="20">
        <v>9692500</v>
      </c>
      <c r="F39" s="20">
        <v>0</v>
      </c>
      <c r="G39" s="20">
        <v>1486900</v>
      </c>
      <c r="H39" s="20">
        <v>11179400</v>
      </c>
      <c r="I39" s="20">
        <v>0</v>
      </c>
      <c r="J39" s="20">
        <v>0</v>
      </c>
      <c r="K39" s="20">
        <v>13200</v>
      </c>
      <c r="L39" s="20">
        <v>13200</v>
      </c>
      <c r="M39" s="20">
        <v>11192600</v>
      </c>
      <c r="N39" s="20">
        <v>9834100</v>
      </c>
      <c r="O39" s="20">
        <v>0</v>
      </c>
      <c r="P39" s="20">
        <v>1611000</v>
      </c>
      <c r="Q39" s="20">
        <v>11445100</v>
      </c>
      <c r="R39" s="20">
        <v>0</v>
      </c>
      <c r="S39" s="20">
        <v>0</v>
      </c>
      <c r="T39" s="20">
        <v>10500</v>
      </c>
      <c r="U39" s="20">
        <v>10500</v>
      </c>
      <c r="V39" s="20">
        <v>11455600</v>
      </c>
      <c r="W39" s="58"/>
    </row>
    <row r="40" spans="1:23" ht="13.2">
      <c r="A40" s="58"/>
      <c r="B40" s="39" t="s">
        <v>1030</v>
      </c>
      <c r="C40" s="39"/>
      <c r="D40" s="15" t="s">
        <v>87</v>
      </c>
      <c r="E40" s="20">
        <v>146200</v>
      </c>
      <c r="F40" s="20">
        <v>0</v>
      </c>
      <c r="G40" s="20">
        <v>5800.00000000001</v>
      </c>
      <c r="H40" s="20">
        <v>152000</v>
      </c>
      <c r="I40" s="20">
        <v>0</v>
      </c>
      <c r="J40" s="20">
        <v>0</v>
      </c>
      <c r="K40" s="20">
        <v>0</v>
      </c>
      <c r="L40" s="20">
        <v>0</v>
      </c>
      <c r="M40" s="20">
        <v>152000</v>
      </c>
      <c r="N40" s="20">
        <v>132800</v>
      </c>
      <c r="O40" s="20">
        <v>0</v>
      </c>
      <c r="P40" s="20">
        <v>1299.99999999998</v>
      </c>
      <c r="Q40" s="20">
        <v>134100</v>
      </c>
      <c r="R40" s="20">
        <v>0</v>
      </c>
      <c r="S40" s="20">
        <v>0</v>
      </c>
      <c r="T40" s="20">
        <v>0</v>
      </c>
      <c r="U40" s="20">
        <v>0</v>
      </c>
      <c r="V40" s="20">
        <v>134100</v>
      </c>
      <c r="W40" s="58"/>
    </row>
    <row r="41" spans="1:23" ht="13.2">
      <c r="A41" s="58"/>
      <c r="B41" s="39" t="s">
        <v>1029</v>
      </c>
      <c r="C41" s="39"/>
      <c r="D41" s="15" t="s">
        <v>88</v>
      </c>
      <c r="E41" s="20">
        <v>0</v>
      </c>
      <c r="F41" s="20">
        <v>0</v>
      </c>
      <c r="G41" s="20">
        <v>12100</v>
      </c>
      <c r="H41" s="20">
        <v>12100</v>
      </c>
      <c r="I41" s="20">
        <v>0</v>
      </c>
      <c r="J41" s="20">
        <v>0</v>
      </c>
      <c r="K41" s="20">
        <v>0</v>
      </c>
      <c r="L41" s="20">
        <v>0</v>
      </c>
      <c r="M41" s="20">
        <v>12100</v>
      </c>
      <c r="N41" s="20">
        <v>0</v>
      </c>
      <c r="O41" s="20">
        <v>0</v>
      </c>
      <c r="P41" s="20">
        <v>11200</v>
      </c>
      <c r="Q41" s="20">
        <v>11200</v>
      </c>
      <c r="R41" s="20">
        <v>0</v>
      </c>
      <c r="S41" s="20">
        <v>0</v>
      </c>
      <c r="T41" s="20">
        <v>0</v>
      </c>
      <c r="U41" s="20">
        <v>0</v>
      </c>
      <c r="V41" s="20">
        <v>11200</v>
      </c>
      <c r="W41" s="58"/>
    </row>
    <row r="42" spans="1:23" ht="13.2">
      <c r="A42" s="58"/>
      <c r="B42" s="39" t="s">
        <v>999</v>
      </c>
      <c r="C42" s="39"/>
      <c r="D42" s="15" t="s">
        <v>89</v>
      </c>
      <c r="E42" s="20">
        <v>0</v>
      </c>
      <c r="F42" s="20">
        <v>0</v>
      </c>
      <c r="G42" s="20">
        <v>10885200</v>
      </c>
      <c r="H42" s="20">
        <v>10885200</v>
      </c>
      <c r="I42" s="20">
        <v>0</v>
      </c>
      <c r="J42" s="20">
        <v>0</v>
      </c>
      <c r="K42" s="20">
        <v>2929500</v>
      </c>
      <c r="L42" s="20">
        <v>2929500</v>
      </c>
      <c r="M42" s="20">
        <v>13814700</v>
      </c>
      <c r="N42" s="20">
        <v>0</v>
      </c>
      <c r="O42" s="20">
        <v>0</v>
      </c>
      <c r="P42" s="20">
        <v>9787500</v>
      </c>
      <c r="Q42" s="20">
        <v>9787500</v>
      </c>
      <c r="R42" s="20">
        <v>0</v>
      </c>
      <c r="S42" s="20">
        <v>0</v>
      </c>
      <c r="T42" s="20">
        <v>2683100</v>
      </c>
      <c r="U42" s="20">
        <v>2683100</v>
      </c>
      <c r="V42" s="20">
        <v>12470600</v>
      </c>
      <c r="W42" s="58"/>
    </row>
    <row r="43" spans="1:23" ht="13.2">
      <c r="A43" s="58"/>
      <c r="B43" s="10"/>
      <c r="C43" s="10" t="s">
        <v>1146</v>
      </c>
      <c r="D43" s="15" t="s">
        <v>90</v>
      </c>
      <c r="E43" s="20">
        <v>0</v>
      </c>
      <c r="F43" s="20">
        <v>0</v>
      </c>
      <c r="G43" s="20">
        <v>10885200</v>
      </c>
      <c r="H43" s="20">
        <v>10885200</v>
      </c>
      <c r="I43" s="20">
        <v>0</v>
      </c>
      <c r="J43" s="20">
        <v>0</v>
      </c>
      <c r="K43" s="20">
        <v>2929500</v>
      </c>
      <c r="L43" s="20">
        <v>2929500</v>
      </c>
      <c r="M43" s="20">
        <v>13814700</v>
      </c>
      <c r="N43" s="20">
        <v>0</v>
      </c>
      <c r="O43" s="20">
        <v>0</v>
      </c>
      <c r="P43" s="20">
        <v>9787500</v>
      </c>
      <c r="Q43" s="20">
        <v>9787500</v>
      </c>
      <c r="R43" s="20">
        <v>0</v>
      </c>
      <c r="S43" s="20">
        <v>0</v>
      </c>
      <c r="T43" s="20">
        <v>2683100</v>
      </c>
      <c r="U43" s="20">
        <v>2683100</v>
      </c>
      <c r="V43" s="20">
        <v>12470600</v>
      </c>
      <c r="W43" s="58"/>
    </row>
    <row r="44" spans="1:23" ht="13.2">
      <c r="A44" s="58"/>
      <c r="B44" s="39" t="s">
        <v>1039</v>
      </c>
      <c r="C44" s="39"/>
      <c r="D44" s="15" t="s">
        <v>91</v>
      </c>
      <c r="E44" s="20">
        <v>0</v>
      </c>
      <c r="F44" s="20">
        <v>0</v>
      </c>
      <c r="G44" s="20">
        <v>10981100</v>
      </c>
      <c r="H44" s="20">
        <v>10981100</v>
      </c>
      <c r="I44" s="20">
        <v>0</v>
      </c>
      <c r="J44" s="20">
        <v>0</v>
      </c>
      <c r="K44" s="20">
        <v>2998300</v>
      </c>
      <c r="L44" s="20">
        <v>2998300</v>
      </c>
      <c r="M44" s="20">
        <v>13979400</v>
      </c>
      <c r="N44" s="20">
        <v>0</v>
      </c>
      <c r="O44" s="20">
        <v>0</v>
      </c>
      <c r="P44" s="20">
        <v>10338400</v>
      </c>
      <c r="Q44" s="20">
        <v>10338400</v>
      </c>
      <c r="R44" s="20">
        <v>0</v>
      </c>
      <c r="S44" s="20">
        <v>0</v>
      </c>
      <c r="T44" s="20">
        <v>2840500</v>
      </c>
      <c r="U44" s="20">
        <v>2840500</v>
      </c>
      <c r="V44" s="20">
        <v>13178900</v>
      </c>
      <c r="W44" s="58"/>
    </row>
    <row r="45" spans="1:23" ht="13.2">
      <c r="A45" s="58"/>
      <c r="B45" s="39" t="s">
        <v>1001</v>
      </c>
      <c r="C45" s="39"/>
      <c r="D45" s="15" t="s">
        <v>93</v>
      </c>
      <c r="E45" s="20">
        <v>5879600</v>
      </c>
      <c r="F45" s="20">
        <v>0</v>
      </c>
      <c r="G45" s="20">
        <v>1960600</v>
      </c>
      <c r="H45" s="20">
        <v>7840200</v>
      </c>
      <c r="I45" s="20">
        <v>0</v>
      </c>
      <c r="J45" s="20">
        <v>0</v>
      </c>
      <c r="K45" s="20">
        <v>62500</v>
      </c>
      <c r="L45" s="20">
        <v>62500</v>
      </c>
      <c r="M45" s="20">
        <v>7902700</v>
      </c>
      <c r="N45" s="20">
        <v>5833200</v>
      </c>
      <c r="O45" s="20">
        <v>0</v>
      </c>
      <c r="P45" s="20">
        <v>1812100</v>
      </c>
      <c r="Q45" s="20">
        <v>7645300</v>
      </c>
      <c r="R45" s="20">
        <v>0</v>
      </c>
      <c r="S45" s="20">
        <v>0</v>
      </c>
      <c r="T45" s="20">
        <v>39000</v>
      </c>
      <c r="U45" s="20">
        <v>39000</v>
      </c>
      <c r="V45" s="20">
        <v>7684300</v>
      </c>
      <c r="W45" s="58"/>
    </row>
    <row r="46" spans="1:23" ht="13.2">
      <c r="A46" s="58"/>
      <c r="B46" s="39" t="s">
        <v>1035</v>
      </c>
      <c r="C46" s="39"/>
      <c r="D46" s="15" t="s">
        <v>94</v>
      </c>
      <c r="E46" s="20">
        <v>5778700</v>
      </c>
      <c r="F46" s="20">
        <v>0</v>
      </c>
      <c r="G46" s="20">
        <v>2006900</v>
      </c>
      <c r="H46" s="33">
        <v>7785600</v>
      </c>
      <c r="I46" s="20">
        <v>0</v>
      </c>
      <c r="J46" s="20">
        <v>0</v>
      </c>
      <c r="K46" s="20">
        <v>62100</v>
      </c>
      <c r="L46" s="33">
        <v>62100</v>
      </c>
      <c r="M46" s="20">
        <v>7847700</v>
      </c>
      <c r="N46" s="20">
        <v>5838000</v>
      </c>
      <c r="O46" s="20">
        <v>0</v>
      </c>
      <c r="P46" s="20">
        <v>1936900</v>
      </c>
      <c r="Q46" s="33">
        <v>7774900</v>
      </c>
      <c r="R46" s="20">
        <v>0</v>
      </c>
      <c r="S46" s="20">
        <v>0</v>
      </c>
      <c r="T46" s="20">
        <v>44200</v>
      </c>
      <c r="U46" s="33">
        <v>44200</v>
      </c>
      <c r="V46" s="20">
        <v>7819100</v>
      </c>
      <c r="W46" s="58"/>
    </row>
    <row r="47" spans="1:23" ht="13.2">
      <c r="A47" s="58"/>
      <c r="B47" s="39" t="s">
        <v>1005</v>
      </c>
      <c r="C47" s="39"/>
      <c r="D47" s="15" t="s">
        <v>95</v>
      </c>
      <c r="E47" s="20">
        <v>237300</v>
      </c>
      <c r="F47" s="20">
        <v>0</v>
      </c>
      <c r="G47" s="20">
        <v>1581100</v>
      </c>
      <c r="H47" s="33">
        <v>1818400</v>
      </c>
      <c r="I47" s="20">
        <v>0</v>
      </c>
      <c r="J47" s="20">
        <v>0</v>
      </c>
      <c r="K47" s="20">
        <v>1392900</v>
      </c>
      <c r="L47" s="33">
        <v>1392900</v>
      </c>
      <c r="M47" s="20">
        <v>3211300</v>
      </c>
      <c r="N47" s="20">
        <v>272600</v>
      </c>
      <c r="O47" s="20">
        <v>0</v>
      </c>
      <c r="P47" s="20">
        <v>1472900</v>
      </c>
      <c r="Q47" s="33">
        <v>1745500</v>
      </c>
      <c r="R47" s="20">
        <v>0</v>
      </c>
      <c r="S47" s="20">
        <v>0</v>
      </c>
      <c r="T47" s="20">
        <v>1215600</v>
      </c>
      <c r="U47" s="33">
        <v>1215600</v>
      </c>
      <c r="V47" s="20">
        <v>2961100</v>
      </c>
      <c r="W47" s="58"/>
    </row>
    <row r="48" spans="1:23" ht="13.2">
      <c r="A48" s="58"/>
      <c r="B48" s="37" t="s">
        <v>1684</v>
      </c>
      <c r="C48" s="10" t="s">
        <v>1282</v>
      </c>
      <c r="D48" s="15" t="s">
        <v>96</v>
      </c>
      <c r="E48" s="20">
        <v>178200</v>
      </c>
      <c r="F48" s="20">
        <v>0</v>
      </c>
      <c r="G48" s="20">
        <v>128300</v>
      </c>
      <c r="H48" s="33">
        <v>306500</v>
      </c>
      <c r="I48" s="20">
        <v>0</v>
      </c>
      <c r="J48" s="20">
        <v>0</v>
      </c>
      <c r="K48" s="20">
        <v>100</v>
      </c>
      <c r="L48" s="33">
        <v>100</v>
      </c>
      <c r="M48" s="20">
        <v>306600</v>
      </c>
      <c r="N48" s="20">
        <v>187900</v>
      </c>
      <c r="O48" s="20">
        <v>0</v>
      </c>
      <c r="P48" s="20">
        <v>141400</v>
      </c>
      <c r="Q48" s="33">
        <v>329300</v>
      </c>
      <c r="R48" s="20">
        <v>0</v>
      </c>
      <c r="S48" s="20">
        <v>0</v>
      </c>
      <c r="T48" s="20">
        <v>300</v>
      </c>
      <c r="U48" s="33">
        <v>300</v>
      </c>
      <c r="V48" s="20">
        <v>329600</v>
      </c>
      <c r="W48" s="58"/>
    </row>
    <row r="49" spans="1:23" ht="13.2">
      <c r="A49" s="58"/>
      <c r="B49" s="38"/>
      <c r="C49" s="10" t="s">
        <v>1283</v>
      </c>
      <c r="D49" s="15" t="s">
        <v>97</v>
      </c>
      <c r="E49" s="20">
        <v>0</v>
      </c>
      <c r="F49" s="20">
        <v>0</v>
      </c>
      <c r="G49" s="20">
        <v>102600</v>
      </c>
      <c r="H49" s="20">
        <v>102600</v>
      </c>
      <c r="I49" s="20">
        <v>0</v>
      </c>
      <c r="J49" s="20">
        <v>0</v>
      </c>
      <c r="K49" s="20">
        <v>20200</v>
      </c>
      <c r="L49" s="20">
        <v>20200</v>
      </c>
      <c r="M49" s="20">
        <v>122800</v>
      </c>
      <c r="N49" s="20">
        <v>0</v>
      </c>
      <c r="O49" s="20">
        <v>0</v>
      </c>
      <c r="P49" s="20">
        <v>88400</v>
      </c>
      <c r="Q49" s="20">
        <v>88400</v>
      </c>
      <c r="R49" s="20">
        <v>0</v>
      </c>
      <c r="S49" s="20">
        <v>0</v>
      </c>
      <c r="T49" s="20">
        <v>18800</v>
      </c>
      <c r="U49" s="20">
        <v>18800</v>
      </c>
      <c r="V49" s="20">
        <v>107200</v>
      </c>
      <c r="W49" s="58"/>
    </row>
    <row r="50" spans="1:23" ht="13.2">
      <c r="A50" s="58"/>
      <c r="B50" s="39"/>
      <c r="C50" s="10" t="s">
        <v>454</v>
      </c>
      <c r="D50" s="15" t="s">
        <v>98</v>
      </c>
      <c r="E50" s="20">
        <v>23300</v>
      </c>
      <c r="F50" s="20">
        <v>0</v>
      </c>
      <c r="G50" s="20">
        <v>18700</v>
      </c>
      <c r="H50" s="20">
        <v>42000</v>
      </c>
      <c r="I50" s="20">
        <v>0</v>
      </c>
      <c r="J50" s="20">
        <v>0</v>
      </c>
      <c r="K50" s="20">
        <v>2000</v>
      </c>
      <c r="L50" s="20">
        <v>2000</v>
      </c>
      <c r="M50" s="20">
        <v>44000</v>
      </c>
      <c r="N50" s="20">
        <v>27900</v>
      </c>
      <c r="O50" s="20">
        <v>0</v>
      </c>
      <c r="P50" s="20">
        <v>17200</v>
      </c>
      <c r="Q50" s="20">
        <v>45100</v>
      </c>
      <c r="R50" s="20">
        <v>0</v>
      </c>
      <c r="S50" s="20">
        <v>0</v>
      </c>
      <c r="T50" s="20">
        <v>1400</v>
      </c>
      <c r="U50" s="20">
        <v>1400</v>
      </c>
      <c r="V50" s="20">
        <v>46500</v>
      </c>
      <c r="W50" s="58"/>
    </row>
    <row r="51" spans="1:23" ht="13.2">
      <c r="A51" s="58"/>
      <c r="B51" s="37" t="s">
        <v>1495</v>
      </c>
      <c r="C51" s="37"/>
      <c r="D51" s="17" t="s">
        <v>99</v>
      </c>
      <c r="E51" s="22">
        <v>201500</v>
      </c>
      <c r="F51" s="22">
        <v>0</v>
      </c>
      <c r="G51" s="22">
        <v>249600</v>
      </c>
      <c r="H51" s="34">
        <v>451100</v>
      </c>
      <c r="I51" s="22">
        <v>0</v>
      </c>
      <c r="J51" s="22">
        <v>0</v>
      </c>
      <c r="K51" s="22">
        <v>22300</v>
      </c>
      <c r="L51" s="34">
        <v>22300</v>
      </c>
      <c r="M51" s="22">
        <v>473400</v>
      </c>
      <c r="N51" s="22">
        <v>215800</v>
      </c>
      <c r="O51" s="22">
        <v>0</v>
      </c>
      <c r="P51" s="22">
        <v>247000</v>
      </c>
      <c r="Q51" s="34">
        <v>462800</v>
      </c>
      <c r="R51" s="22">
        <v>0</v>
      </c>
      <c r="S51" s="22">
        <v>0</v>
      </c>
      <c r="T51" s="22">
        <v>20500</v>
      </c>
      <c r="U51" s="34">
        <v>20500</v>
      </c>
      <c r="V51" s="22">
        <v>483300</v>
      </c>
      <c r="W51" s="58"/>
    </row>
    <row r="52" spans="1:23" ht="13.2">
      <c r="A52" s="58"/>
      <c r="B52" s="60" t="s">
        <v>1929</v>
      </c>
      <c r="C52" s="60"/>
      <c r="D52" s="60"/>
      <c r="E52" s="60"/>
      <c r="F52" s="60"/>
      <c r="G52" s="60"/>
      <c r="H52" s="60"/>
      <c r="I52" s="60"/>
      <c r="J52" s="60"/>
      <c r="K52" s="60"/>
      <c r="L52" s="60"/>
      <c r="M52" s="60"/>
      <c r="N52" s="60"/>
      <c r="O52" s="60"/>
      <c r="P52" s="60"/>
      <c r="Q52" s="60"/>
      <c r="R52" s="60"/>
      <c r="S52" s="60"/>
      <c r="T52" s="60"/>
      <c r="U52" s="60"/>
      <c r="V52" s="60"/>
      <c r="W52" s="58"/>
    </row>
  </sheetData>
  <mergeCells count="45">
    <mergeCell ref="W11:W52"/>
    <mergeCell ref="B52:V52"/>
    <mergeCell ref="A1:C1"/>
    <mergeCell ref="A2:C2"/>
    <mergeCell ref="A4:B4"/>
    <mergeCell ref="D4:E4"/>
    <mergeCell ref="A5:B5"/>
    <mergeCell ref="A6:B6"/>
    <mergeCell ref="A8:B8"/>
    <mergeCell ref="B10:I10"/>
    <mergeCell ref="E12:M12"/>
    <mergeCell ref="N12:V12"/>
    <mergeCell ref="A11:A52"/>
    <mergeCell ref="B11:V11"/>
    <mergeCell ref="V13:V14"/>
    <mergeCell ref="B16:C16"/>
    <mergeCell ref="B17:C17"/>
    <mergeCell ref="B18:B20"/>
    <mergeCell ref="B21:B23"/>
    <mergeCell ref="E13:H13"/>
    <mergeCell ref="I13:L13"/>
    <mergeCell ref="M13:M14"/>
    <mergeCell ref="N13:Q13"/>
    <mergeCell ref="R13:U13"/>
    <mergeCell ref="B24:C24"/>
    <mergeCell ref="B25:C25"/>
    <mergeCell ref="B26:B28"/>
    <mergeCell ref="B29:C29"/>
    <mergeCell ref="B30:C30"/>
    <mergeCell ref="B31:C31"/>
    <mergeCell ref="B32:C32"/>
    <mergeCell ref="B33:C33"/>
    <mergeCell ref="B34:C34"/>
    <mergeCell ref="B35:C35"/>
    <mergeCell ref="B36:C36"/>
    <mergeCell ref="B39:C39"/>
    <mergeCell ref="B40:C40"/>
    <mergeCell ref="B41:C41"/>
    <mergeCell ref="B42:C42"/>
    <mergeCell ref="B51:C51"/>
    <mergeCell ref="B44:C44"/>
    <mergeCell ref="B45:C45"/>
    <mergeCell ref="B46:C46"/>
    <mergeCell ref="B47:C47"/>
    <mergeCell ref="B48:B50"/>
  </mergeCells>
  <pageMargins left="0.7" right="0.7" top="0.75" bottom="0.75" header="0.3" footer="0.3"/>
  <pageSetup orientation="portrait"/>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Z53"/>
  <sheetViews>
    <sheetView workbookViewId="0" topLeftCell="A2">
      <selection pane="topLeft" activeCell="B11" sqref="B11:Y11"/>
    </sheetView>
  </sheetViews>
  <sheetFormatPr defaultColWidth="11.4442857142857" defaultRowHeight="13.2"/>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269</v>
      </c>
    </row>
    <row r="10" spans="2:9" ht="13.2">
      <c r="B10" s="42" t="s">
        <v>270</v>
      </c>
      <c r="C10" s="43"/>
      <c r="D10" s="43"/>
      <c r="E10" s="43"/>
      <c r="F10" s="43"/>
      <c r="G10" s="43"/>
      <c r="H10" s="43"/>
      <c r="I10" s="43"/>
    </row>
    <row r="11" spans="1:26"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8" t="s">
        <v>1930</v>
      </c>
    </row>
    <row r="12" spans="1:26" ht="13.2">
      <c r="A12" s="58"/>
      <c r="F12" s="48" t="s">
        <v>1912</v>
      </c>
      <c r="G12" s="49"/>
      <c r="H12" s="49"/>
      <c r="I12" s="49"/>
      <c r="J12" s="49"/>
      <c r="K12" s="49"/>
      <c r="L12" s="49"/>
      <c r="M12" s="49"/>
      <c r="N12" s="49"/>
      <c r="O12" s="48"/>
      <c r="P12" s="48" t="s">
        <v>1893</v>
      </c>
      <c r="Q12" s="49"/>
      <c r="R12" s="49"/>
      <c r="S12" s="49"/>
      <c r="T12" s="49"/>
      <c r="U12" s="49"/>
      <c r="V12" s="49"/>
      <c r="W12" s="49"/>
      <c r="X12" s="49"/>
      <c r="Y12" s="48"/>
      <c r="Z12" s="58"/>
    </row>
    <row r="13" spans="1:26" ht="13.2">
      <c r="A13" s="58"/>
      <c r="F13" s="48" t="s">
        <v>1100</v>
      </c>
      <c r="G13" s="49"/>
      <c r="H13" s="48"/>
      <c r="I13" s="48" t="s">
        <v>1098</v>
      </c>
      <c r="J13" s="49"/>
      <c r="K13" s="48"/>
      <c r="L13" s="48" t="s">
        <v>1099</v>
      </c>
      <c r="M13" s="49"/>
      <c r="N13" s="48"/>
      <c r="O13" s="48" t="s">
        <v>1484</v>
      </c>
      <c r="P13" s="48" t="s">
        <v>1100</v>
      </c>
      <c r="Q13" s="49"/>
      <c r="R13" s="48"/>
      <c r="S13" s="48" t="s">
        <v>1098</v>
      </c>
      <c r="T13" s="49"/>
      <c r="U13" s="48"/>
      <c r="V13" s="48" t="s">
        <v>1099</v>
      </c>
      <c r="W13" s="49"/>
      <c r="X13" s="48"/>
      <c r="Y13" s="48" t="s">
        <v>1484</v>
      </c>
      <c r="Z13" s="58"/>
    </row>
    <row r="14" spans="1:26" ht="13.2">
      <c r="A14" s="58"/>
      <c r="F14" s="18" t="s">
        <v>554</v>
      </c>
      <c r="G14" s="18" t="s">
        <v>454</v>
      </c>
      <c r="H14" s="18" t="s">
        <v>1529</v>
      </c>
      <c r="I14" s="18" t="s">
        <v>554</v>
      </c>
      <c r="J14" s="18" t="s">
        <v>454</v>
      </c>
      <c r="K14" s="18" t="s">
        <v>1527</v>
      </c>
      <c r="L14" s="18" t="s">
        <v>554</v>
      </c>
      <c r="M14" s="18" t="s">
        <v>454</v>
      </c>
      <c r="N14" s="18" t="s">
        <v>1528</v>
      </c>
      <c r="O14" s="48"/>
      <c r="P14" s="18" t="s">
        <v>554</v>
      </c>
      <c r="Q14" s="18" t="s">
        <v>454</v>
      </c>
      <c r="R14" s="18" t="s">
        <v>1529</v>
      </c>
      <c r="S14" s="18" t="s">
        <v>554</v>
      </c>
      <c r="T14" s="18" t="s">
        <v>454</v>
      </c>
      <c r="U14" s="18" t="s">
        <v>1527</v>
      </c>
      <c r="V14" s="18" t="s">
        <v>554</v>
      </c>
      <c r="W14" s="18" t="s">
        <v>454</v>
      </c>
      <c r="X14" s="18" t="s">
        <v>1528</v>
      </c>
      <c r="Y14" s="48"/>
      <c r="Z14" s="58"/>
    </row>
    <row r="15" spans="1:26" ht="13.2">
      <c r="A15" s="58"/>
      <c r="F15" s="15" t="s">
        <v>53</v>
      </c>
      <c r="G15" s="15" t="s">
        <v>72</v>
      </c>
      <c r="H15" s="15" t="s">
        <v>92</v>
      </c>
      <c r="I15" s="15" t="s">
        <v>103</v>
      </c>
      <c r="J15" s="15" t="s">
        <v>115</v>
      </c>
      <c r="K15" s="15" t="s">
        <v>118</v>
      </c>
      <c r="L15" s="15" t="s">
        <v>335</v>
      </c>
      <c r="M15" s="15" t="s">
        <v>336</v>
      </c>
      <c r="N15" s="15" t="s">
        <v>337</v>
      </c>
      <c r="O15" s="15" t="s">
        <v>61</v>
      </c>
      <c r="P15" s="15" t="s">
        <v>53</v>
      </c>
      <c r="Q15" s="15" t="s">
        <v>72</v>
      </c>
      <c r="R15" s="15" t="s">
        <v>92</v>
      </c>
      <c r="S15" s="15" t="s">
        <v>103</v>
      </c>
      <c r="T15" s="15" t="s">
        <v>115</v>
      </c>
      <c r="U15" s="15" t="s">
        <v>118</v>
      </c>
      <c r="V15" s="15" t="s">
        <v>335</v>
      </c>
      <c r="W15" s="15" t="s">
        <v>336</v>
      </c>
      <c r="X15" s="15" t="s">
        <v>337</v>
      </c>
      <c r="Y15" s="15" t="s">
        <v>61</v>
      </c>
      <c r="Z15" s="58"/>
    </row>
    <row r="16" spans="1:26" ht="13.2">
      <c r="A16" s="58"/>
      <c r="B16" s="39" t="s">
        <v>705</v>
      </c>
      <c r="C16" s="49"/>
      <c r="D16" s="39"/>
      <c r="E16" s="15" t="s">
        <v>53</v>
      </c>
      <c r="F16" s="20">
        <v>240000</v>
      </c>
      <c r="G16" s="20">
        <v>27700</v>
      </c>
      <c r="H16" s="20">
        <v>267700</v>
      </c>
      <c r="I16" s="20">
        <v>66300</v>
      </c>
      <c r="J16" s="20">
        <v>700</v>
      </c>
      <c r="K16" s="20">
        <v>67000</v>
      </c>
      <c r="L16" s="20">
        <v>0</v>
      </c>
      <c r="M16" s="20">
        <v>0</v>
      </c>
      <c r="N16" s="20">
        <v>0</v>
      </c>
      <c r="O16" s="20">
        <v>334700</v>
      </c>
      <c r="P16" s="20">
        <v>189900</v>
      </c>
      <c r="Q16" s="20">
        <v>19800</v>
      </c>
      <c r="R16" s="20">
        <v>209700</v>
      </c>
      <c r="S16" s="20">
        <v>52100</v>
      </c>
      <c r="T16" s="20">
        <v>100</v>
      </c>
      <c r="U16" s="20">
        <v>52200</v>
      </c>
      <c r="V16" s="20">
        <v>0</v>
      </c>
      <c r="W16" s="20">
        <v>0</v>
      </c>
      <c r="X16" s="20">
        <v>0</v>
      </c>
      <c r="Y16" s="20">
        <v>261900</v>
      </c>
      <c r="Z16" s="58"/>
    </row>
    <row r="17" spans="1:26" ht="13.2">
      <c r="A17" s="58"/>
      <c r="B17" s="39" t="s">
        <v>671</v>
      </c>
      <c r="C17" s="49"/>
      <c r="D17" s="39"/>
      <c r="E17" s="15" t="s">
        <v>72</v>
      </c>
      <c r="F17" s="20">
        <v>10400</v>
      </c>
      <c r="G17" s="20">
        <v>20400</v>
      </c>
      <c r="H17" s="20">
        <v>30800</v>
      </c>
      <c r="I17" s="20">
        <v>5000</v>
      </c>
      <c r="J17" s="20">
        <v>13500</v>
      </c>
      <c r="K17" s="20">
        <v>18500</v>
      </c>
      <c r="L17" s="20">
        <v>0</v>
      </c>
      <c r="M17" s="20">
        <v>0</v>
      </c>
      <c r="N17" s="20">
        <v>0</v>
      </c>
      <c r="O17" s="20">
        <v>49300</v>
      </c>
      <c r="P17" s="20">
        <v>7000</v>
      </c>
      <c r="Q17" s="20">
        <v>14400</v>
      </c>
      <c r="R17" s="20">
        <v>21400</v>
      </c>
      <c r="S17" s="20">
        <v>6200</v>
      </c>
      <c r="T17" s="20">
        <v>19300</v>
      </c>
      <c r="U17" s="20">
        <v>25500</v>
      </c>
      <c r="V17" s="20">
        <v>0</v>
      </c>
      <c r="W17" s="20">
        <v>0</v>
      </c>
      <c r="X17" s="20">
        <v>0</v>
      </c>
      <c r="Y17" s="20">
        <v>46900</v>
      </c>
      <c r="Z17" s="58"/>
    </row>
    <row r="18" spans="1:26" ht="13.2">
      <c r="A18" s="58"/>
      <c r="B18" s="37" t="s">
        <v>710</v>
      </c>
      <c r="C18" s="39" t="s">
        <v>1199</v>
      </c>
      <c r="D18" s="39"/>
      <c r="E18" s="15" t="s">
        <v>92</v>
      </c>
      <c r="F18" s="20">
        <v>229600</v>
      </c>
      <c r="G18" s="20">
        <v>7300</v>
      </c>
      <c r="H18" s="20">
        <v>236900</v>
      </c>
      <c r="I18" s="20">
        <v>61300</v>
      </c>
      <c r="J18" s="20">
        <v>-12800</v>
      </c>
      <c r="K18" s="20">
        <v>48500</v>
      </c>
      <c r="L18" s="20">
        <v>0</v>
      </c>
      <c r="M18" s="20">
        <v>0</v>
      </c>
      <c r="N18" s="20">
        <v>0</v>
      </c>
      <c r="O18" s="20">
        <v>285400</v>
      </c>
      <c r="P18" s="20">
        <v>182900</v>
      </c>
      <c r="Q18" s="20">
        <v>5400</v>
      </c>
      <c r="R18" s="20">
        <v>188300</v>
      </c>
      <c r="S18" s="20">
        <v>45900</v>
      </c>
      <c r="T18" s="20">
        <v>-19200</v>
      </c>
      <c r="U18" s="20">
        <v>26700</v>
      </c>
      <c r="V18" s="20">
        <v>0</v>
      </c>
      <c r="W18" s="20">
        <v>0</v>
      </c>
      <c r="X18" s="20">
        <v>0</v>
      </c>
      <c r="Y18" s="20">
        <v>215000</v>
      </c>
      <c r="Z18" s="58"/>
    </row>
    <row r="19" spans="1:26" ht="13.2">
      <c r="A19" s="58"/>
      <c r="B19" s="38"/>
      <c r="C19" s="39" t="s">
        <v>558</v>
      </c>
      <c r="D19" s="39"/>
      <c r="E19" s="15" t="s">
        <v>103</v>
      </c>
      <c r="F19" s="20">
        <v>-128500</v>
      </c>
      <c r="G19" s="20">
        <v>17000</v>
      </c>
      <c r="H19" s="20">
        <v>-111500</v>
      </c>
      <c r="I19" s="20">
        <v>-28200</v>
      </c>
      <c r="J19" s="20">
        <v>14900</v>
      </c>
      <c r="K19" s="20">
        <v>-13300</v>
      </c>
      <c r="L19" s="20">
        <v>0</v>
      </c>
      <c r="M19" s="20">
        <v>0</v>
      </c>
      <c r="N19" s="20">
        <v>0</v>
      </c>
      <c r="O19" s="20">
        <v>-124800</v>
      </c>
      <c r="P19" s="20">
        <v>-95600</v>
      </c>
      <c r="Q19" s="20">
        <v>13400</v>
      </c>
      <c r="R19" s="20">
        <v>-82200</v>
      </c>
      <c r="S19" s="20">
        <v>-17700</v>
      </c>
      <c r="T19" s="20">
        <v>20800</v>
      </c>
      <c r="U19" s="20">
        <v>3100</v>
      </c>
      <c r="V19" s="20">
        <v>0</v>
      </c>
      <c r="W19" s="20">
        <v>0</v>
      </c>
      <c r="X19" s="20">
        <v>0</v>
      </c>
      <c r="Y19" s="20">
        <v>-79100</v>
      </c>
      <c r="Z19" s="58"/>
    </row>
    <row r="20" spans="1:26" ht="13.2">
      <c r="A20" s="58"/>
      <c r="B20" s="39"/>
      <c r="C20" s="39" t="s">
        <v>1546</v>
      </c>
      <c r="D20" s="39"/>
      <c r="E20" s="15" t="s">
        <v>115</v>
      </c>
      <c r="F20" s="20">
        <v>101100</v>
      </c>
      <c r="G20" s="20">
        <v>24300</v>
      </c>
      <c r="H20" s="33">
        <v>125400</v>
      </c>
      <c r="I20" s="20">
        <v>33100</v>
      </c>
      <c r="J20" s="20">
        <v>2100</v>
      </c>
      <c r="K20" s="33">
        <v>35200</v>
      </c>
      <c r="L20" s="20">
        <v>0</v>
      </c>
      <c r="M20" s="20">
        <v>0</v>
      </c>
      <c r="N20" s="20">
        <v>0</v>
      </c>
      <c r="O20" s="20">
        <v>160600</v>
      </c>
      <c r="P20" s="20">
        <v>87300</v>
      </c>
      <c r="Q20" s="20">
        <v>18800</v>
      </c>
      <c r="R20" s="33">
        <v>106100</v>
      </c>
      <c r="S20" s="20">
        <v>28200</v>
      </c>
      <c r="T20" s="20">
        <v>1600</v>
      </c>
      <c r="U20" s="33">
        <v>29800</v>
      </c>
      <c r="V20" s="20">
        <v>0</v>
      </c>
      <c r="W20" s="20">
        <v>0</v>
      </c>
      <c r="X20" s="20">
        <v>0</v>
      </c>
      <c r="Y20" s="20">
        <v>135900</v>
      </c>
      <c r="Z20" s="58"/>
    </row>
    <row r="21" spans="1:26" ht="13.2">
      <c r="A21" s="58"/>
      <c r="B21" s="37" t="s">
        <v>712</v>
      </c>
      <c r="C21" s="39" t="s">
        <v>1199</v>
      </c>
      <c r="D21" s="39"/>
      <c r="E21" s="15" t="s">
        <v>118</v>
      </c>
      <c r="F21" s="20">
        <v>17700</v>
      </c>
      <c r="G21" s="20">
        <v>16200</v>
      </c>
      <c r="H21" s="20">
        <v>33900</v>
      </c>
      <c r="I21" s="20">
        <v>11900</v>
      </c>
      <c r="J21" s="20">
        <v>500</v>
      </c>
      <c r="K21" s="20">
        <v>12400</v>
      </c>
      <c r="L21" s="20">
        <v>0</v>
      </c>
      <c r="M21" s="20">
        <v>0</v>
      </c>
      <c r="N21" s="20">
        <v>0</v>
      </c>
      <c r="O21" s="20">
        <v>46300</v>
      </c>
      <c r="P21" s="20">
        <v>21300</v>
      </c>
      <c r="Q21" s="20">
        <v>7500</v>
      </c>
      <c r="R21" s="20">
        <v>28800</v>
      </c>
      <c r="S21" s="20">
        <v>11300</v>
      </c>
      <c r="T21" s="20">
        <v>900</v>
      </c>
      <c r="U21" s="20">
        <v>12200</v>
      </c>
      <c r="V21" s="20">
        <v>0</v>
      </c>
      <c r="W21" s="20">
        <v>0</v>
      </c>
      <c r="X21" s="20">
        <v>0</v>
      </c>
      <c r="Y21" s="20">
        <v>41000</v>
      </c>
      <c r="Z21" s="58"/>
    </row>
    <row r="22" spans="1:26" ht="13.2">
      <c r="A22" s="58"/>
      <c r="B22" s="38"/>
      <c r="C22" s="39" t="s">
        <v>558</v>
      </c>
      <c r="D22" s="39"/>
      <c r="E22" s="15" t="s">
        <v>335</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58"/>
    </row>
    <row r="23" spans="1:26" ht="13.2">
      <c r="A23" s="58"/>
      <c r="B23" s="38"/>
      <c r="C23" s="39" t="s">
        <v>1547</v>
      </c>
      <c r="D23" s="39"/>
      <c r="E23" s="15" t="s">
        <v>336</v>
      </c>
      <c r="F23" s="20">
        <v>17700</v>
      </c>
      <c r="G23" s="20">
        <v>16200</v>
      </c>
      <c r="H23" s="20">
        <v>33900</v>
      </c>
      <c r="I23" s="20">
        <v>11900</v>
      </c>
      <c r="J23" s="20">
        <v>500</v>
      </c>
      <c r="K23" s="20">
        <v>12400</v>
      </c>
      <c r="L23" s="20">
        <v>0</v>
      </c>
      <c r="M23" s="20">
        <v>0</v>
      </c>
      <c r="N23" s="20">
        <v>0</v>
      </c>
      <c r="O23" s="20">
        <v>46300</v>
      </c>
      <c r="P23" s="20">
        <v>21300</v>
      </c>
      <c r="Q23" s="20">
        <v>7500</v>
      </c>
      <c r="R23" s="20">
        <v>28800</v>
      </c>
      <c r="S23" s="20">
        <v>11300</v>
      </c>
      <c r="T23" s="20">
        <v>900</v>
      </c>
      <c r="U23" s="20">
        <v>12200</v>
      </c>
      <c r="V23" s="20">
        <v>0</v>
      </c>
      <c r="W23" s="20">
        <v>0</v>
      </c>
      <c r="X23" s="20">
        <v>0</v>
      </c>
      <c r="Y23" s="20">
        <v>41000</v>
      </c>
      <c r="Z23" s="58"/>
    </row>
    <row r="24" spans="1:26" ht="13.2">
      <c r="A24" s="58"/>
      <c r="B24" s="39"/>
      <c r="C24" s="9"/>
      <c r="D24" s="10" t="s">
        <v>1126</v>
      </c>
      <c r="E24" s="15" t="s">
        <v>337</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58"/>
    </row>
    <row r="25" spans="1:26" ht="13.2">
      <c r="A25" s="58"/>
      <c r="B25" s="39" t="s">
        <v>1544</v>
      </c>
      <c r="C25" s="49"/>
      <c r="D25" s="39"/>
      <c r="E25" s="15" t="s">
        <v>61</v>
      </c>
      <c r="F25" s="20">
        <v>118800</v>
      </c>
      <c r="G25" s="20">
        <v>40500</v>
      </c>
      <c r="H25" s="20">
        <v>159300</v>
      </c>
      <c r="I25" s="20">
        <v>45000</v>
      </c>
      <c r="J25" s="20">
        <v>2600</v>
      </c>
      <c r="K25" s="20">
        <v>47600</v>
      </c>
      <c r="L25" s="20">
        <v>0</v>
      </c>
      <c r="M25" s="20">
        <v>0</v>
      </c>
      <c r="N25" s="20">
        <v>0</v>
      </c>
      <c r="O25" s="20">
        <v>206900</v>
      </c>
      <c r="P25" s="20">
        <v>108600</v>
      </c>
      <c r="Q25" s="20">
        <v>26300</v>
      </c>
      <c r="R25" s="20">
        <v>134900</v>
      </c>
      <c r="S25" s="20">
        <v>39500</v>
      </c>
      <c r="T25" s="20">
        <v>2500</v>
      </c>
      <c r="U25" s="20">
        <v>42000</v>
      </c>
      <c r="V25" s="20">
        <v>0</v>
      </c>
      <c r="W25" s="20">
        <v>0</v>
      </c>
      <c r="X25" s="20">
        <v>0</v>
      </c>
      <c r="Y25" s="20">
        <v>176900</v>
      </c>
      <c r="Z25" s="58"/>
    </row>
    <row r="26" spans="1:26" ht="13.2">
      <c r="A26" s="58"/>
      <c r="B26" s="39" t="s">
        <v>663</v>
      </c>
      <c r="C26" s="49"/>
      <c r="D26" s="39"/>
      <c r="E26" s="15" t="s">
        <v>62</v>
      </c>
      <c r="F26" s="20">
        <v>8200</v>
      </c>
      <c r="G26" s="20">
        <v>1400</v>
      </c>
      <c r="H26" s="20">
        <v>9600</v>
      </c>
      <c r="I26" s="20">
        <v>1900</v>
      </c>
      <c r="J26" s="20">
        <v>0</v>
      </c>
      <c r="K26" s="20">
        <v>1900</v>
      </c>
      <c r="L26" s="20">
        <v>0</v>
      </c>
      <c r="M26" s="20">
        <v>0</v>
      </c>
      <c r="N26" s="20">
        <v>0</v>
      </c>
      <c r="O26" s="20">
        <v>11500</v>
      </c>
      <c r="P26" s="20">
        <v>4500</v>
      </c>
      <c r="Q26" s="20">
        <v>1400</v>
      </c>
      <c r="R26" s="20">
        <v>5900</v>
      </c>
      <c r="S26" s="20">
        <v>1400</v>
      </c>
      <c r="T26" s="20">
        <v>0</v>
      </c>
      <c r="U26" s="20">
        <v>1400</v>
      </c>
      <c r="V26" s="20">
        <v>0</v>
      </c>
      <c r="W26" s="20">
        <v>0</v>
      </c>
      <c r="X26" s="20">
        <v>0</v>
      </c>
      <c r="Y26" s="20">
        <v>7300</v>
      </c>
      <c r="Z26" s="58"/>
    </row>
    <row r="27" spans="1:26" ht="13.2">
      <c r="A27" s="58"/>
      <c r="B27" s="37" t="s">
        <v>672</v>
      </c>
      <c r="C27" s="39" t="s">
        <v>1061</v>
      </c>
      <c r="D27" s="39"/>
      <c r="E27" s="15" t="s">
        <v>63</v>
      </c>
      <c r="F27" s="20">
        <v>19000</v>
      </c>
      <c r="G27" s="20">
        <v>38400</v>
      </c>
      <c r="H27" s="20">
        <v>57400</v>
      </c>
      <c r="I27" s="20">
        <v>19300</v>
      </c>
      <c r="J27" s="20">
        <v>1500</v>
      </c>
      <c r="K27" s="20">
        <v>20800</v>
      </c>
      <c r="L27" s="20">
        <v>0</v>
      </c>
      <c r="M27" s="20">
        <v>0</v>
      </c>
      <c r="N27" s="20">
        <v>0</v>
      </c>
      <c r="O27" s="20">
        <v>78200</v>
      </c>
      <c r="P27" s="20">
        <v>21400</v>
      </c>
      <c r="Q27" s="20">
        <v>18300</v>
      </c>
      <c r="R27" s="20">
        <v>39700</v>
      </c>
      <c r="S27" s="20">
        <v>11200</v>
      </c>
      <c r="T27" s="20">
        <v>200</v>
      </c>
      <c r="U27" s="20">
        <v>11400</v>
      </c>
      <c r="V27" s="20">
        <v>0</v>
      </c>
      <c r="W27" s="20">
        <v>0</v>
      </c>
      <c r="X27" s="20">
        <v>0</v>
      </c>
      <c r="Y27" s="20">
        <v>51100</v>
      </c>
      <c r="Z27" s="58"/>
    </row>
    <row r="28" spans="1:26" ht="13.2">
      <c r="A28" s="58"/>
      <c r="B28" s="38"/>
      <c r="C28" s="39" t="s">
        <v>558</v>
      </c>
      <c r="D28" s="39"/>
      <c r="E28" s="15" t="s">
        <v>65</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58"/>
    </row>
    <row r="29" spans="1:26" ht="13.2">
      <c r="A29" s="58"/>
      <c r="B29" s="39"/>
      <c r="C29" s="37" t="s">
        <v>1479</v>
      </c>
      <c r="D29" s="39"/>
      <c r="E29" s="15" t="s">
        <v>66</v>
      </c>
      <c r="F29" s="20">
        <v>19000</v>
      </c>
      <c r="G29" s="20">
        <v>38400</v>
      </c>
      <c r="H29" s="20">
        <v>57400</v>
      </c>
      <c r="I29" s="20">
        <v>19300</v>
      </c>
      <c r="J29" s="20">
        <v>1500</v>
      </c>
      <c r="K29" s="20">
        <v>20800</v>
      </c>
      <c r="L29" s="20">
        <v>0</v>
      </c>
      <c r="M29" s="20">
        <v>0</v>
      </c>
      <c r="N29" s="20">
        <v>0</v>
      </c>
      <c r="O29" s="20">
        <v>78200</v>
      </c>
      <c r="P29" s="20">
        <v>21400</v>
      </c>
      <c r="Q29" s="20">
        <v>18300</v>
      </c>
      <c r="R29" s="20">
        <v>39700</v>
      </c>
      <c r="S29" s="20">
        <v>11200</v>
      </c>
      <c r="T29" s="20">
        <v>200</v>
      </c>
      <c r="U29" s="20">
        <v>11400</v>
      </c>
      <c r="V29" s="20">
        <v>0</v>
      </c>
      <c r="W29" s="20">
        <v>0</v>
      </c>
      <c r="X29" s="20">
        <v>0</v>
      </c>
      <c r="Y29" s="20">
        <v>51100</v>
      </c>
      <c r="Z29" s="58"/>
    </row>
    <row r="30" spans="1:26" ht="13.2">
      <c r="A30" s="58"/>
      <c r="B30" s="39" t="s">
        <v>1780</v>
      </c>
      <c r="C30" s="49"/>
      <c r="D30" s="39"/>
      <c r="E30" s="15" t="s">
        <v>67</v>
      </c>
      <c r="F30" s="20">
        <v>91600</v>
      </c>
      <c r="G30" s="20">
        <v>700.00000000000296</v>
      </c>
      <c r="H30" s="20">
        <v>92300</v>
      </c>
      <c r="I30" s="20">
        <v>23800</v>
      </c>
      <c r="J30" s="20">
        <v>1100</v>
      </c>
      <c r="K30" s="20">
        <v>24900</v>
      </c>
      <c r="L30" s="20">
        <v>0</v>
      </c>
      <c r="M30" s="20">
        <v>0</v>
      </c>
      <c r="N30" s="20">
        <v>0</v>
      </c>
      <c r="O30" s="20">
        <v>117200</v>
      </c>
      <c r="P30" s="20">
        <v>82700</v>
      </c>
      <c r="Q30" s="20">
        <v>6600</v>
      </c>
      <c r="R30" s="20">
        <v>89300</v>
      </c>
      <c r="S30" s="20">
        <v>26900</v>
      </c>
      <c r="T30" s="20">
        <v>2300</v>
      </c>
      <c r="U30" s="20">
        <v>29200</v>
      </c>
      <c r="V30" s="20">
        <v>0</v>
      </c>
      <c r="W30" s="20">
        <v>0</v>
      </c>
      <c r="X30" s="20">
        <v>0</v>
      </c>
      <c r="Y30" s="20">
        <v>118500</v>
      </c>
      <c r="Z30" s="58"/>
    </row>
    <row r="31" spans="1:26" ht="13.2">
      <c r="A31" s="58"/>
      <c r="B31" s="39" t="s">
        <v>785</v>
      </c>
      <c r="C31" s="49"/>
      <c r="D31" s="39"/>
      <c r="E31" s="15" t="s">
        <v>68</v>
      </c>
      <c r="F31" s="20">
        <v>31400</v>
      </c>
      <c r="G31" s="20">
        <v>200</v>
      </c>
      <c r="H31" s="20">
        <v>31600</v>
      </c>
      <c r="I31" s="20">
        <v>8100</v>
      </c>
      <c r="J31" s="20">
        <v>400</v>
      </c>
      <c r="K31" s="20">
        <v>8500</v>
      </c>
      <c r="L31" s="20">
        <v>0</v>
      </c>
      <c r="M31" s="20">
        <v>0</v>
      </c>
      <c r="N31" s="20">
        <v>0</v>
      </c>
      <c r="O31" s="20">
        <v>40100</v>
      </c>
      <c r="P31" s="20">
        <v>29600</v>
      </c>
      <c r="Q31" s="20">
        <v>2300</v>
      </c>
      <c r="R31" s="20">
        <v>31900</v>
      </c>
      <c r="S31" s="20">
        <v>9600</v>
      </c>
      <c r="T31" s="20">
        <v>800</v>
      </c>
      <c r="U31" s="20">
        <v>10400</v>
      </c>
      <c r="V31" s="20">
        <v>0</v>
      </c>
      <c r="W31" s="20">
        <v>0</v>
      </c>
      <c r="X31" s="20">
        <v>0</v>
      </c>
      <c r="Y31" s="20">
        <v>42300</v>
      </c>
      <c r="Z31" s="58"/>
    </row>
    <row r="32" spans="1:26" ht="13.2">
      <c r="A32" s="58"/>
      <c r="B32" s="39" t="s">
        <v>1778</v>
      </c>
      <c r="C32" s="49"/>
      <c r="D32" s="39"/>
      <c r="E32" s="15" t="s">
        <v>69</v>
      </c>
      <c r="F32" s="20">
        <v>60200</v>
      </c>
      <c r="G32" s="20">
        <v>500.00000000000301</v>
      </c>
      <c r="H32" s="20">
        <v>60700</v>
      </c>
      <c r="I32" s="20">
        <v>15700</v>
      </c>
      <c r="J32" s="20">
        <v>700</v>
      </c>
      <c r="K32" s="20">
        <v>16400</v>
      </c>
      <c r="L32" s="20">
        <v>0</v>
      </c>
      <c r="M32" s="20">
        <v>0</v>
      </c>
      <c r="N32" s="20">
        <v>0</v>
      </c>
      <c r="O32" s="20">
        <v>77100</v>
      </c>
      <c r="P32" s="20">
        <v>53100</v>
      </c>
      <c r="Q32" s="20">
        <v>4300</v>
      </c>
      <c r="R32" s="20">
        <v>57400</v>
      </c>
      <c r="S32" s="20">
        <v>17300</v>
      </c>
      <c r="T32" s="20">
        <v>1500</v>
      </c>
      <c r="U32" s="20">
        <v>18800</v>
      </c>
      <c r="V32" s="20">
        <v>0</v>
      </c>
      <c r="W32" s="20">
        <v>0</v>
      </c>
      <c r="X32" s="20">
        <v>0</v>
      </c>
      <c r="Y32" s="20">
        <v>76200</v>
      </c>
      <c r="Z32" s="58"/>
    </row>
    <row r="33" spans="1:26" ht="13.2">
      <c r="A33" s="58"/>
      <c r="B33" s="39" t="s">
        <v>926</v>
      </c>
      <c r="C33" s="49"/>
      <c r="D33" s="39"/>
      <c r="E33" s="15" t="s">
        <v>70</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58"/>
    </row>
    <row r="34" spans="1:26" ht="13.2">
      <c r="A34" s="58"/>
      <c r="B34" s="39" t="s">
        <v>1791</v>
      </c>
      <c r="C34" s="49"/>
      <c r="D34" s="39"/>
      <c r="E34" s="15" t="s">
        <v>71</v>
      </c>
      <c r="F34" s="20">
        <v>60200</v>
      </c>
      <c r="G34" s="20">
        <v>500.00000000000301</v>
      </c>
      <c r="H34" s="20">
        <v>60700</v>
      </c>
      <c r="I34" s="20">
        <v>15700</v>
      </c>
      <c r="J34" s="20">
        <v>700</v>
      </c>
      <c r="K34" s="20">
        <v>16400</v>
      </c>
      <c r="L34" s="20">
        <v>0</v>
      </c>
      <c r="M34" s="20">
        <v>0</v>
      </c>
      <c r="N34" s="20">
        <v>0</v>
      </c>
      <c r="O34" s="20">
        <v>77100</v>
      </c>
      <c r="P34" s="20">
        <v>53100</v>
      </c>
      <c r="Q34" s="20">
        <v>4300</v>
      </c>
      <c r="R34" s="20">
        <v>57400</v>
      </c>
      <c r="S34" s="20">
        <v>17300</v>
      </c>
      <c r="T34" s="20">
        <v>1500</v>
      </c>
      <c r="U34" s="20">
        <v>18800</v>
      </c>
      <c r="V34" s="20">
        <v>0</v>
      </c>
      <c r="W34" s="20">
        <v>0</v>
      </c>
      <c r="X34" s="20">
        <v>0</v>
      </c>
      <c r="Y34" s="20">
        <v>76200</v>
      </c>
      <c r="Z34" s="58"/>
    </row>
    <row r="35" spans="1:26" ht="13.2">
      <c r="A35" s="58"/>
      <c r="B35" s="39" t="s">
        <v>1788</v>
      </c>
      <c r="C35" s="49"/>
      <c r="D35" s="39"/>
      <c r="E35" s="15" t="s">
        <v>75</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58"/>
    </row>
    <row r="36" spans="1:26" ht="13.2">
      <c r="A36" s="58"/>
      <c r="B36" s="39" t="s">
        <v>1789</v>
      </c>
      <c r="C36" s="49"/>
      <c r="D36" s="39"/>
      <c r="E36" s="15" t="s">
        <v>83</v>
      </c>
      <c r="F36" s="20">
        <v>60200</v>
      </c>
      <c r="G36" s="20">
        <v>500.00000000000301</v>
      </c>
      <c r="H36" s="20">
        <v>60700</v>
      </c>
      <c r="I36" s="20">
        <v>15700</v>
      </c>
      <c r="J36" s="20">
        <v>700</v>
      </c>
      <c r="K36" s="20">
        <v>16400</v>
      </c>
      <c r="L36" s="20">
        <v>0</v>
      </c>
      <c r="M36" s="20">
        <v>0</v>
      </c>
      <c r="N36" s="20">
        <v>0</v>
      </c>
      <c r="O36" s="20">
        <v>77100</v>
      </c>
      <c r="P36" s="20">
        <v>53100</v>
      </c>
      <c r="Q36" s="20">
        <v>4300</v>
      </c>
      <c r="R36" s="20">
        <v>57400</v>
      </c>
      <c r="S36" s="20">
        <v>17300</v>
      </c>
      <c r="T36" s="20">
        <v>1500</v>
      </c>
      <c r="U36" s="20">
        <v>18800</v>
      </c>
      <c r="V36" s="20">
        <v>0</v>
      </c>
      <c r="W36" s="20">
        <v>0</v>
      </c>
      <c r="X36" s="20">
        <v>0</v>
      </c>
      <c r="Y36" s="20">
        <v>76200</v>
      </c>
      <c r="Z36" s="58"/>
    </row>
    <row r="37" spans="1:26" ht="13.2">
      <c r="A37" s="58"/>
      <c r="B37" s="39" t="s">
        <v>1003</v>
      </c>
      <c r="C37" s="49"/>
      <c r="D37" s="39"/>
      <c r="E37" s="15" t="s">
        <v>84</v>
      </c>
      <c r="F37" s="20">
        <v>2730500</v>
      </c>
      <c r="G37" s="20">
        <v>406900</v>
      </c>
      <c r="H37" s="20">
        <v>3137400</v>
      </c>
      <c r="I37" s="20">
        <v>821400</v>
      </c>
      <c r="J37" s="20">
        <v>7000</v>
      </c>
      <c r="K37" s="20">
        <v>828400</v>
      </c>
      <c r="L37" s="20">
        <v>0</v>
      </c>
      <c r="M37" s="20">
        <v>0</v>
      </c>
      <c r="N37" s="20">
        <v>0</v>
      </c>
      <c r="O37" s="20">
        <v>3965800</v>
      </c>
      <c r="P37" s="20">
        <v>2235900</v>
      </c>
      <c r="Q37" s="20">
        <v>251000</v>
      </c>
      <c r="R37" s="20">
        <v>2486900</v>
      </c>
      <c r="S37" s="20">
        <v>829900</v>
      </c>
      <c r="T37" s="20">
        <v>500</v>
      </c>
      <c r="U37" s="20">
        <v>830400</v>
      </c>
      <c r="V37" s="20">
        <v>0</v>
      </c>
      <c r="W37" s="20">
        <v>0</v>
      </c>
      <c r="X37" s="20">
        <v>0</v>
      </c>
      <c r="Y37" s="20">
        <v>3317300</v>
      </c>
      <c r="Z37" s="58"/>
    </row>
    <row r="38" spans="1:26" ht="13.2">
      <c r="A38" s="58"/>
      <c r="B38" s="10"/>
      <c r="C38" s="39" t="s">
        <v>1133</v>
      </c>
      <c r="D38" s="39"/>
      <c r="E38" s="15" t="s">
        <v>85</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58"/>
    </row>
    <row r="39" spans="1:26" ht="13.2">
      <c r="A39" s="58"/>
      <c r="B39" s="10"/>
      <c r="C39" s="37" t="s">
        <v>1145</v>
      </c>
      <c r="D39" s="39"/>
      <c r="E39" s="15" t="s">
        <v>86</v>
      </c>
      <c r="F39" s="20">
        <v>2730500</v>
      </c>
      <c r="G39" s="20">
        <v>406900</v>
      </c>
      <c r="H39" s="20">
        <v>3137400</v>
      </c>
      <c r="I39" s="20">
        <v>821400</v>
      </c>
      <c r="J39" s="20">
        <v>7000</v>
      </c>
      <c r="K39" s="20">
        <v>828400</v>
      </c>
      <c r="L39" s="20">
        <v>0</v>
      </c>
      <c r="M39" s="20">
        <v>0</v>
      </c>
      <c r="N39" s="20">
        <v>0</v>
      </c>
      <c r="O39" s="20">
        <v>3965800</v>
      </c>
      <c r="P39" s="20">
        <v>2235900</v>
      </c>
      <c r="Q39" s="20">
        <v>251000</v>
      </c>
      <c r="R39" s="20">
        <v>2486900</v>
      </c>
      <c r="S39" s="20">
        <v>829900</v>
      </c>
      <c r="T39" s="20">
        <v>500</v>
      </c>
      <c r="U39" s="20">
        <v>830400</v>
      </c>
      <c r="V39" s="20">
        <v>0</v>
      </c>
      <c r="W39" s="20">
        <v>0</v>
      </c>
      <c r="X39" s="20">
        <v>0</v>
      </c>
      <c r="Y39" s="20">
        <v>3317300</v>
      </c>
      <c r="Z39" s="58"/>
    </row>
    <row r="40" spans="1:26" ht="13.2">
      <c r="A40" s="58"/>
      <c r="B40" s="39" t="s">
        <v>1014</v>
      </c>
      <c r="C40" s="49"/>
      <c r="D40" s="39"/>
      <c r="E40" s="15" t="s">
        <v>87</v>
      </c>
      <c r="F40" s="20">
        <v>2887300</v>
      </c>
      <c r="G40" s="20">
        <v>458100</v>
      </c>
      <c r="H40" s="20">
        <v>3345400</v>
      </c>
      <c r="I40" s="20">
        <v>922900</v>
      </c>
      <c r="J40" s="20">
        <v>10400</v>
      </c>
      <c r="K40" s="20">
        <v>933300</v>
      </c>
      <c r="L40" s="20">
        <v>0</v>
      </c>
      <c r="M40" s="20">
        <v>0</v>
      </c>
      <c r="N40" s="20">
        <v>0</v>
      </c>
      <c r="O40" s="20">
        <v>4278700</v>
      </c>
      <c r="P40" s="20">
        <v>2607200</v>
      </c>
      <c r="Q40" s="20">
        <v>297200</v>
      </c>
      <c r="R40" s="20">
        <v>2904400</v>
      </c>
      <c r="S40" s="20">
        <v>744000</v>
      </c>
      <c r="T40" s="20">
        <v>1600</v>
      </c>
      <c r="U40" s="20">
        <v>745600</v>
      </c>
      <c r="V40" s="20">
        <v>0</v>
      </c>
      <c r="W40" s="20">
        <v>0</v>
      </c>
      <c r="X40" s="20">
        <v>0</v>
      </c>
      <c r="Y40" s="20">
        <v>3650000</v>
      </c>
      <c r="Z40" s="58"/>
    </row>
    <row r="41" spans="1:26" ht="13.2">
      <c r="A41" s="58"/>
      <c r="B41" s="39" t="s">
        <v>1030</v>
      </c>
      <c r="C41" s="49"/>
      <c r="D41" s="39"/>
      <c r="E41" s="15" t="s">
        <v>88</v>
      </c>
      <c r="F41" s="20">
        <v>38700</v>
      </c>
      <c r="G41" s="20">
        <v>800</v>
      </c>
      <c r="H41" s="20">
        <v>39500</v>
      </c>
      <c r="I41" s="20">
        <v>2700</v>
      </c>
      <c r="J41" s="20">
        <v>0</v>
      </c>
      <c r="K41" s="20">
        <v>2700</v>
      </c>
      <c r="L41" s="20">
        <v>0</v>
      </c>
      <c r="M41" s="20">
        <v>0</v>
      </c>
      <c r="N41" s="20">
        <v>0</v>
      </c>
      <c r="O41" s="20">
        <v>42200</v>
      </c>
      <c r="P41" s="20">
        <v>18900</v>
      </c>
      <c r="Q41" s="20">
        <v>0</v>
      </c>
      <c r="R41" s="20">
        <v>18900</v>
      </c>
      <c r="S41" s="20">
        <v>0</v>
      </c>
      <c r="T41" s="20">
        <v>0</v>
      </c>
      <c r="U41" s="20">
        <v>0</v>
      </c>
      <c r="V41" s="20">
        <v>0</v>
      </c>
      <c r="W41" s="20">
        <v>0</v>
      </c>
      <c r="X41" s="20">
        <v>0</v>
      </c>
      <c r="Y41" s="20">
        <v>18900</v>
      </c>
      <c r="Z41" s="58"/>
    </row>
    <row r="42" spans="1:26" ht="13.2">
      <c r="A42" s="58"/>
      <c r="B42" s="39" t="s">
        <v>1029</v>
      </c>
      <c r="C42" s="49"/>
      <c r="D42" s="39"/>
      <c r="E42" s="15" t="s">
        <v>89</v>
      </c>
      <c r="F42" s="20">
        <v>3000</v>
      </c>
      <c r="G42" s="20">
        <v>5700</v>
      </c>
      <c r="H42" s="20">
        <v>8700</v>
      </c>
      <c r="I42" s="20">
        <v>0</v>
      </c>
      <c r="J42" s="20">
        <v>0</v>
      </c>
      <c r="K42" s="20">
        <v>0</v>
      </c>
      <c r="L42" s="20">
        <v>0</v>
      </c>
      <c r="M42" s="20">
        <v>0</v>
      </c>
      <c r="N42" s="20">
        <v>0</v>
      </c>
      <c r="O42" s="20">
        <v>8700</v>
      </c>
      <c r="P42" s="20">
        <v>2900</v>
      </c>
      <c r="Q42" s="20">
        <v>0</v>
      </c>
      <c r="R42" s="20">
        <v>2900</v>
      </c>
      <c r="S42" s="20">
        <v>0</v>
      </c>
      <c r="T42" s="20">
        <v>0</v>
      </c>
      <c r="U42" s="20">
        <v>0</v>
      </c>
      <c r="V42" s="20">
        <v>0</v>
      </c>
      <c r="W42" s="20">
        <v>0</v>
      </c>
      <c r="X42" s="20">
        <v>0</v>
      </c>
      <c r="Y42" s="20">
        <v>2900</v>
      </c>
      <c r="Z42" s="58"/>
    </row>
    <row r="43" spans="1:26" ht="13.2">
      <c r="A43" s="58"/>
      <c r="B43" s="39" t="s">
        <v>999</v>
      </c>
      <c r="C43" s="49"/>
      <c r="D43" s="39"/>
      <c r="E43" s="15" t="s">
        <v>90</v>
      </c>
      <c r="F43" s="20">
        <v>574200</v>
      </c>
      <c r="G43" s="20">
        <v>564400</v>
      </c>
      <c r="H43" s="20">
        <v>1138600</v>
      </c>
      <c r="I43" s="20">
        <v>290500</v>
      </c>
      <c r="J43" s="20">
        <v>366100</v>
      </c>
      <c r="K43" s="20">
        <v>656600</v>
      </c>
      <c r="L43" s="20">
        <v>0</v>
      </c>
      <c r="M43" s="20">
        <v>0</v>
      </c>
      <c r="N43" s="20">
        <v>0</v>
      </c>
      <c r="O43" s="20">
        <v>1795200</v>
      </c>
      <c r="P43" s="20">
        <v>498300</v>
      </c>
      <c r="Q43" s="20">
        <v>462200</v>
      </c>
      <c r="R43" s="20">
        <v>960500</v>
      </c>
      <c r="S43" s="20">
        <v>346100</v>
      </c>
      <c r="T43" s="20">
        <v>536300</v>
      </c>
      <c r="U43" s="20">
        <v>882400</v>
      </c>
      <c r="V43" s="20">
        <v>0</v>
      </c>
      <c r="W43" s="20">
        <v>0</v>
      </c>
      <c r="X43" s="20">
        <v>0</v>
      </c>
      <c r="Y43" s="20">
        <v>1842900</v>
      </c>
      <c r="Z43" s="58"/>
    </row>
    <row r="44" spans="1:26" ht="13.2">
      <c r="A44" s="58"/>
      <c r="B44" s="10"/>
      <c r="C44" s="37" t="s">
        <v>1146</v>
      </c>
      <c r="D44" s="39"/>
      <c r="E44" s="15" t="s">
        <v>91</v>
      </c>
      <c r="F44" s="20">
        <v>574200</v>
      </c>
      <c r="G44" s="20">
        <v>564400</v>
      </c>
      <c r="H44" s="20">
        <v>1138600</v>
      </c>
      <c r="I44" s="20">
        <v>290500</v>
      </c>
      <c r="J44" s="20">
        <v>366100</v>
      </c>
      <c r="K44" s="20">
        <v>656600</v>
      </c>
      <c r="L44" s="20">
        <v>0</v>
      </c>
      <c r="M44" s="20">
        <v>0</v>
      </c>
      <c r="N44" s="20">
        <v>0</v>
      </c>
      <c r="O44" s="20">
        <v>1795200</v>
      </c>
      <c r="P44" s="20">
        <v>498300</v>
      </c>
      <c r="Q44" s="20">
        <v>462200</v>
      </c>
      <c r="R44" s="20">
        <v>960500</v>
      </c>
      <c r="S44" s="20">
        <v>346100</v>
      </c>
      <c r="T44" s="20">
        <v>536300</v>
      </c>
      <c r="U44" s="20">
        <v>882400</v>
      </c>
      <c r="V44" s="20">
        <v>0</v>
      </c>
      <c r="W44" s="20">
        <v>0</v>
      </c>
      <c r="X44" s="20">
        <v>0</v>
      </c>
      <c r="Y44" s="20">
        <v>1842900</v>
      </c>
      <c r="Z44" s="58"/>
    </row>
    <row r="45" spans="1:26" ht="13.2">
      <c r="A45" s="58"/>
      <c r="B45" s="39" t="s">
        <v>1039</v>
      </c>
      <c r="C45" s="49"/>
      <c r="D45" s="39"/>
      <c r="E45" s="15" t="s">
        <v>93</v>
      </c>
      <c r="F45" s="20">
        <v>695400</v>
      </c>
      <c r="G45" s="20">
        <v>557500</v>
      </c>
      <c r="H45" s="20">
        <v>1252900</v>
      </c>
      <c r="I45" s="20">
        <v>325100</v>
      </c>
      <c r="J45" s="20">
        <v>270900</v>
      </c>
      <c r="K45" s="20">
        <v>596000</v>
      </c>
      <c r="L45" s="20">
        <v>0</v>
      </c>
      <c r="M45" s="20">
        <v>0</v>
      </c>
      <c r="N45" s="20">
        <v>0</v>
      </c>
      <c r="O45" s="20">
        <v>1848900</v>
      </c>
      <c r="P45" s="20">
        <v>424100</v>
      </c>
      <c r="Q45" s="20">
        <v>556800</v>
      </c>
      <c r="R45" s="20">
        <v>980900</v>
      </c>
      <c r="S45" s="20">
        <v>254400</v>
      </c>
      <c r="T45" s="20">
        <v>461700</v>
      </c>
      <c r="U45" s="20">
        <v>716100</v>
      </c>
      <c r="V45" s="20">
        <v>0</v>
      </c>
      <c r="W45" s="20">
        <v>0</v>
      </c>
      <c r="X45" s="20">
        <v>0</v>
      </c>
      <c r="Y45" s="20">
        <v>1697000</v>
      </c>
      <c r="Z45" s="58"/>
    </row>
    <row r="46" spans="1:26" ht="13.2">
      <c r="A46" s="58"/>
      <c r="B46" s="39" t="s">
        <v>1001</v>
      </c>
      <c r="C46" s="49"/>
      <c r="D46" s="39"/>
      <c r="E46" s="15" t="s">
        <v>94</v>
      </c>
      <c r="F46" s="20">
        <v>2926800</v>
      </c>
      <c r="G46" s="20">
        <v>422600</v>
      </c>
      <c r="H46" s="20">
        <v>3349400</v>
      </c>
      <c r="I46" s="20">
        <v>1107000</v>
      </c>
      <c r="J46" s="20">
        <v>40500</v>
      </c>
      <c r="K46" s="20">
        <v>1147500</v>
      </c>
      <c r="L46" s="20">
        <v>0</v>
      </c>
      <c r="M46" s="20">
        <v>0</v>
      </c>
      <c r="N46" s="20">
        <v>0</v>
      </c>
      <c r="O46" s="20">
        <v>4496900</v>
      </c>
      <c r="P46" s="20">
        <v>2685500</v>
      </c>
      <c r="Q46" s="20">
        <v>249500</v>
      </c>
      <c r="R46" s="20">
        <v>2935000</v>
      </c>
      <c r="S46" s="20">
        <v>683400</v>
      </c>
      <c r="T46" s="20">
        <v>53500</v>
      </c>
      <c r="U46" s="20">
        <v>736900</v>
      </c>
      <c r="V46" s="20">
        <v>0</v>
      </c>
      <c r="W46" s="20">
        <v>0</v>
      </c>
      <c r="X46" s="20">
        <v>0</v>
      </c>
      <c r="Y46" s="20">
        <v>3671900</v>
      </c>
      <c r="Z46" s="58"/>
    </row>
    <row r="47" spans="1:26" ht="13.2">
      <c r="A47" s="58"/>
      <c r="B47" s="39" t="s">
        <v>1035</v>
      </c>
      <c r="C47" s="49"/>
      <c r="D47" s="39"/>
      <c r="E47" s="15" t="s">
        <v>95</v>
      </c>
      <c r="F47" s="20">
        <v>3142000</v>
      </c>
      <c r="G47" s="20">
        <v>505100</v>
      </c>
      <c r="H47" s="33">
        <v>3647100</v>
      </c>
      <c r="I47" s="20">
        <v>1239000</v>
      </c>
      <c r="J47" s="20">
        <v>8100</v>
      </c>
      <c r="K47" s="33">
        <v>1247100</v>
      </c>
      <c r="L47" s="20">
        <v>0</v>
      </c>
      <c r="M47" s="20">
        <v>0</v>
      </c>
      <c r="N47" s="20">
        <v>0</v>
      </c>
      <c r="O47" s="20">
        <v>4894200</v>
      </c>
      <c r="P47" s="20">
        <v>2788800</v>
      </c>
      <c r="Q47" s="20">
        <v>396000</v>
      </c>
      <c r="R47" s="33">
        <v>3184800</v>
      </c>
      <c r="S47" s="20">
        <v>940400</v>
      </c>
      <c r="T47" s="20">
        <v>54500</v>
      </c>
      <c r="U47" s="33">
        <v>994900</v>
      </c>
      <c r="V47" s="20">
        <v>0</v>
      </c>
      <c r="W47" s="20">
        <v>0</v>
      </c>
      <c r="X47" s="20">
        <v>0</v>
      </c>
      <c r="Y47" s="20">
        <v>4179700</v>
      </c>
      <c r="Z47" s="58"/>
    </row>
    <row r="48" spans="1:26" ht="13.2">
      <c r="A48" s="58"/>
      <c r="B48" s="39" t="s">
        <v>1005</v>
      </c>
      <c r="C48" s="49"/>
      <c r="D48" s="39"/>
      <c r="E48" s="15" t="s">
        <v>96</v>
      </c>
      <c r="F48" s="20">
        <v>21700</v>
      </c>
      <c r="G48" s="20">
        <v>366000</v>
      </c>
      <c r="H48" s="20">
        <v>387700</v>
      </c>
      <c r="I48" s="20">
        <v>1108500</v>
      </c>
      <c r="J48" s="20">
        <v>28200</v>
      </c>
      <c r="K48" s="20">
        <v>1136700</v>
      </c>
      <c r="L48" s="20">
        <v>0</v>
      </c>
      <c r="M48" s="20">
        <v>0</v>
      </c>
      <c r="N48" s="20">
        <v>0</v>
      </c>
      <c r="O48" s="20">
        <v>1524400</v>
      </c>
      <c r="P48" s="20">
        <v>21100</v>
      </c>
      <c r="Q48" s="20">
        <v>338800</v>
      </c>
      <c r="R48" s="20">
        <v>359900</v>
      </c>
      <c r="S48" s="20">
        <v>839900</v>
      </c>
      <c r="T48" s="20">
        <v>10500</v>
      </c>
      <c r="U48" s="20">
        <v>850400</v>
      </c>
      <c r="V48" s="20">
        <v>0</v>
      </c>
      <c r="W48" s="20">
        <v>0</v>
      </c>
      <c r="X48" s="20">
        <v>0</v>
      </c>
      <c r="Y48" s="20">
        <v>1210300</v>
      </c>
      <c r="Z48" s="58"/>
    </row>
    <row r="49" spans="1:26" ht="13.2">
      <c r="A49" s="58"/>
      <c r="B49" s="37" t="s">
        <v>1684</v>
      </c>
      <c r="C49" s="39" t="s">
        <v>1282</v>
      </c>
      <c r="D49" s="39"/>
      <c r="E49" s="15" t="s">
        <v>97</v>
      </c>
      <c r="F49" s="20">
        <v>79100</v>
      </c>
      <c r="G49" s="20">
        <v>10200</v>
      </c>
      <c r="H49" s="33">
        <v>89300</v>
      </c>
      <c r="I49" s="20">
        <v>23200</v>
      </c>
      <c r="J49" s="20">
        <v>200</v>
      </c>
      <c r="K49" s="33">
        <v>23400</v>
      </c>
      <c r="L49" s="20">
        <v>0</v>
      </c>
      <c r="M49" s="20">
        <v>0</v>
      </c>
      <c r="N49" s="20">
        <v>0</v>
      </c>
      <c r="O49" s="20">
        <v>112700</v>
      </c>
      <c r="P49" s="20">
        <v>66000</v>
      </c>
      <c r="Q49" s="20">
        <v>7500</v>
      </c>
      <c r="R49" s="33">
        <v>73500</v>
      </c>
      <c r="S49" s="20">
        <v>17100</v>
      </c>
      <c r="T49" s="20">
        <v>0</v>
      </c>
      <c r="U49" s="33">
        <v>17100</v>
      </c>
      <c r="V49" s="20">
        <v>0</v>
      </c>
      <c r="W49" s="20">
        <v>0</v>
      </c>
      <c r="X49" s="20">
        <v>0</v>
      </c>
      <c r="Y49" s="20">
        <v>90600</v>
      </c>
      <c r="Z49" s="58"/>
    </row>
    <row r="50" spans="1:26" ht="13.2">
      <c r="A50" s="58"/>
      <c r="B50" s="38"/>
      <c r="C50" s="39" t="s">
        <v>1283</v>
      </c>
      <c r="D50" s="39"/>
      <c r="E50" s="15" t="s">
        <v>98</v>
      </c>
      <c r="F50" s="20">
        <v>14500</v>
      </c>
      <c r="G50" s="20">
        <v>11200</v>
      </c>
      <c r="H50" s="20">
        <v>25700</v>
      </c>
      <c r="I50" s="20">
        <v>7400</v>
      </c>
      <c r="J50" s="20">
        <v>1700</v>
      </c>
      <c r="K50" s="20">
        <v>9100</v>
      </c>
      <c r="L50" s="20">
        <v>0</v>
      </c>
      <c r="M50" s="20">
        <v>0</v>
      </c>
      <c r="N50" s="20">
        <v>0</v>
      </c>
      <c r="O50" s="20">
        <v>34800</v>
      </c>
      <c r="P50" s="20">
        <v>15100</v>
      </c>
      <c r="Q50" s="20">
        <v>9900</v>
      </c>
      <c r="R50" s="20">
        <v>25000</v>
      </c>
      <c r="S50" s="20">
        <v>9200</v>
      </c>
      <c r="T50" s="20">
        <v>1500</v>
      </c>
      <c r="U50" s="20">
        <v>10700</v>
      </c>
      <c r="V50" s="20">
        <v>0</v>
      </c>
      <c r="W50" s="20">
        <v>0</v>
      </c>
      <c r="X50" s="20">
        <v>0</v>
      </c>
      <c r="Y50" s="20">
        <v>35700</v>
      </c>
      <c r="Z50" s="58"/>
    </row>
    <row r="51" spans="1:26" ht="13.2">
      <c r="A51" s="58"/>
      <c r="B51" s="39"/>
      <c r="C51" s="37" t="s">
        <v>454</v>
      </c>
      <c r="D51" s="39"/>
      <c r="E51" s="15" t="s">
        <v>99</v>
      </c>
      <c r="F51" s="20">
        <v>7500</v>
      </c>
      <c r="G51" s="20">
        <v>2900</v>
      </c>
      <c r="H51" s="20">
        <v>10400</v>
      </c>
      <c r="I51" s="20">
        <v>2500</v>
      </c>
      <c r="J51" s="20">
        <v>200</v>
      </c>
      <c r="K51" s="20">
        <v>2700</v>
      </c>
      <c r="L51" s="20">
        <v>0</v>
      </c>
      <c r="M51" s="20">
        <v>0</v>
      </c>
      <c r="N51" s="20">
        <v>0</v>
      </c>
      <c r="O51" s="20">
        <v>13100</v>
      </c>
      <c r="P51" s="20">
        <v>6200</v>
      </c>
      <c r="Q51" s="20">
        <v>1400</v>
      </c>
      <c r="R51" s="20">
        <v>7600</v>
      </c>
      <c r="S51" s="20">
        <v>1900</v>
      </c>
      <c r="T51" s="20">
        <v>100</v>
      </c>
      <c r="U51" s="20">
        <v>2000</v>
      </c>
      <c r="V51" s="20">
        <v>0</v>
      </c>
      <c r="W51" s="20">
        <v>0</v>
      </c>
      <c r="X51" s="20">
        <v>0</v>
      </c>
      <c r="Y51" s="20">
        <v>9600</v>
      </c>
      <c r="Z51" s="58"/>
    </row>
    <row r="52" spans="1:26" ht="13.2">
      <c r="A52" s="58"/>
      <c r="B52" s="37" t="s">
        <v>1495</v>
      </c>
      <c r="C52" s="50"/>
      <c r="D52" s="37"/>
      <c r="E52" s="17" t="s">
        <v>100</v>
      </c>
      <c r="F52" s="22">
        <v>101100</v>
      </c>
      <c r="G52" s="22">
        <v>24300</v>
      </c>
      <c r="H52" s="34">
        <v>125400</v>
      </c>
      <c r="I52" s="22">
        <v>33100</v>
      </c>
      <c r="J52" s="22">
        <v>2100</v>
      </c>
      <c r="K52" s="34">
        <v>35200</v>
      </c>
      <c r="L52" s="22">
        <v>0</v>
      </c>
      <c r="M52" s="22">
        <v>0</v>
      </c>
      <c r="N52" s="22">
        <v>0</v>
      </c>
      <c r="O52" s="22">
        <v>160600</v>
      </c>
      <c r="P52" s="22">
        <v>87300</v>
      </c>
      <c r="Q52" s="22">
        <v>18800</v>
      </c>
      <c r="R52" s="34">
        <v>106100</v>
      </c>
      <c r="S52" s="22">
        <v>28200</v>
      </c>
      <c r="T52" s="22">
        <v>1600</v>
      </c>
      <c r="U52" s="34">
        <v>29800</v>
      </c>
      <c r="V52" s="22">
        <v>0</v>
      </c>
      <c r="W52" s="22">
        <v>0</v>
      </c>
      <c r="X52" s="22">
        <v>0</v>
      </c>
      <c r="Y52" s="22">
        <v>135900</v>
      </c>
      <c r="Z52" s="58"/>
    </row>
    <row r="53" spans="1:26" ht="13.2">
      <c r="A53" s="58"/>
      <c r="B53" s="60" t="s">
        <v>1929</v>
      </c>
      <c r="C53" s="60"/>
      <c r="D53" s="60"/>
      <c r="E53" s="60"/>
      <c r="F53" s="60"/>
      <c r="G53" s="60"/>
      <c r="H53" s="60"/>
      <c r="I53" s="60"/>
      <c r="J53" s="60"/>
      <c r="K53" s="60"/>
      <c r="L53" s="60"/>
      <c r="M53" s="60"/>
      <c r="N53" s="60"/>
      <c r="O53" s="60"/>
      <c r="P53" s="60"/>
      <c r="Q53" s="60"/>
      <c r="R53" s="60"/>
      <c r="S53" s="60"/>
      <c r="T53" s="60"/>
      <c r="U53" s="60"/>
      <c r="V53" s="60"/>
      <c r="W53" s="60"/>
      <c r="X53" s="60"/>
      <c r="Y53" s="60"/>
      <c r="Z53" s="58"/>
    </row>
  </sheetData>
  <mergeCells count="62">
    <mergeCell ref="Z11:Z53"/>
    <mergeCell ref="B53:Y53"/>
    <mergeCell ref="A1:C1"/>
    <mergeCell ref="A2:C2"/>
    <mergeCell ref="A4:B4"/>
    <mergeCell ref="D4:E4"/>
    <mergeCell ref="A5:B5"/>
    <mergeCell ref="A6:B6"/>
    <mergeCell ref="A8:B8"/>
    <mergeCell ref="B10:I10"/>
    <mergeCell ref="F12:O12"/>
    <mergeCell ref="P12:Y12"/>
    <mergeCell ref="A11:A53"/>
    <mergeCell ref="B11:Y11"/>
    <mergeCell ref="S13:U13"/>
    <mergeCell ref="V13:X13"/>
    <mergeCell ref="Y13:Y14"/>
    <mergeCell ref="B16:D16"/>
    <mergeCell ref="B17:D17"/>
    <mergeCell ref="F13:H13"/>
    <mergeCell ref="I13:K13"/>
    <mergeCell ref="L13:N13"/>
    <mergeCell ref="O13:O14"/>
    <mergeCell ref="P13:R13"/>
    <mergeCell ref="B18:B20"/>
    <mergeCell ref="C18:D18"/>
    <mergeCell ref="C19:D19"/>
    <mergeCell ref="C20:D20"/>
    <mergeCell ref="B21:B24"/>
    <mergeCell ref="C21:D21"/>
    <mergeCell ref="C22:D22"/>
    <mergeCell ref="C23:D23"/>
    <mergeCell ref="B25:D25"/>
    <mergeCell ref="B26:D26"/>
    <mergeCell ref="B27:B29"/>
    <mergeCell ref="C27:D27"/>
    <mergeCell ref="C28:D28"/>
    <mergeCell ref="C29:D29"/>
    <mergeCell ref="B30:D30"/>
    <mergeCell ref="B31:D31"/>
    <mergeCell ref="B32:D32"/>
    <mergeCell ref="B33:D33"/>
    <mergeCell ref="B34:D34"/>
    <mergeCell ref="B35:D35"/>
    <mergeCell ref="B36:D36"/>
    <mergeCell ref="B37:D37"/>
    <mergeCell ref="C38:D38"/>
    <mergeCell ref="C39:D39"/>
    <mergeCell ref="B40:D40"/>
    <mergeCell ref="B41:D41"/>
    <mergeCell ref="B42:D42"/>
    <mergeCell ref="B43:D43"/>
    <mergeCell ref="C44:D44"/>
    <mergeCell ref="B52:D52"/>
    <mergeCell ref="B45:D45"/>
    <mergeCell ref="B46:D46"/>
    <mergeCell ref="B47:D47"/>
    <mergeCell ref="B48:D48"/>
    <mergeCell ref="B49:B51"/>
    <mergeCell ref="C49:D49"/>
    <mergeCell ref="C50:D50"/>
    <mergeCell ref="C51:D51"/>
  </mergeCells>
  <pageMargins left="0.7" right="0.7" top="0.75" bottom="0.75" header="0.3" footer="0.3"/>
  <pageSetup orientation="portrait"/>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O54"/>
  <sheetViews>
    <sheetView workbookViewId="0" topLeftCell="A5">
      <selection pane="topLeft" activeCell="B11" sqref="B11:N11"/>
    </sheetView>
  </sheetViews>
  <sheetFormatPr defaultColWidth="11.4442857142857" defaultRowHeight="13.2"/>
  <cols>
    <col min="1" max="1" width="2.85714285714286" customWidth="1"/>
    <col min="2" max="2" width="25.1428571428571" customWidth="1"/>
    <col min="3" max="3" width="61.1428571428571" customWidth="1"/>
    <col min="4" max="4" width="8" customWidth="1"/>
    <col min="5" max="14"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272</v>
      </c>
    </row>
    <row r="10" spans="2:9" ht="13.2">
      <c r="B10" s="42" t="s">
        <v>273</v>
      </c>
      <c r="C10" s="43"/>
      <c r="D10" s="43"/>
      <c r="E10" s="43"/>
      <c r="F10" s="43"/>
      <c r="G10" s="43"/>
      <c r="H10" s="43"/>
      <c r="I10" s="43"/>
    </row>
    <row r="11" spans="1:15" ht="13.2">
      <c r="A11" s="58" t="s">
        <v>1933</v>
      </c>
      <c r="B11" s="57" t="s">
        <v>1932</v>
      </c>
      <c r="C11" s="57"/>
      <c r="D11" s="57"/>
      <c r="E11" s="57"/>
      <c r="F11" s="57"/>
      <c r="G11" s="57"/>
      <c r="H11" s="57"/>
      <c r="I11" s="57"/>
      <c r="J11" s="57"/>
      <c r="K11" s="57"/>
      <c r="L11" s="57"/>
      <c r="M11" s="57"/>
      <c r="N11" s="57"/>
      <c r="O11" s="58" t="s">
        <v>1930</v>
      </c>
    </row>
    <row r="12" spans="1:15" ht="13.2">
      <c r="A12" s="58"/>
      <c r="E12" s="48" t="s">
        <v>1912</v>
      </c>
      <c r="F12" s="49"/>
      <c r="G12" s="49"/>
      <c r="H12" s="49"/>
      <c r="I12" s="48"/>
      <c r="J12" s="48" t="s">
        <v>1893</v>
      </c>
      <c r="K12" s="49"/>
      <c r="L12" s="49"/>
      <c r="M12" s="49"/>
      <c r="N12" s="48"/>
      <c r="O12" s="58"/>
    </row>
    <row r="13" spans="1:15" ht="13.2">
      <c r="A13" s="58"/>
      <c r="E13" s="48" t="s">
        <v>1097</v>
      </c>
      <c r="F13" s="49"/>
      <c r="G13" s="49"/>
      <c r="H13" s="49"/>
      <c r="I13" s="48"/>
      <c r="J13" s="48" t="s">
        <v>1097</v>
      </c>
      <c r="K13" s="49"/>
      <c r="L13" s="49"/>
      <c r="M13" s="49"/>
      <c r="N13" s="48"/>
      <c r="O13" s="58"/>
    </row>
    <row r="14" spans="1:15" ht="26.4">
      <c r="A14" s="58"/>
      <c r="E14" s="18" t="s">
        <v>1716</v>
      </c>
      <c r="F14" s="18" t="s">
        <v>1717</v>
      </c>
      <c r="G14" s="18" t="s">
        <v>1711</v>
      </c>
      <c r="H14" s="18" t="s">
        <v>454</v>
      </c>
      <c r="I14" s="18" t="s">
        <v>1484</v>
      </c>
      <c r="J14" s="18" t="s">
        <v>1716</v>
      </c>
      <c r="K14" s="18" t="s">
        <v>1717</v>
      </c>
      <c r="L14" s="18" t="s">
        <v>1711</v>
      </c>
      <c r="M14" s="18" t="s">
        <v>454</v>
      </c>
      <c r="N14" s="18" t="s">
        <v>1484</v>
      </c>
      <c r="O14" s="58"/>
    </row>
    <row r="15" spans="1:15" ht="13.2">
      <c r="A15" s="58"/>
      <c r="E15" s="15" t="s">
        <v>53</v>
      </c>
      <c r="F15" s="15" t="s">
        <v>72</v>
      </c>
      <c r="G15" s="15" t="s">
        <v>92</v>
      </c>
      <c r="H15" s="15" t="s">
        <v>103</v>
      </c>
      <c r="I15" s="15" t="s">
        <v>115</v>
      </c>
      <c r="J15" s="15" t="s">
        <v>53</v>
      </c>
      <c r="K15" s="15" t="s">
        <v>72</v>
      </c>
      <c r="L15" s="15" t="s">
        <v>92</v>
      </c>
      <c r="M15" s="15" t="s">
        <v>103</v>
      </c>
      <c r="N15" s="15" t="s">
        <v>115</v>
      </c>
      <c r="O15" s="58"/>
    </row>
    <row r="16" spans="1:15" ht="13.2">
      <c r="A16" s="58"/>
      <c r="B16" s="39" t="s">
        <v>705</v>
      </c>
      <c r="C16" s="39"/>
      <c r="D16" s="15" t="s">
        <v>53</v>
      </c>
      <c r="E16" s="20">
        <v>5600</v>
      </c>
      <c r="F16" s="20">
        <v>247300</v>
      </c>
      <c r="G16" s="20">
        <v>0</v>
      </c>
      <c r="H16" s="20">
        <v>0</v>
      </c>
      <c r="I16" s="20">
        <v>252900</v>
      </c>
      <c r="J16" s="20">
        <v>13700</v>
      </c>
      <c r="K16" s="20">
        <v>176100</v>
      </c>
      <c r="L16" s="20">
        <v>0</v>
      </c>
      <c r="M16" s="20">
        <v>0</v>
      </c>
      <c r="N16" s="20">
        <v>189800</v>
      </c>
      <c r="O16" s="58"/>
    </row>
    <row r="17" spans="1:15" ht="13.2">
      <c r="A17" s="58"/>
      <c r="B17" s="39" t="s">
        <v>671</v>
      </c>
      <c r="C17" s="39"/>
      <c r="D17" s="15" t="s">
        <v>72</v>
      </c>
      <c r="E17" s="20">
        <v>0</v>
      </c>
      <c r="F17" s="20">
        <v>138200</v>
      </c>
      <c r="G17" s="20">
        <v>0</v>
      </c>
      <c r="H17" s="20">
        <v>0</v>
      </c>
      <c r="I17" s="20">
        <v>138200</v>
      </c>
      <c r="J17" s="20">
        <v>0</v>
      </c>
      <c r="K17" s="20">
        <v>125500</v>
      </c>
      <c r="L17" s="20">
        <v>0</v>
      </c>
      <c r="M17" s="20">
        <v>0</v>
      </c>
      <c r="N17" s="20">
        <v>125500</v>
      </c>
      <c r="O17" s="58"/>
    </row>
    <row r="18" spans="1:15" ht="13.2">
      <c r="A18" s="58"/>
      <c r="B18" s="37" t="s">
        <v>710</v>
      </c>
      <c r="C18" s="10" t="s">
        <v>1199</v>
      </c>
      <c r="D18" s="15" t="s">
        <v>92</v>
      </c>
      <c r="E18" s="20">
        <v>5600</v>
      </c>
      <c r="F18" s="20">
        <v>109100</v>
      </c>
      <c r="G18" s="20">
        <v>0</v>
      </c>
      <c r="H18" s="20">
        <v>0</v>
      </c>
      <c r="I18" s="20">
        <v>114700</v>
      </c>
      <c r="J18" s="20">
        <v>13700</v>
      </c>
      <c r="K18" s="20">
        <v>50600</v>
      </c>
      <c r="L18" s="20">
        <v>0</v>
      </c>
      <c r="M18" s="20">
        <v>0</v>
      </c>
      <c r="N18" s="20">
        <v>64300</v>
      </c>
      <c r="O18" s="58"/>
    </row>
    <row r="19" spans="1:15" ht="13.2">
      <c r="A19" s="58"/>
      <c r="B19" s="38"/>
      <c r="C19" s="10" t="s">
        <v>558</v>
      </c>
      <c r="D19" s="15" t="s">
        <v>103</v>
      </c>
      <c r="E19" s="20">
        <v>-5600</v>
      </c>
      <c r="F19" s="20">
        <v>-46400</v>
      </c>
      <c r="G19" s="20">
        <v>0</v>
      </c>
      <c r="H19" s="20">
        <v>0</v>
      </c>
      <c r="I19" s="20">
        <v>-52000</v>
      </c>
      <c r="J19" s="20">
        <v>-13700</v>
      </c>
      <c r="K19" s="20">
        <v>56500</v>
      </c>
      <c r="L19" s="20">
        <v>0</v>
      </c>
      <c r="M19" s="20">
        <v>0</v>
      </c>
      <c r="N19" s="20">
        <v>42800</v>
      </c>
      <c r="O19" s="58"/>
    </row>
    <row r="20" spans="1:15" ht="13.2">
      <c r="A20" s="58"/>
      <c r="B20" s="39"/>
      <c r="C20" s="10" t="s">
        <v>1546</v>
      </c>
      <c r="D20" s="15" t="s">
        <v>115</v>
      </c>
      <c r="E20" s="20">
        <v>0</v>
      </c>
      <c r="F20" s="20">
        <v>62700</v>
      </c>
      <c r="G20" s="20">
        <v>0</v>
      </c>
      <c r="H20" s="20">
        <v>0</v>
      </c>
      <c r="I20" s="33">
        <v>62700</v>
      </c>
      <c r="J20" s="20">
        <v>0</v>
      </c>
      <c r="K20" s="20">
        <v>107100</v>
      </c>
      <c r="L20" s="20">
        <v>0</v>
      </c>
      <c r="M20" s="20">
        <v>0</v>
      </c>
      <c r="N20" s="33">
        <v>107100</v>
      </c>
      <c r="O20" s="58"/>
    </row>
    <row r="21" spans="1:15" ht="13.2">
      <c r="A21" s="58"/>
      <c r="B21" s="37" t="s">
        <v>712</v>
      </c>
      <c r="C21" s="10" t="s">
        <v>1199</v>
      </c>
      <c r="D21" s="15" t="s">
        <v>118</v>
      </c>
      <c r="E21" s="20">
        <v>16600</v>
      </c>
      <c r="F21" s="20">
        <v>-4900.00000000001</v>
      </c>
      <c r="G21" s="20">
        <v>0</v>
      </c>
      <c r="H21" s="20">
        <v>68600</v>
      </c>
      <c r="I21" s="20">
        <v>80300</v>
      </c>
      <c r="J21" s="20">
        <v>8700</v>
      </c>
      <c r="K21" s="20">
        <v>-14700</v>
      </c>
      <c r="L21" s="20">
        <v>0</v>
      </c>
      <c r="M21" s="20">
        <v>53200</v>
      </c>
      <c r="N21" s="20">
        <v>47200</v>
      </c>
      <c r="O21" s="58"/>
    </row>
    <row r="22" spans="1:15" ht="13.2">
      <c r="A22" s="58"/>
      <c r="B22" s="38"/>
      <c r="C22" s="10" t="s">
        <v>558</v>
      </c>
      <c r="D22" s="15" t="s">
        <v>335</v>
      </c>
      <c r="E22" s="20">
        <v>0</v>
      </c>
      <c r="F22" s="20">
        <v>0</v>
      </c>
      <c r="G22" s="20">
        <v>0</v>
      </c>
      <c r="H22" s="20">
        <v>0</v>
      </c>
      <c r="I22" s="20">
        <v>0</v>
      </c>
      <c r="J22" s="20">
        <v>0</v>
      </c>
      <c r="K22" s="20">
        <v>0</v>
      </c>
      <c r="L22" s="20">
        <v>0</v>
      </c>
      <c r="M22" s="20">
        <v>0</v>
      </c>
      <c r="N22" s="20">
        <v>0</v>
      </c>
      <c r="O22" s="58"/>
    </row>
    <row r="23" spans="1:15" ht="13.2">
      <c r="A23" s="58"/>
      <c r="B23" s="39"/>
      <c r="C23" s="10" t="s">
        <v>1547</v>
      </c>
      <c r="D23" s="15" t="s">
        <v>336</v>
      </c>
      <c r="E23" s="20">
        <v>16600</v>
      </c>
      <c r="F23" s="20">
        <v>-4900.00000000001</v>
      </c>
      <c r="G23" s="20">
        <v>0</v>
      </c>
      <c r="H23" s="20">
        <v>68600</v>
      </c>
      <c r="I23" s="20">
        <v>80300</v>
      </c>
      <c r="J23" s="20">
        <v>8700</v>
      </c>
      <c r="K23" s="20">
        <v>-14700</v>
      </c>
      <c r="L23" s="20">
        <v>0</v>
      </c>
      <c r="M23" s="20">
        <v>53200</v>
      </c>
      <c r="N23" s="20">
        <v>47200</v>
      </c>
      <c r="O23" s="58"/>
    </row>
    <row r="24" spans="1:15" ht="13.2">
      <c r="A24" s="58"/>
      <c r="B24" s="39" t="s">
        <v>1544</v>
      </c>
      <c r="C24" s="39"/>
      <c r="D24" s="15" t="s">
        <v>337</v>
      </c>
      <c r="E24" s="20">
        <v>16600</v>
      </c>
      <c r="F24" s="20">
        <v>57800</v>
      </c>
      <c r="G24" s="20">
        <v>0</v>
      </c>
      <c r="H24" s="20">
        <v>68600</v>
      </c>
      <c r="I24" s="20">
        <v>143000</v>
      </c>
      <c r="J24" s="20">
        <v>8700</v>
      </c>
      <c r="K24" s="20">
        <v>92400</v>
      </c>
      <c r="L24" s="20">
        <v>0</v>
      </c>
      <c r="M24" s="20">
        <v>53200</v>
      </c>
      <c r="N24" s="20">
        <v>154300</v>
      </c>
      <c r="O24" s="58"/>
    </row>
    <row r="25" spans="1:15" ht="13.2">
      <c r="A25" s="58"/>
      <c r="B25" s="39" t="s">
        <v>663</v>
      </c>
      <c r="C25" s="39"/>
      <c r="D25" s="15" t="s">
        <v>61</v>
      </c>
      <c r="E25" s="20">
        <v>0</v>
      </c>
      <c r="F25" s="20">
        <v>5700</v>
      </c>
      <c r="G25" s="20">
        <v>0</v>
      </c>
      <c r="H25" s="20">
        <v>0</v>
      </c>
      <c r="I25" s="20">
        <v>5700</v>
      </c>
      <c r="J25" s="20">
        <v>0</v>
      </c>
      <c r="K25" s="20">
        <v>7600</v>
      </c>
      <c r="L25" s="20">
        <v>0</v>
      </c>
      <c r="M25" s="20">
        <v>0</v>
      </c>
      <c r="N25" s="20">
        <v>7600</v>
      </c>
      <c r="O25" s="58"/>
    </row>
    <row r="26" spans="1:15" ht="13.2">
      <c r="A26" s="58"/>
      <c r="B26" s="37" t="s">
        <v>672</v>
      </c>
      <c r="C26" s="10" t="s">
        <v>1061</v>
      </c>
      <c r="D26" s="15" t="s">
        <v>62</v>
      </c>
      <c r="E26" s="20">
        <v>9800</v>
      </c>
      <c r="F26" s="20">
        <v>8400</v>
      </c>
      <c r="G26" s="20">
        <v>0</v>
      </c>
      <c r="H26" s="20">
        <v>0</v>
      </c>
      <c r="I26" s="20">
        <v>18200</v>
      </c>
      <c r="J26" s="20">
        <v>3700</v>
      </c>
      <c r="K26" s="20">
        <v>12300</v>
      </c>
      <c r="L26" s="20">
        <v>0</v>
      </c>
      <c r="M26" s="20">
        <v>0</v>
      </c>
      <c r="N26" s="20">
        <v>16000</v>
      </c>
      <c r="O26" s="58"/>
    </row>
    <row r="27" spans="1:15" ht="13.2">
      <c r="A27" s="58"/>
      <c r="B27" s="38"/>
      <c r="C27" s="10" t="s">
        <v>558</v>
      </c>
      <c r="D27" s="15" t="s">
        <v>63</v>
      </c>
      <c r="E27" s="20">
        <v>0</v>
      </c>
      <c r="F27" s="20">
        <v>0</v>
      </c>
      <c r="G27" s="20">
        <v>0</v>
      </c>
      <c r="H27" s="20">
        <v>0</v>
      </c>
      <c r="I27" s="20">
        <v>0</v>
      </c>
      <c r="J27" s="20">
        <v>0</v>
      </c>
      <c r="K27" s="20">
        <v>0</v>
      </c>
      <c r="L27" s="20">
        <v>0</v>
      </c>
      <c r="M27" s="20">
        <v>0</v>
      </c>
      <c r="N27" s="20">
        <v>0</v>
      </c>
      <c r="O27" s="58"/>
    </row>
    <row r="28" spans="1:15" ht="13.2">
      <c r="A28" s="58"/>
      <c r="B28" s="39"/>
      <c r="C28" s="10" t="s">
        <v>1479</v>
      </c>
      <c r="D28" s="15" t="s">
        <v>65</v>
      </c>
      <c r="E28" s="20">
        <v>9800</v>
      </c>
      <c r="F28" s="20">
        <v>8400</v>
      </c>
      <c r="G28" s="20">
        <v>0</v>
      </c>
      <c r="H28" s="20">
        <v>0</v>
      </c>
      <c r="I28" s="20">
        <v>18200</v>
      </c>
      <c r="J28" s="20">
        <v>3700</v>
      </c>
      <c r="K28" s="20">
        <v>12300</v>
      </c>
      <c r="L28" s="20">
        <v>0</v>
      </c>
      <c r="M28" s="20">
        <v>0</v>
      </c>
      <c r="N28" s="20">
        <v>16000</v>
      </c>
      <c r="O28" s="58"/>
    </row>
    <row r="29" spans="1:15" ht="13.2">
      <c r="A29" s="58"/>
      <c r="B29" s="39" t="s">
        <v>1780</v>
      </c>
      <c r="C29" s="39"/>
      <c r="D29" s="15" t="s">
        <v>66</v>
      </c>
      <c r="E29" s="20">
        <v>6800</v>
      </c>
      <c r="F29" s="20">
        <v>43700</v>
      </c>
      <c r="G29" s="20">
        <v>0</v>
      </c>
      <c r="H29" s="20">
        <v>68600</v>
      </c>
      <c r="I29" s="20">
        <v>119100</v>
      </c>
      <c r="J29" s="20">
        <v>5000</v>
      </c>
      <c r="K29" s="20">
        <v>72500</v>
      </c>
      <c r="L29" s="20">
        <v>0</v>
      </c>
      <c r="M29" s="20">
        <v>53200</v>
      </c>
      <c r="N29" s="20">
        <v>130700</v>
      </c>
      <c r="O29" s="58"/>
    </row>
    <row r="30" spans="1:15" ht="13.2">
      <c r="A30" s="58"/>
      <c r="B30" s="39" t="s">
        <v>785</v>
      </c>
      <c r="C30" s="39"/>
      <c r="D30" s="15" t="s">
        <v>67</v>
      </c>
      <c r="E30" s="20">
        <v>2300</v>
      </c>
      <c r="F30" s="20">
        <v>14900</v>
      </c>
      <c r="G30" s="20">
        <v>0</v>
      </c>
      <c r="H30" s="20">
        <v>23500</v>
      </c>
      <c r="I30" s="20">
        <v>40700</v>
      </c>
      <c r="J30" s="20">
        <v>8900</v>
      </c>
      <c r="K30" s="20">
        <v>18900</v>
      </c>
      <c r="L30" s="20">
        <v>0</v>
      </c>
      <c r="M30" s="20">
        <v>19100</v>
      </c>
      <c r="N30" s="20">
        <v>46900</v>
      </c>
      <c r="O30" s="58"/>
    </row>
    <row r="31" spans="1:15" ht="13.2">
      <c r="A31" s="58"/>
      <c r="B31" s="39" t="s">
        <v>1778</v>
      </c>
      <c r="C31" s="39"/>
      <c r="D31" s="15" t="s">
        <v>68</v>
      </c>
      <c r="E31" s="20">
        <v>4500</v>
      </c>
      <c r="F31" s="20">
        <v>28800</v>
      </c>
      <c r="G31" s="20">
        <v>0</v>
      </c>
      <c r="H31" s="20">
        <v>45100</v>
      </c>
      <c r="I31" s="20">
        <v>78400</v>
      </c>
      <c r="J31" s="20">
        <v>-3900</v>
      </c>
      <c r="K31" s="20">
        <v>53600</v>
      </c>
      <c r="L31" s="20">
        <v>0</v>
      </c>
      <c r="M31" s="20">
        <v>34100</v>
      </c>
      <c r="N31" s="20">
        <v>83800</v>
      </c>
      <c r="O31" s="58"/>
    </row>
    <row r="32" spans="1:15" ht="13.2">
      <c r="A32" s="58"/>
      <c r="B32" s="39" t="s">
        <v>926</v>
      </c>
      <c r="C32" s="39"/>
      <c r="D32" s="15" t="s">
        <v>69</v>
      </c>
      <c r="E32" s="20">
        <v>0</v>
      </c>
      <c r="F32" s="20">
        <v>0</v>
      </c>
      <c r="G32" s="20">
        <v>0</v>
      </c>
      <c r="H32" s="20">
        <v>0</v>
      </c>
      <c r="I32" s="20">
        <v>0</v>
      </c>
      <c r="J32" s="20">
        <v>0</v>
      </c>
      <c r="K32" s="20">
        <v>0</v>
      </c>
      <c r="L32" s="20">
        <v>0</v>
      </c>
      <c r="M32" s="20">
        <v>0</v>
      </c>
      <c r="N32" s="20">
        <v>0</v>
      </c>
      <c r="O32" s="58"/>
    </row>
    <row r="33" spans="1:15" ht="13.2">
      <c r="A33" s="58"/>
      <c r="B33" s="39" t="s">
        <v>1791</v>
      </c>
      <c r="C33" s="39"/>
      <c r="D33" s="15" t="s">
        <v>70</v>
      </c>
      <c r="E33" s="20">
        <v>4500</v>
      </c>
      <c r="F33" s="20">
        <v>28800</v>
      </c>
      <c r="G33" s="20">
        <v>0</v>
      </c>
      <c r="H33" s="20">
        <v>45100</v>
      </c>
      <c r="I33" s="20">
        <v>78400</v>
      </c>
      <c r="J33" s="20">
        <v>-3900</v>
      </c>
      <c r="K33" s="20">
        <v>53600</v>
      </c>
      <c r="L33" s="20">
        <v>0</v>
      </c>
      <c r="M33" s="20">
        <v>34100</v>
      </c>
      <c r="N33" s="20">
        <v>83800</v>
      </c>
      <c r="O33" s="58"/>
    </row>
    <row r="34" spans="1:15" ht="13.2">
      <c r="A34" s="58"/>
      <c r="B34" s="39" t="s">
        <v>1788</v>
      </c>
      <c r="C34" s="39"/>
      <c r="D34" s="15" t="s">
        <v>71</v>
      </c>
      <c r="E34" s="20">
        <v>0</v>
      </c>
      <c r="F34" s="20">
        <v>0</v>
      </c>
      <c r="G34" s="20">
        <v>0</v>
      </c>
      <c r="H34" s="20">
        <v>0</v>
      </c>
      <c r="I34" s="20">
        <v>0</v>
      </c>
      <c r="J34" s="20">
        <v>0</v>
      </c>
      <c r="K34" s="20">
        <v>0</v>
      </c>
      <c r="L34" s="20">
        <v>0</v>
      </c>
      <c r="M34" s="20">
        <v>0</v>
      </c>
      <c r="N34" s="20">
        <v>0</v>
      </c>
      <c r="O34" s="58"/>
    </row>
    <row r="35" spans="1:15" ht="13.2">
      <c r="A35" s="58"/>
      <c r="B35" s="39" t="s">
        <v>1789</v>
      </c>
      <c r="C35" s="39"/>
      <c r="D35" s="15" t="s">
        <v>75</v>
      </c>
      <c r="E35" s="20">
        <v>4500</v>
      </c>
      <c r="F35" s="20">
        <v>28800</v>
      </c>
      <c r="G35" s="20">
        <v>0</v>
      </c>
      <c r="H35" s="20">
        <v>45100</v>
      </c>
      <c r="I35" s="20">
        <v>78400</v>
      </c>
      <c r="J35" s="20">
        <v>-3900</v>
      </c>
      <c r="K35" s="20">
        <v>53600</v>
      </c>
      <c r="L35" s="20">
        <v>0</v>
      </c>
      <c r="M35" s="20">
        <v>34100</v>
      </c>
      <c r="N35" s="20">
        <v>83800</v>
      </c>
      <c r="O35" s="58"/>
    </row>
    <row r="36" spans="1:15" ht="13.2">
      <c r="A36" s="58"/>
      <c r="B36" s="39" t="s">
        <v>1003</v>
      </c>
      <c r="C36" s="39"/>
      <c r="D36" s="15" t="s">
        <v>83</v>
      </c>
      <c r="E36" s="20">
        <v>0</v>
      </c>
      <c r="F36" s="20">
        <v>6931600</v>
      </c>
      <c r="G36" s="20">
        <v>0</v>
      </c>
      <c r="H36" s="20">
        <v>0</v>
      </c>
      <c r="I36" s="20">
        <v>6931600</v>
      </c>
      <c r="J36" s="20">
        <v>0</v>
      </c>
      <c r="K36" s="20">
        <v>5547400</v>
      </c>
      <c r="L36" s="20">
        <v>0</v>
      </c>
      <c r="M36" s="20">
        <v>0</v>
      </c>
      <c r="N36" s="20">
        <v>5547400</v>
      </c>
      <c r="O36" s="58"/>
    </row>
    <row r="37" spans="1:15" ht="13.2">
      <c r="A37" s="58"/>
      <c r="B37" s="10"/>
      <c r="C37" s="10" t="s">
        <v>1133</v>
      </c>
      <c r="D37" s="15" t="s">
        <v>84</v>
      </c>
      <c r="E37" s="20">
        <v>0</v>
      </c>
      <c r="F37" s="20">
        <v>0</v>
      </c>
      <c r="G37" s="20">
        <v>0</v>
      </c>
      <c r="H37" s="20">
        <v>0</v>
      </c>
      <c r="I37" s="20">
        <v>0</v>
      </c>
      <c r="J37" s="20">
        <v>0</v>
      </c>
      <c r="K37" s="20">
        <v>0</v>
      </c>
      <c r="L37" s="20">
        <v>0</v>
      </c>
      <c r="M37" s="20">
        <v>0</v>
      </c>
      <c r="N37" s="20">
        <v>0</v>
      </c>
      <c r="O37" s="58"/>
    </row>
    <row r="38" spans="1:15" ht="13.2">
      <c r="A38" s="58"/>
      <c r="B38" s="39" t="s">
        <v>999</v>
      </c>
      <c r="C38" s="39"/>
      <c r="D38" s="15" t="s">
        <v>85</v>
      </c>
      <c r="E38" s="20">
        <v>0</v>
      </c>
      <c r="F38" s="20">
        <v>3509600</v>
      </c>
      <c r="G38" s="20">
        <v>0</v>
      </c>
      <c r="H38" s="20">
        <v>0</v>
      </c>
      <c r="I38" s="20">
        <v>3509600</v>
      </c>
      <c r="J38" s="20">
        <v>0</v>
      </c>
      <c r="K38" s="20">
        <v>3772600</v>
      </c>
      <c r="L38" s="20">
        <v>0</v>
      </c>
      <c r="M38" s="20">
        <v>0</v>
      </c>
      <c r="N38" s="20">
        <v>3772600</v>
      </c>
      <c r="O38" s="58"/>
    </row>
    <row r="39" spans="1:15" ht="13.2">
      <c r="A39" s="58"/>
      <c r="B39" s="10"/>
      <c r="C39" s="10" t="s">
        <v>1146</v>
      </c>
      <c r="D39" s="15" t="s">
        <v>86</v>
      </c>
      <c r="E39" s="20">
        <v>0</v>
      </c>
      <c r="F39" s="20">
        <v>0</v>
      </c>
      <c r="G39" s="20">
        <v>0</v>
      </c>
      <c r="H39" s="20">
        <v>0</v>
      </c>
      <c r="I39" s="20">
        <v>0</v>
      </c>
      <c r="J39" s="20">
        <v>0</v>
      </c>
      <c r="K39" s="20">
        <v>0</v>
      </c>
      <c r="L39" s="20">
        <v>0</v>
      </c>
      <c r="M39" s="20">
        <v>0</v>
      </c>
      <c r="N39" s="20">
        <v>0</v>
      </c>
      <c r="O39" s="58"/>
    </row>
    <row r="40" spans="1:15" ht="13.2">
      <c r="A40" s="58"/>
      <c r="B40" s="39" t="s">
        <v>1039</v>
      </c>
      <c r="C40" s="39"/>
      <c r="D40" s="15" t="s">
        <v>87</v>
      </c>
      <c r="E40" s="20">
        <v>0</v>
      </c>
      <c r="F40" s="20">
        <v>0</v>
      </c>
      <c r="G40" s="20">
        <v>0</v>
      </c>
      <c r="H40" s="20">
        <v>0</v>
      </c>
      <c r="I40" s="20">
        <v>0</v>
      </c>
      <c r="J40" s="20">
        <v>0</v>
      </c>
      <c r="K40" s="20">
        <v>0</v>
      </c>
      <c r="L40" s="20">
        <v>0</v>
      </c>
      <c r="M40" s="20">
        <v>0</v>
      </c>
      <c r="N40" s="20">
        <v>0</v>
      </c>
      <c r="O40" s="58"/>
    </row>
    <row r="41" spans="1:15" ht="13.2">
      <c r="A41" s="58"/>
      <c r="B41" s="39" t="s">
        <v>1001</v>
      </c>
      <c r="C41" s="39"/>
      <c r="D41" s="15" t="s">
        <v>88</v>
      </c>
      <c r="E41" s="20">
        <v>147400</v>
      </c>
      <c r="F41" s="20">
        <v>1006900</v>
      </c>
      <c r="G41" s="20">
        <v>0</v>
      </c>
      <c r="H41" s="20">
        <v>0</v>
      </c>
      <c r="I41" s="20">
        <v>1154300</v>
      </c>
      <c r="J41" s="20">
        <v>15100</v>
      </c>
      <c r="K41" s="20">
        <v>1072700</v>
      </c>
      <c r="L41" s="20">
        <v>0</v>
      </c>
      <c r="M41" s="20">
        <v>0</v>
      </c>
      <c r="N41" s="20">
        <v>1087800</v>
      </c>
      <c r="O41" s="58"/>
    </row>
    <row r="42" spans="1:15" ht="13.2">
      <c r="A42" s="58"/>
      <c r="B42" s="39" t="s">
        <v>1035</v>
      </c>
      <c r="C42" s="39"/>
      <c r="D42" s="15" t="s">
        <v>89</v>
      </c>
      <c r="E42" s="20">
        <v>210200</v>
      </c>
      <c r="F42" s="20">
        <v>965700</v>
      </c>
      <c r="G42" s="20">
        <v>0</v>
      </c>
      <c r="H42" s="20">
        <v>0</v>
      </c>
      <c r="I42" s="33">
        <v>1175900</v>
      </c>
      <c r="J42" s="20">
        <v>9300</v>
      </c>
      <c r="K42" s="20">
        <v>1018700</v>
      </c>
      <c r="L42" s="20">
        <v>0</v>
      </c>
      <c r="M42" s="20">
        <v>0</v>
      </c>
      <c r="N42" s="33">
        <v>1028000</v>
      </c>
      <c r="O42" s="58"/>
    </row>
    <row r="43" spans="1:15" ht="13.2">
      <c r="A43" s="58"/>
      <c r="B43" s="39" t="s">
        <v>1005</v>
      </c>
      <c r="C43" s="39"/>
      <c r="D43" s="15" t="s">
        <v>90</v>
      </c>
      <c r="E43" s="20">
        <v>0</v>
      </c>
      <c r="F43" s="20">
        <v>3085600</v>
      </c>
      <c r="G43" s="20">
        <v>0</v>
      </c>
      <c r="H43" s="20">
        <v>0</v>
      </c>
      <c r="I43" s="33">
        <v>3085600</v>
      </c>
      <c r="J43" s="20">
        <v>0</v>
      </c>
      <c r="K43" s="20">
        <v>2756200</v>
      </c>
      <c r="L43" s="20">
        <v>0</v>
      </c>
      <c r="M43" s="20">
        <v>0</v>
      </c>
      <c r="N43" s="33">
        <v>2756200</v>
      </c>
      <c r="O43" s="58"/>
    </row>
    <row r="44" spans="1:15" ht="13.2">
      <c r="A44" s="58"/>
      <c r="B44" s="37" t="s">
        <v>1286</v>
      </c>
      <c r="C44" s="10" t="s">
        <v>792</v>
      </c>
      <c r="D44" s="15" t="s">
        <v>91</v>
      </c>
      <c r="E44" s="20">
        <v>-1500</v>
      </c>
      <c r="F44" s="20">
        <v>-1900</v>
      </c>
      <c r="G44" s="6"/>
      <c r="H44" s="6"/>
      <c r="I44" s="6"/>
      <c r="J44" s="20">
        <v>-1200</v>
      </c>
      <c r="K44" s="20">
        <v>-12400</v>
      </c>
      <c r="L44" s="6"/>
      <c r="M44" s="6"/>
      <c r="N44" s="6"/>
      <c r="O44" s="58"/>
    </row>
    <row r="45" spans="1:15" ht="13.2">
      <c r="A45" s="58"/>
      <c r="B45" s="38"/>
      <c r="C45" s="10" t="s">
        <v>789</v>
      </c>
      <c r="D45" s="15" t="s">
        <v>93</v>
      </c>
      <c r="E45" s="20">
        <v>12000</v>
      </c>
      <c r="F45" s="20">
        <v>29000</v>
      </c>
      <c r="G45" s="6"/>
      <c r="H45" s="6"/>
      <c r="I45" s="6"/>
      <c r="J45" s="20">
        <v>0</v>
      </c>
      <c r="K45" s="20">
        <v>18000</v>
      </c>
      <c r="L45" s="6"/>
      <c r="M45" s="6"/>
      <c r="N45" s="6"/>
      <c r="O45" s="58"/>
    </row>
    <row r="46" spans="1:15" ht="13.2">
      <c r="A46" s="58"/>
      <c r="B46" s="38"/>
      <c r="C46" s="10" t="s">
        <v>949</v>
      </c>
      <c r="D46" s="15" t="s">
        <v>94</v>
      </c>
      <c r="E46" s="20">
        <v>1511</v>
      </c>
      <c r="F46" s="20">
        <v>25700</v>
      </c>
      <c r="G46" s="6"/>
      <c r="H46" s="6"/>
      <c r="I46" s="6"/>
      <c r="J46" s="20">
        <v>9300</v>
      </c>
      <c r="K46" s="20">
        <v>11900</v>
      </c>
      <c r="L46" s="6"/>
      <c r="M46" s="6"/>
      <c r="N46" s="6"/>
      <c r="O46" s="58"/>
    </row>
    <row r="47" spans="1:15" ht="13.2">
      <c r="A47" s="58"/>
      <c r="B47" s="38"/>
      <c r="C47" s="10" t="s">
        <v>945</v>
      </c>
      <c r="D47" s="15" t="s">
        <v>95</v>
      </c>
      <c r="E47" s="20">
        <v>4589</v>
      </c>
      <c r="F47" s="6"/>
      <c r="G47" s="6"/>
      <c r="H47" s="6"/>
      <c r="I47" s="6"/>
      <c r="J47" s="20">
        <v>600</v>
      </c>
      <c r="K47" s="6"/>
      <c r="L47" s="6"/>
      <c r="M47" s="6"/>
      <c r="N47" s="6"/>
      <c r="O47" s="58"/>
    </row>
    <row r="48" spans="1:15" ht="13.2">
      <c r="A48" s="58"/>
      <c r="B48" s="38"/>
      <c r="C48" s="10" t="s">
        <v>1284</v>
      </c>
      <c r="D48" s="15" t="s">
        <v>96</v>
      </c>
      <c r="E48" s="6"/>
      <c r="F48" s="20">
        <v>5000</v>
      </c>
      <c r="G48" s="6"/>
      <c r="H48" s="6"/>
      <c r="I48" s="6"/>
      <c r="J48" s="6"/>
      <c r="K48" s="20">
        <v>75400</v>
      </c>
      <c r="L48" s="6"/>
      <c r="M48" s="6"/>
      <c r="N48" s="6"/>
      <c r="O48" s="58"/>
    </row>
    <row r="49" spans="1:15" ht="13.2">
      <c r="A49" s="58"/>
      <c r="B49" s="38"/>
      <c r="C49" s="10" t="s">
        <v>1494</v>
      </c>
      <c r="D49" s="15" t="s">
        <v>97</v>
      </c>
      <c r="E49" s="20">
        <v>16600</v>
      </c>
      <c r="F49" s="20">
        <v>57800</v>
      </c>
      <c r="G49" s="6"/>
      <c r="H49" s="6"/>
      <c r="I49" s="6"/>
      <c r="J49" s="20">
        <v>8700</v>
      </c>
      <c r="K49" s="20">
        <v>92900</v>
      </c>
      <c r="L49" s="6"/>
      <c r="M49" s="6"/>
      <c r="N49" s="6"/>
      <c r="O49" s="58"/>
    </row>
    <row r="50" spans="1:15" ht="13.2">
      <c r="A50" s="58"/>
      <c r="B50" s="38"/>
      <c r="C50" s="10" t="s">
        <v>1804</v>
      </c>
      <c r="D50" s="15" t="s">
        <v>98</v>
      </c>
      <c r="E50" s="6"/>
      <c r="F50" s="20">
        <v>0</v>
      </c>
      <c r="G50" s="6"/>
      <c r="H50" s="6"/>
      <c r="I50" s="6"/>
      <c r="J50" s="6"/>
      <c r="K50" s="20">
        <v>-500</v>
      </c>
      <c r="L50" s="6"/>
      <c r="M50" s="6"/>
      <c r="N50" s="6"/>
      <c r="O50" s="58"/>
    </row>
    <row r="51" spans="1:15" ht="13.2">
      <c r="A51" s="58"/>
      <c r="B51" s="38"/>
      <c r="C51" s="10" t="s">
        <v>1837</v>
      </c>
      <c r="D51" s="15" t="s">
        <v>99</v>
      </c>
      <c r="E51" s="6"/>
      <c r="F51" s="20">
        <v>0</v>
      </c>
      <c r="G51" s="6"/>
      <c r="H51" s="6"/>
      <c r="I51" s="6"/>
      <c r="J51" s="6"/>
      <c r="K51" s="20">
        <v>0</v>
      </c>
      <c r="L51" s="6"/>
      <c r="M51" s="6"/>
      <c r="N51" s="6"/>
      <c r="O51" s="58"/>
    </row>
    <row r="52" spans="1:15" ht="13.2">
      <c r="A52" s="58"/>
      <c r="B52" s="39"/>
      <c r="C52" s="10" t="s">
        <v>697</v>
      </c>
      <c r="D52" s="15" t="s">
        <v>100</v>
      </c>
      <c r="E52" s="20">
        <v>0</v>
      </c>
      <c r="F52" s="20">
        <v>0</v>
      </c>
      <c r="G52" s="6"/>
      <c r="H52" s="6"/>
      <c r="I52" s="6"/>
      <c r="J52" s="20">
        <v>0</v>
      </c>
      <c r="K52" s="20">
        <v>0</v>
      </c>
      <c r="L52" s="6"/>
      <c r="M52" s="6"/>
      <c r="N52" s="6"/>
      <c r="O52" s="58"/>
    </row>
    <row r="53" spans="1:15" ht="13.2">
      <c r="A53" s="58"/>
      <c r="B53" s="37" t="s">
        <v>1493</v>
      </c>
      <c r="C53" s="37"/>
      <c r="D53" s="17" t="s">
        <v>101</v>
      </c>
      <c r="E53" s="22">
        <v>16600</v>
      </c>
      <c r="F53" s="22">
        <v>57800</v>
      </c>
      <c r="G53" s="22">
        <v>0</v>
      </c>
      <c r="H53" s="22">
        <v>68600</v>
      </c>
      <c r="I53" s="22">
        <v>143000</v>
      </c>
      <c r="J53" s="22">
        <v>8700</v>
      </c>
      <c r="K53" s="22">
        <v>92400</v>
      </c>
      <c r="L53" s="22">
        <v>0</v>
      </c>
      <c r="M53" s="22">
        <v>53200</v>
      </c>
      <c r="N53" s="22">
        <v>154300</v>
      </c>
      <c r="O53" s="58"/>
    </row>
    <row r="54" spans="1:15" ht="13.2">
      <c r="A54" s="58"/>
      <c r="B54" s="60" t="s">
        <v>1929</v>
      </c>
      <c r="C54" s="60"/>
      <c r="D54" s="60"/>
      <c r="E54" s="60"/>
      <c r="F54" s="60"/>
      <c r="G54" s="60"/>
      <c r="H54" s="60"/>
      <c r="I54" s="60"/>
      <c r="J54" s="60"/>
      <c r="K54" s="60"/>
      <c r="L54" s="60"/>
      <c r="M54" s="60"/>
      <c r="N54" s="60"/>
      <c r="O54" s="58"/>
    </row>
  </sheetData>
  <mergeCells count="38">
    <mergeCell ref="O11:O54"/>
    <mergeCell ref="B54:N54"/>
    <mergeCell ref="A1:C1"/>
    <mergeCell ref="A2:C2"/>
    <mergeCell ref="A4:B4"/>
    <mergeCell ref="D4:E4"/>
    <mergeCell ref="A5:B5"/>
    <mergeCell ref="A6:B6"/>
    <mergeCell ref="A8:B8"/>
    <mergeCell ref="B10:I10"/>
    <mergeCell ref="E12:I12"/>
    <mergeCell ref="J12:N12"/>
    <mergeCell ref="A11:A54"/>
    <mergeCell ref="B11:N11"/>
    <mergeCell ref="E13:I13"/>
    <mergeCell ref="J13:N13"/>
    <mergeCell ref="B16:C16"/>
    <mergeCell ref="B17:C17"/>
    <mergeCell ref="B18:B20"/>
    <mergeCell ref="B21:B23"/>
    <mergeCell ref="B24:C24"/>
    <mergeCell ref="B25:C25"/>
    <mergeCell ref="B26:B28"/>
    <mergeCell ref="B29:C29"/>
    <mergeCell ref="B30:C30"/>
    <mergeCell ref="B31:C31"/>
    <mergeCell ref="B32:C32"/>
    <mergeCell ref="B33:C33"/>
    <mergeCell ref="B34:C34"/>
    <mergeCell ref="B42:C42"/>
    <mergeCell ref="B43:C43"/>
    <mergeCell ref="B44:B52"/>
    <mergeCell ref="B53:C53"/>
    <mergeCell ref="B35:C35"/>
    <mergeCell ref="B36:C36"/>
    <mergeCell ref="B38:C38"/>
    <mergeCell ref="B40:C40"/>
    <mergeCell ref="B41:C41"/>
  </mergeCells>
  <pageMargins left="0.7" right="0.7" top="0.75" bottom="0.75" header="0.3" footer="0.3"/>
  <pageSetup orientation="portrait"/>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L25"/>
  <sheetViews>
    <sheetView workbookViewId="0" topLeftCell="A1">
      <selection pane="topLeft" activeCell="B11" sqref="B11:K11"/>
    </sheetView>
  </sheetViews>
  <sheetFormatPr defaultColWidth="11.4442857142857" defaultRowHeight="13.2"/>
  <cols>
    <col min="1" max="1" width="2.85714285714286" customWidth="1"/>
    <col min="2" max="2" width="25.1428571428571" customWidth="1"/>
    <col min="3" max="3" width="8" customWidth="1"/>
    <col min="4" max="1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274</v>
      </c>
    </row>
    <row r="10" spans="2:9" ht="13.2">
      <c r="B10" s="42" t="s">
        <v>275</v>
      </c>
      <c r="C10" s="43"/>
      <c r="D10" s="43"/>
      <c r="E10" s="43"/>
      <c r="F10" s="43"/>
      <c r="G10" s="43"/>
      <c r="H10" s="43"/>
      <c r="I10" s="43"/>
    </row>
    <row r="11" spans="1:12" ht="13.2">
      <c r="A11" s="58" t="s">
        <v>1933</v>
      </c>
      <c r="B11" s="57" t="s">
        <v>1932</v>
      </c>
      <c r="C11" s="57"/>
      <c r="D11" s="57"/>
      <c r="E11" s="57"/>
      <c r="F11" s="57"/>
      <c r="G11" s="57"/>
      <c r="H11" s="57"/>
      <c r="I11" s="57"/>
      <c r="J11" s="57"/>
      <c r="K11" s="57"/>
      <c r="L11" s="58" t="s">
        <v>1930</v>
      </c>
    </row>
    <row r="12" spans="1:12" ht="13.2">
      <c r="A12" s="58"/>
      <c r="D12" s="18" t="s">
        <v>1912</v>
      </c>
      <c r="E12" s="18" t="s">
        <v>1893</v>
      </c>
      <c r="F12" s="18" t="s">
        <v>1076</v>
      </c>
      <c r="G12" s="18" t="s">
        <v>1912</v>
      </c>
      <c r="H12" s="18" t="s">
        <v>1893</v>
      </c>
      <c r="I12" s="18" t="s">
        <v>1076</v>
      </c>
      <c r="J12" s="18" t="s">
        <v>1912</v>
      </c>
      <c r="K12" s="18" t="s">
        <v>1893</v>
      </c>
      <c r="L12" s="58"/>
    </row>
    <row r="13" spans="1:12" ht="26.4">
      <c r="A13" s="58"/>
      <c r="D13" s="18" t="s">
        <v>713</v>
      </c>
      <c r="E13" s="18" t="s">
        <v>713</v>
      </c>
      <c r="F13" s="18" t="s">
        <v>713</v>
      </c>
      <c r="G13" s="18" t="s">
        <v>1789</v>
      </c>
      <c r="H13" s="18" t="s">
        <v>1789</v>
      </c>
      <c r="I13" s="18" t="s">
        <v>1789</v>
      </c>
      <c r="J13" s="18" t="s">
        <v>1589</v>
      </c>
      <c r="K13" s="18" t="s">
        <v>1589</v>
      </c>
      <c r="L13" s="58"/>
    </row>
    <row r="14" spans="1:12" ht="13.2">
      <c r="A14" s="58"/>
      <c r="D14" s="15" t="s">
        <v>53</v>
      </c>
      <c r="E14" s="15" t="s">
        <v>53</v>
      </c>
      <c r="F14" s="15" t="s">
        <v>53</v>
      </c>
      <c r="G14" s="15" t="s">
        <v>72</v>
      </c>
      <c r="H14" s="15" t="s">
        <v>72</v>
      </c>
      <c r="I14" s="15" t="s">
        <v>72</v>
      </c>
      <c r="J14" s="15" t="s">
        <v>92</v>
      </c>
      <c r="K14" s="15" t="s">
        <v>92</v>
      </c>
      <c r="L14" s="58"/>
    </row>
    <row r="15" spans="1:12" ht="13.2">
      <c r="A15" s="58"/>
      <c r="B15" s="10" t="s">
        <v>983</v>
      </c>
      <c r="C15" s="15" t="s">
        <v>53</v>
      </c>
      <c r="D15" s="20">
        <v>915000</v>
      </c>
      <c r="E15" s="20">
        <v>892500</v>
      </c>
      <c r="F15" s="20">
        <v>819900</v>
      </c>
      <c r="G15" s="20">
        <v>154600</v>
      </c>
      <c r="H15" s="20">
        <v>134600</v>
      </c>
      <c r="I15" s="20">
        <v>163400</v>
      </c>
      <c r="J15" s="20">
        <v>22389300</v>
      </c>
      <c r="K15" s="20">
        <v>21825500</v>
      </c>
      <c r="L15" s="58"/>
    </row>
    <row r="16" spans="1:12" ht="13.2">
      <c r="A16" s="58"/>
      <c r="B16" s="10" t="s">
        <v>1740</v>
      </c>
      <c r="C16" s="15" t="s">
        <v>72</v>
      </c>
      <c r="D16" s="20">
        <v>0</v>
      </c>
      <c r="E16" s="20">
        <v>0</v>
      </c>
      <c r="F16" s="20">
        <v>0</v>
      </c>
      <c r="G16" s="20">
        <v>0</v>
      </c>
      <c r="H16" s="20">
        <v>0</v>
      </c>
      <c r="I16" s="20">
        <v>0</v>
      </c>
      <c r="J16" s="20">
        <v>0</v>
      </c>
      <c r="K16" s="20">
        <v>0</v>
      </c>
      <c r="L16" s="58"/>
    </row>
    <row r="17" spans="1:12" ht="13.2">
      <c r="A17" s="58"/>
      <c r="B17" s="10" t="s">
        <v>635</v>
      </c>
      <c r="C17" s="15" t="s">
        <v>92</v>
      </c>
      <c r="D17" s="20">
        <v>0</v>
      </c>
      <c r="E17" s="20">
        <v>0</v>
      </c>
      <c r="F17" s="20">
        <v>0</v>
      </c>
      <c r="G17" s="20">
        <v>0</v>
      </c>
      <c r="H17" s="20">
        <v>0</v>
      </c>
      <c r="I17" s="20">
        <v>0</v>
      </c>
      <c r="J17" s="20">
        <v>0</v>
      </c>
      <c r="K17" s="20">
        <v>0</v>
      </c>
      <c r="L17" s="58"/>
    </row>
    <row r="18" spans="1:12" ht="13.2">
      <c r="A18" s="58"/>
      <c r="B18" s="10" t="s">
        <v>606</v>
      </c>
      <c r="C18" s="15" t="s">
        <v>103</v>
      </c>
      <c r="D18" s="20">
        <v>0</v>
      </c>
      <c r="E18" s="20">
        <v>0</v>
      </c>
      <c r="F18" s="20">
        <v>0</v>
      </c>
      <c r="G18" s="20">
        <v>0</v>
      </c>
      <c r="H18" s="20">
        <v>0</v>
      </c>
      <c r="I18" s="20">
        <v>0</v>
      </c>
      <c r="J18" s="20">
        <v>0</v>
      </c>
      <c r="K18" s="20">
        <v>0</v>
      </c>
      <c r="L18" s="58"/>
    </row>
    <row r="19" spans="1:12" ht="13.2">
      <c r="A19" s="58"/>
      <c r="B19" s="10" t="s">
        <v>1833</v>
      </c>
      <c r="C19" s="15" t="s">
        <v>115</v>
      </c>
      <c r="D19" s="20">
        <v>0</v>
      </c>
      <c r="E19" s="20">
        <v>0</v>
      </c>
      <c r="F19" s="20">
        <v>0</v>
      </c>
      <c r="G19" s="20">
        <v>0</v>
      </c>
      <c r="H19" s="20">
        <v>0</v>
      </c>
      <c r="I19" s="20">
        <v>0</v>
      </c>
      <c r="J19" s="20">
        <v>0</v>
      </c>
      <c r="K19" s="20">
        <v>0</v>
      </c>
      <c r="L19" s="58"/>
    </row>
    <row r="20" spans="1:12" ht="13.2">
      <c r="A20" s="58"/>
      <c r="B20" s="10" t="s">
        <v>1742</v>
      </c>
      <c r="C20" s="15" t="s">
        <v>118</v>
      </c>
      <c r="D20" s="20">
        <v>0</v>
      </c>
      <c r="E20" s="20">
        <v>0</v>
      </c>
      <c r="F20" s="20">
        <v>0</v>
      </c>
      <c r="G20" s="20">
        <v>0</v>
      </c>
      <c r="H20" s="20">
        <v>0</v>
      </c>
      <c r="I20" s="20">
        <v>0</v>
      </c>
      <c r="J20" s="20">
        <v>0</v>
      </c>
      <c r="K20" s="20">
        <v>0</v>
      </c>
      <c r="L20" s="58"/>
    </row>
    <row r="21" spans="1:12" ht="13.2">
      <c r="A21" s="58"/>
      <c r="B21" s="10" t="s">
        <v>1276</v>
      </c>
      <c r="C21" s="15" t="s">
        <v>335</v>
      </c>
      <c r="D21" s="20">
        <v>0</v>
      </c>
      <c r="E21" s="20">
        <v>0</v>
      </c>
      <c r="F21" s="20">
        <v>0</v>
      </c>
      <c r="G21" s="20">
        <v>0</v>
      </c>
      <c r="H21" s="20">
        <v>0</v>
      </c>
      <c r="I21" s="20">
        <v>0</v>
      </c>
      <c r="J21" s="20">
        <v>0</v>
      </c>
      <c r="K21" s="20">
        <v>0</v>
      </c>
      <c r="L21" s="58"/>
    </row>
    <row r="22" spans="1:12" ht="13.2">
      <c r="A22" s="58"/>
      <c r="B22" s="10" t="s">
        <v>454</v>
      </c>
      <c r="C22" s="15" t="s">
        <v>336</v>
      </c>
      <c r="D22" s="20">
        <v>0</v>
      </c>
      <c r="E22" s="20">
        <v>0</v>
      </c>
      <c r="F22" s="20">
        <v>0</v>
      </c>
      <c r="G22" s="20">
        <v>0</v>
      </c>
      <c r="H22" s="20">
        <v>0</v>
      </c>
      <c r="I22" s="20">
        <v>0</v>
      </c>
      <c r="J22" s="20">
        <v>0</v>
      </c>
      <c r="K22" s="20">
        <v>0</v>
      </c>
      <c r="L22" s="58"/>
    </row>
    <row r="23" spans="1:12" ht="13.2">
      <c r="A23" s="58"/>
      <c r="B23" s="10" t="s">
        <v>1509</v>
      </c>
      <c r="C23" s="15" t="s">
        <v>337</v>
      </c>
      <c r="D23" s="20">
        <v>0</v>
      </c>
      <c r="E23" s="20">
        <v>0</v>
      </c>
      <c r="F23" s="20">
        <v>0</v>
      </c>
      <c r="G23" s="20">
        <v>0</v>
      </c>
      <c r="H23" s="20">
        <v>0</v>
      </c>
      <c r="I23" s="20">
        <v>0</v>
      </c>
      <c r="J23" s="20">
        <v>0</v>
      </c>
      <c r="K23" s="20">
        <v>0</v>
      </c>
      <c r="L23" s="58"/>
    </row>
    <row r="24" spans="1:12" ht="13.2">
      <c r="A24" s="58"/>
      <c r="B24" s="9" t="s">
        <v>1505</v>
      </c>
      <c r="C24" s="17" t="s">
        <v>61</v>
      </c>
      <c r="D24" s="22">
        <v>915000</v>
      </c>
      <c r="E24" s="22">
        <v>892500</v>
      </c>
      <c r="F24" s="22">
        <v>819900</v>
      </c>
      <c r="G24" s="22">
        <v>154600</v>
      </c>
      <c r="H24" s="22">
        <v>134600</v>
      </c>
      <c r="I24" s="22">
        <v>163400</v>
      </c>
      <c r="J24" s="22">
        <v>22389300</v>
      </c>
      <c r="K24" s="22">
        <v>21825500</v>
      </c>
      <c r="L24" s="58"/>
    </row>
    <row r="25" spans="1:12" ht="13.2">
      <c r="A25" s="58"/>
      <c r="B25" s="60" t="s">
        <v>1929</v>
      </c>
      <c r="C25" s="60"/>
      <c r="D25" s="60"/>
      <c r="E25" s="60"/>
      <c r="F25" s="60"/>
      <c r="G25" s="60"/>
      <c r="H25" s="60"/>
      <c r="I25" s="60"/>
      <c r="J25" s="60"/>
      <c r="K25" s="60"/>
      <c r="L25" s="58"/>
    </row>
  </sheetData>
  <mergeCells count="12">
    <mergeCell ref="A11:A25"/>
    <mergeCell ref="B11:K11"/>
    <mergeCell ref="L11:L25"/>
    <mergeCell ref="B25:K25"/>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T32"/>
  <sheetViews>
    <sheetView workbookViewId="0" topLeftCell="A5">
      <selection pane="topLeft" activeCell="B11" sqref="B11:S11"/>
    </sheetView>
  </sheetViews>
  <sheetFormatPr defaultColWidth="11.4442857142857" defaultRowHeight="13.2"/>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276</v>
      </c>
    </row>
    <row r="10" spans="2:9" ht="13.2">
      <c r="B10" s="42" t="s">
        <v>277</v>
      </c>
      <c r="C10" s="43"/>
      <c r="D10" s="43"/>
      <c r="E10" s="43"/>
      <c r="F10" s="43"/>
      <c r="G10" s="43"/>
      <c r="H10" s="43"/>
      <c r="I10" s="43"/>
    </row>
    <row r="11" spans="1:20" ht="13.2">
      <c r="A11" s="58" t="s">
        <v>1933</v>
      </c>
      <c r="B11" s="57" t="s">
        <v>1932</v>
      </c>
      <c r="C11" s="57"/>
      <c r="D11" s="57"/>
      <c r="E11" s="57"/>
      <c r="F11" s="57"/>
      <c r="G11" s="57"/>
      <c r="H11" s="57"/>
      <c r="I11" s="57"/>
      <c r="J11" s="57"/>
      <c r="K11" s="57"/>
      <c r="L11" s="57"/>
      <c r="M11" s="57"/>
      <c r="N11" s="57"/>
      <c r="O11" s="57"/>
      <c r="P11" s="57"/>
      <c r="Q11" s="57"/>
      <c r="R11" s="57"/>
      <c r="S11" s="57"/>
      <c r="T11" s="58" t="s">
        <v>1930</v>
      </c>
    </row>
    <row r="12" spans="1:20" ht="13.2">
      <c r="A12" s="58"/>
      <c r="F12" s="48" t="s">
        <v>1912</v>
      </c>
      <c r="G12" s="49"/>
      <c r="H12" s="49"/>
      <c r="I12" s="49"/>
      <c r="J12" s="49"/>
      <c r="K12" s="49"/>
      <c r="L12" s="48"/>
      <c r="M12" s="48" t="s">
        <v>1893</v>
      </c>
      <c r="N12" s="49"/>
      <c r="O12" s="49"/>
      <c r="P12" s="49"/>
      <c r="Q12" s="49"/>
      <c r="R12" s="49"/>
      <c r="S12" s="48"/>
      <c r="T12" s="58"/>
    </row>
    <row r="13" spans="1:20" ht="13.2">
      <c r="A13" s="58"/>
      <c r="F13" s="53" t="s">
        <v>1914</v>
      </c>
      <c r="G13" s="48" t="s">
        <v>585</v>
      </c>
      <c r="H13" s="48"/>
      <c r="I13" s="53" t="s">
        <v>1484</v>
      </c>
      <c r="J13" s="48" t="s">
        <v>903</v>
      </c>
      <c r="K13" s="49"/>
      <c r="L13" s="48"/>
      <c r="M13" s="53" t="s">
        <v>1914</v>
      </c>
      <c r="N13" s="48" t="s">
        <v>585</v>
      </c>
      <c r="O13" s="48"/>
      <c r="P13" s="53" t="s">
        <v>1484</v>
      </c>
      <c r="Q13" s="48" t="s">
        <v>903</v>
      </c>
      <c r="R13" s="49"/>
      <c r="S13" s="48"/>
      <c r="T13" s="58"/>
    </row>
    <row r="14" spans="1:20" ht="13.2">
      <c r="A14" s="58"/>
      <c r="F14" s="38"/>
      <c r="G14" s="48" t="s">
        <v>1734</v>
      </c>
      <c r="H14" s="48" t="s">
        <v>1052</v>
      </c>
      <c r="I14" s="38"/>
      <c r="J14" s="48" t="s">
        <v>604</v>
      </c>
      <c r="K14" s="7" t="s">
        <v>602</v>
      </c>
      <c r="L14" s="31"/>
      <c r="M14" s="38"/>
      <c r="N14" s="48" t="s">
        <v>1734</v>
      </c>
      <c r="O14" s="48" t="s">
        <v>1052</v>
      </c>
      <c r="P14" s="38"/>
      <c r="Q14" s="48" t="s">
        <v>604</v>
      </c>
      <c r="R14" s="7" t="s">
        <v>602</v>
      </c>
      <c r="S14" s="31"/>
      <c r="T14" s="58"/>
    </row>
    <row r="15" spans="1:20" ht="26.4">
      <c r="A15" s="58"/>
      <c r="F15" s="48"/>
      <c r="G15" s="48"/>
      <c r="H15" s="48"/>
      <c r="I15" s="48"/>
      <c r="J15" s="48"/>
      <c r="K15" s="30"/>
      <c r="L15" s="18" t="s">
        <v>1136</v>
      </c>
      <c r="M15" s="48"/>
      <c r="N15" s="48"/>
      <c r="O15" s="48"/>
      <c r="P15" s="48"/>
      <c r="Q15" s="48"/>
      <c r="R15" s="30"/>
      <c r="S15" s="18" t="s">
        <v>1136</v>
      </c>
      <c r="T15" s="58"/>
    </row>
    <row r="16" spans="1:20" ht="13.2">
      <c r="A16" s="58"/>
      <c r="F16" s="15" t="s">
        <v>53</v>
      </c>
      <c r="G16" s="15" t="s">
        <v>72</v>
      </c>
      <c r="H16" s="15" t="s">
        <v>92</v>
      </c>
      <c r="I16" s="15" t="s">
        <v>103</v>
      </c>
      <c r="J16" s="15" t="s">
        <v>115</v>
      </c>
      <c r="K16" s="15" t="s">
        <v>118</v>
      </c>
      <c r="L16" s="15" t="s">
        <v>338</v>
      </c>
      <c r="M16" s="15" t="s">
        <v>53</v>
      </c>
      <c r="N16" s="15" t="s">
        <v>72</v>
      </c>
      <c r="O16" s="15" t="s">
        <v>92</v>
      </c>
      <c r="P16" s="15" t="s">
        <v>103</v>
      </c>
      <c r="Q16" s="15" t="s">
        <v>115</v>
      </c>
      <c r="R16" s="15" t="s">
        <v>118</v>
      </c>
      <c r="S16" s="15" t="s">
        <v>338</v>
      </c>
      <c r="T16" s="58"/>
    </row>
    <row r="17" spans="1:20" ht="13.2">
      <c r="A17" s="58"/>
      <c r="B17" s="37" t="s">
        <v>1715</v>
      </c>
      <c r="C17" s="39" t="s">
        <v>555</v>
      </c>
      <c r="D17" s="39"/>
      <c r="E17" s="15" t="s">
        <v>53</v>
      </c>
      <c r="F17" s="20">
        <v>1470500</v>
      </c>
      <c r="G17" s="20">
        <v>30300</v>
      </c>
      <c r="H17" s="20">
        <v>14200</v>
      </c>
      <c r="I17" s="20">
        <v>1515000</v>
      </c>
      <c r="J17" s="20">
        <v>100</v>
      </c>
      <c r="K17" s="20">
        <v>200</v>
      </c>
      <c r="L17" s="6"/>
      <c r="M17" s="20">
        <v>1329500</v>
      </c>
      <c r="N17" s="20">
        <v>0</v>
      </c>
      <c r="O17" s="20">
        <v>9100</v>
      </c>
      <c r="P17" s="20">
        <v>1338600</v>
      </c>
      <c r="Q17" s="20">
        <v>0</v>
      </c>
      <c r="R17" s="20">
        <v>0</v>
      </c>
      <c r="S17" s="6"/>
      <c r="T17" s="58"/>
    </row>
    <row r="18" spans="1:20" ht="13.2">
      <c r="A18" s="58"/>
      <c r="B18" s="38"/>
      <c r="C18" s="39" t="s">
        <v>556</v>
      </c>
      <c r="D18" s="39"/>
      <c r="E18" s="15" t="s">
        <v>72</v>
      </c>
      <c r="F18" s="20">
        <v>1393800</v>
      </c>
      <c r="G18" s="20">
        <v>0</v>
      </c>
      <c r="H18" s="20">
        <v>0</v>
      </c>
      <c r="I18" s="20">
        <v>1393800</v>
      </c>
      <c r="J18" s="20">
        <v>2900</v>
      </c>
      <c r="K18" s="20">
        <v>500</v>
      </c>
      <c r="L18" s="6"/>
      <c r="M18" s="20">
        <v>1438700</v>
      </c>
      <c r="N18" s="20">
        <v>2900</v>
      </c>
      <c r="O18" s="20">
        <v>9800</v>
      </c>
      <c r="P18" s="20">
        <v>1451400</v>
      </c>
      <c r="Q18" s="20">
        <v>2900</v>
      </c>
      <c r="R18" s="20">
        <v>15200</v>
      </c>
      <c r="S18" s="6"/>
      <c r="T18" s="58"/>
    </row>
    <row r="19" spans="1:20" ht="13.2">
      <c r="A19" s="58"/>
      <c r="B19" s="38"/>
      <c r="C19" s="39" t="s">
        <v>1896</v>
      </c>
      <c r="D19" s="39"/>
      <c r="E19" s="15" t="s">
        <v>92</v>
      </c>
      <c r="F19" s="20">
        <v>536100</v>
      </c>
      <c r="G19" s="20">
        <v>5300</v>
      </c>
      <c r="H19" s="20">
        <v>1900</v>
      </c>
      <c r="I19" s="20">
        <v>543300</v>
      </c>
      <c r="J19" s="20">
        <v>0</v>
      </c>
      <c r="K19" s="20">
        <v>5300</v>
      </c>
      <c r="L19" s="6"/>
      <c r="M19" s="20">
        <v>498700</v>
      </c>
      <c r="N19" s="20">
        <v>6000</v>
      </c>
      <c r="O19" s="20">
        <v>2000</v>
      </c>
      <c r="P19" s="20">
        <v>506700</v>
      </c>
      <c r="Q19" s="20">
        <v>0</v>
      </c>
      <c r="R19" s="20">
        <v>0</v>
      </c>
      <c r="S19" s="6"/>
      <c r="T19" s="58"/>
    </row>
    <row r="20" spans="1:20" ht="13.2">
      <c r="A20" s="58"/>
      <c r="B20" s="38"/>
      <c r="C20" s="39" t="s">
        <v>1252</v>
      </c>
      <c r="D20" s="39"/>
      <c r="E20" s="15" t="s">
        <v>103</v>
      </c>
      <c r="F20" s="20">
        <v>1064400</v>
      </c>
      <c r="G20" s="20">
        <v>8900</v>
      </c>
      <c r="H20" s="20">
        <v>28000</v>
      </c>
      <c r="I20" s="20">
        <v>1101300</v>
      </c>
      <c r="J20" s="20">
        <v>5700</v>
      </c>
      <c r="K20" s="20">
        <v>3200</v>
      </c>
      <c r="L20" s="6"/>
      <c r="M20" s="20">
        <v>615400</v>
      </c>
      <c r="N20" s="20">
        <v>0</v>
      </c>
      <c r="O20" s="20">
        <v>0</v>
      </c>
      <c r="P20" s="20">
        <v>615400</v>
      </c>
      <c r="Q20" s="20">
        <v>0</v>
      </c>
      <c r="R20" s="20">
        <v>0</v>
      </c>
      <c r="S20" s="6"/>
      <c r="T20" s="58"/>
    </row>
    <row r="21" spans="1:20" ht="13.2">
      <c r="A21" s="58"/>
      <c r="B21" s="38"/>
      <c r="C21" s="39" t="s">
        <v>1416</v>
      </c>
      <c r="D21" s="39"/>
      <c r="E21" s="15" t="s">
        <v>115</v>
      </c>
      <c r="F21" s="20">
        <v>4464800</v>
      </c>
      <c r="G21" s="20">
        <v>44500</v>
      </c>
      <c r="H21" s="20">
        <v>44100</v>
      </c>
      <c r="I21" s="20">
        <v>4553400</v>
      </c>
      <c r="J21" s="20">
        <v>8700</v>
      </c>
      <c r="K21" s="20">
        <v>9200</v>
      </c>
      <c r="L21" s="6"/>
      <c r="M21" s="20">
        <v>3882300</v>
      </c>
      <c r="N21" s="20">
        <v>8900</v>
      </c>
      <c r="O21" s="20">
        <v>20900</v>
      </c>
      <c r="P21" s="20">
        <v>3912100</v>
      </c>
      <c r="Q21" s="20">
        <v>2900</v>
      </c>
      <c r="R21" s="20">
        <v>15200</v>
      </c>
      <c r="S21" s="6"/>
      <c r="T21" s="58"/>
    </row>
    <row r="22" spans="1:20" ht="13.2">
      <c r="A22" s="58"/>
      <c r="B22" s="38"/>
      <c r="C22" s="39" t="s">
        <v>468</v>
      </c>
      <c r="D22" s="39"/>
      <c r="E22" s="15" t="s">
        <v>118</v>
      </c>
      <c r="F22" s="20">
        <v>9546300</v>
      </c>
      <c r="G22" s="20">
        <v>0</v>
      </c>
      <c r="H22" s="20">
        <v>146200</v>
      </c>
      <c r="I22" s="20">
        <v>9692500</v>
      </c>
      <c r="J22" s="20">
        <v>0</v>
      </c>
      <c r="K22" s="20">
        <v>119900</v>
      </c>
      <c r="L22" s="6"/>
      <c r="M22" s="20">
        <v>9701300</v>
      </c>
      <c r="N22" s="20">
        <v>0</v>
      </c>
      <c r="O22" s="20">
        <v>132800</v>
      </c>
      <c r="P22" s="20">
        <v>9834100</v>
      </c>
      <c r="Q22" s="20">
        <v>0</v>
      </c>
      <c r="R22" s="20">
        <v>87200</v>
      </c>
      <c r="S22" s="6"/>
      <c r="T22" s="58"/>
    </row>
    <row r="23" spans="1:20" ht="13.2">
      <c r="A23" s="58"/>
      <c r="B23" s="38"/>
      <c r="C23" s="10"/>
      <c r="D23" s="10" t="s">
        <v>1165</v>
      </c>
      <c r="E23" s="15" t="s">
        <v>335</v>
      </c>
      <c r="F23" s="6"/>
      <c r="G23" s="20">
        <v>0</v>
      </c>
      <c r="H23" s="6"/>
      <c r="I23" s="6"/>
      <c r="J23" s="6"/>
      <c r="K23" s="6"/>
      <c r="L23" s="6"/>
      <c r="M23" s="6"/>
      <c r="N23" s="20">
        <v>0</v>
      </c>
      <c r="O23" s="6"/>
      <c r="P23" s="6"/>
      <c r="Q23" s="6"/>
      <c r="R23" s="6"/>
      <c r="S23" s="6"/>
      <c r="T23" s="58"/>
    </row>
    <row r="24" spans="1:20" ht="13.2">
      <c r="A24" s="58"/>
      <c r="B24" s="38"/>
      <c r="C24" s="39" t="s">
        <v>466</v>
      </c>
      <c r="D24" s="39"/>
      <c r="E24" s="15" t="s">
        <v>336</v>
      </c>
      <c r="F24" s="20">
        <v>1387500</v>
      </c>
      <c r="G24" s="20">
        <v>21500</v>
      </c>
      <c r="H24" s="20">
        <v>5800</v>
      </c>
      <c r="I24" s="20">
        <v>1414800</v>
      </c>
      <c r="J24" s="20">
        <v>12100</v>
      </c>
      <c r="K24" s="20">
        <v>7900</v>
      </c>
      <c r="L24" s="6"/>
      <c r="M24" s="20">
        <v>1513100</v>
      </c>
      <c r="N24" s="20">
        <v>21700</v>
      </c>
      <c r="O24" s="20">
        <v>1300</v>
      </c>
      <c r="P24" s="20">
        <v>1536100</v>
      </c>
      <c r="Q24" s="20">
        <v>11200</v>
      </c>
      <c r="R24" s="20">
        <v>8100</v>
      </c>
      <c r="S24" s="6"/>
      <c r="T24" s="58"/>
    </row>
    <row r="25" spans="1:20" ht="13.2">
      <c r="A25" s="58"/>
      <c r="B25" s="39"/>
      <c r="C25" s="39" t="s">
        <v>1433</v>
      </c>
      <c r="D25" s="39"/>
      <c r="E25" s="15" t="s">
        <v>337</v>
      </c>
      <c r="F25" s="20">
        <v>15398600</v>
      </c>
      <c r="G25" s="20">
        <v>66000</v>
      </c>
      <c r="H25" s="20">
        <v>196100</v>
      </c>
      <c r="I25" s="20">
        <v>15660700</v>
      </c>
      <c r="J25" s="20">
        <v>20800</v>
      </c>
      <c r="K25" s="20">
        <v>137000</v>
      </c>
      <c r="L25" s="6"/>
      <c r="M25" s="20">
        <v>15096700</v>
      </c>
      <c r="N25" s="20">
        <v>30600</v>
      </c>
      <c r="O25" s="20">
        <v>155000</v>
      </c>
      <c r="P25" s="20">
        <v>15282300</v>
      </c>
      <c r="Q25" s="20">
        <v>14100</v>
      </c>
      <c r="R25" s="20">
        <v>110500</v>
      </c>
      <c r="S25" s="6"/>
      <c r="T25" s="58"/>
    </row>
    <row r="26" spans="1:20" ht="13.2">
      <c r="A26" s="58"/>
      <c r="B26" s="37" t="s">
        <v>1714</v>
      </c>
      <c r="C26" s="39" t="s">
        <v>554</v>
      </c>
      <c r="D26" s="39"/>
      <c r="E26" s="15" t="s">
        <v>61</v>
      </c>
      <c r="F26" s="20">
        <v>0</v>
      </c>
      <c r="G26" s="20">
        <v>0</v>
      </c>
      <c r="H26" s="20">
        <v>0</v>
      </c>
      <c r="I26" s="20">
        <v>0</v>
      </c>
      <c r="J26" s="20">
        <v>0</v>
      </c>
      <c r="K26" s="20">
        <v>0</v>
      </c>
      <c r="L26" s="6"/>
      <c r="M26" s="20">
        <v>0</v>
      </c>
      <c r="N26" s="20">
        <v>0</v>
      </c>
      <c r="O26" s="20">
        <v>0</v>
      </c>
      <c r="P26" s="20">
        <v>0</v>
      </c>
      <c r="Q26" s="20">
        <v>0</v>
      </c>
      <c r="R26" s="20">
        <v>0</v>
      </c>
      <c r="S26" s="6"/>
      <c r="T26" s="58"/>
    </row>
    <row r="27" spans="1:20" ht="13.2">
      <c r="A27" s="58"/>
      <c r="B27" s="38"/>
      <c r="C27" s="39" t="s">
        <v>1252</v>
      </c>
      <c r="D27" s="39"/>
      <c r="E27" s="15" t="s">
        <v>62</v>
      </c>
      <c r="F27" s="20">
        <v>0</v>
      </c>
      <c r="G27" s="20">
        <v>0</v>
      </c>
      <c r="H27" s="20">
        <v>0</v>
      </c>
      <c r="I27" s="20">
        <v>0</v>
      </c>
      <c r="J27" s="20">
        <v>0</v>
      </c>
      <c r="K27" s="20">
        <v>0</v>
      </c>
      <c r="L27" s="6"/>
      <c r="M27" s="20">
        <v>0</v>
      </c>
      <c r="N27" s="20">
        <v>0</v>
      </c>
      <c r="O27" s="20">
        <v>0</v>
      </c>
      <c r="P27" s="20">
        <v>0</v>
      </c>
      <c r="Q27" s="20">
        <v>0</v>
      </c>
      <c r="R27" s="20">
        <v>0</v>
      </c>
      <c r="S27" s="6"/>
      <c r="T27" s="58"/>
    </row>
    <row r="28" spans="1:20" ht="13.2">
      <c r="A28" s="58"/>
      <c r="B28" s="38"/>
      <c r="C28" s="39" t="s">
        <v>1416</v>
      </c>
      <c r="D28" s="39"/>
      <c r="E28" s="15" t="s">
        <v>63</v>
      </c>
      <c r="F28" s="20">
        <v>0</v>
      </c>
      <c r="G28" s="20">
        <v>0</v>
      </c>
      <c r="H28" s="20">
        <v>0</v>
      </c>
      <c r="I28" s="20">
        <v>0</v>
      </c>
      <c r="J28" s="20">
        <v>0</v>
      </c>
      <c r="K28" s="20">
        <v>0</v>
      </c>
      <c r="L28" s="6"/>
      <c r="M28" s="20">
        <v>0</v>
      </c>
      <c r="N28" s="20">
        <v>0</v>
      </c>
      <c r="O28" s="20">
        <v>0</v>
      </c>
      <c r="P28" s="20">
        <v>0</v>
      </c>
      <c r="Q28" s="20">
        <v>0</v>
      </c>
      <c r="R28" s="20">
        <v>0</v>
      </c>
      <c r="S28" s="6"/>
      <c r="T28" s="58"/>
    </row>
    <row r="29" spans="1:20" ht="13.2">
      <c r="A29" s="58"/>
      <c r="B29" s="38"/>
      <c r="C29" s="39" t="s">
        <v>465</v>
      </c>
      <c r="D29" s="39"/>
      <c r="E29" s="15" t="s">
        <v>65</v>
      </c>
      <c r="F29" s="20">
        <v>0</v>
      </c>
      <c r="G29" s="20">
        <v>0</v>
      </c>
      <c r="H29" s="20">
        <v>0</v>
      </c>
      <c r="I29" s="20">
        <v>0</v>
      </c>
      <c r="J29" s="20">
        <v>0</v>
      </c>
      <c r="K29" s="20">
        <v>0</v>
      </c>
      <c r="L29" s="6"/>
      <c r="M29" s="20">
        <v>0</v>
      </c>
      <c r="N29" s="20">
        <v>0</v>
      </c>
      <c r="O29" s="20">
        <v>0</v>
      </c>
      <c r="P29" s="20">
        <v>0</v>
      </c>
      <c r="Q29" s="20">
        <v>0</v>
      </c>
      <c r="R29" s="20">
        <v>0</v>
      </c>
      <c r="S29" s="6"/>
      <c r="T29" s="58"/>
    </row>
    <row r="30" spans="1:20" ht="13.2">
      <c r="A30" s="58"/>
      <c r="B30" s="39"/>
      <c r="C30" s="37" t="s">
        <v>1432</v>
      </c>
      <c r="D30" s="39"/>
      <c r="E30" s="15" t="s">
        <v>66</v>
      </c>
      <c r="F30" s="20">
        <v>0</v>
      </c>
      <c r="G30" s="20">
        <v>0</v>
      </c>
      <c r="H30" s="20">
        <v>0</v>
      </c>
      <c r="I30" s="20">
        <v>0</v>
      </c>
      <c r="J30" s="20">
        <v>0</v>
      </c>
      <c r="K30" s="20">
        <v>0</v>
      </c>
      <c r="L30" s="6"/>
      <c r="M30" s="20">
        <v>0</v>
      </c>
      <c r="N30" s="20">
        <v>0</v>
      </c>
      <c r="O30" s="20">
        <v>0</v>
      </c>
      <c r="P30" s="20">
        <v>0</v>
      </c>
      <c r="Q30" s="20">
        <v>0</v>
      </c>
      <c r="R30" s="20">
        <v>0</v>
      </c>
      <c r="S30" s="6"/>
      <c r="T30" s="58"/>
    </row>
    <row r="31" spans="1:20" ht="13.2">
      <c r="A31" s="58"/>
      <c r="B31" s="37" t="s">
        <v>1378</v>
      </c>
      <c r="C31" s="50"/>
      <c r="D31" s="37"/>
      <c r="E31" s="17" t="s">
        <v>67</v>
      </c>
      <c r="F31" s="22">
        <v>15398600</v>
      </c>
      <c r="G31" s="22">
        <v>66000</v>
      </c>
      <c r="H31" s="22">
        <v>196100</v>
      </c>
      <c r="I31" s="22">
        <v>15660700</v>
      </c>
      <c r="J31" s="22">
        <v>20800</v>
      </c>
      <c r="K31" s="22">
        <v>137000</v>
      </c>
      <c r="L31" s="22">
        <v>0</v>
      </c>
      <c r="M31" s="22">
        <v>15096700</v>
      </c>
      <c r="N31" s="22">
        <v>30600</v>
      </c>
      <c r="O31" s="22">
        <v>155000</v>
      </c>
      <c r="P31" s="22">
        <v>15282300</v>
      </c>
      <c r="Q31" s="22">
        <v>14100</v>
      </c>
      <c r="R31" s="22">
        <v>110500</v>
      </c>
      <c r="S31" s="22"/>
      <c r="T31" s="58"/>
    </row>
    <row r="32" spans="1:20" ht="13.2">
      <c r="A32" s="58"/>
      <c r="B32" s="60" t="s">
        <v>1931</v>
      </c>
      <c r="C32" s="60"/>
      <c r="D32" s="60"/>
      <c r="E32" s="60"/>
      <c r="F32" s="60"/>
      <c r="G32" s="60"/>
      <c r="H32" s="60"/>
      <c r="I32" s="60"/>
      <c r="J32" s="60"/>
      <c r="K32" s="60"/>
      <c r="L32" s="60"/>
      <c r="M32" s="60"/>
      <c r="N32" s="60"/>
      <c r="O32" s="60"/>
      <c r="P32" s="60"/>
      <c r="Q32" s="60"/>
      <c r="R32" s="60"/>
      <c r="S32" s="60"/>
      <c r="T32" s="58"/>
    </row>
  </sheetData>
  <mergeCells count="44">
    <mergeCell ref="T11:T32"/>
    <mergeCell ref="B32:S32"/>
    <mergeCell ref="A1:C1"/>
    <mergeCell ref="A2:C2"/>
    <mergeCell ref="A4:B4"/>
    <mergeCell ref="D4:E4"/>
    <mergeCell ref="A5:B5"/>
    <mergeCell ref="A6:B6"/>
    <mergeCell ref="A8:B8"/>
    <mergeCell ref="B10:I10"/>
    <mergeCell ref="F12:L12"/>
    <mergeCell ref="M12:S12"/>
    <mergeCell ref="A11:A32"/>
    <mergeCell ref="B11:S11"/>
    <mergeCell ref="F13:F15"/>
    <mergeCell ref="G13:H13"/>
    <mergeCell ref="I13:I15"/>
    <mergeCell ref="J13:L13"/>
    <mergeCell ref="M13:M15"/>
    <mergeCell ref="N13:O13"/>
    <mergeCell ref="P13:P15"/>
    <mergeCell ref="Q13:S13"/>
    <mergeCell ref="G14:G15"/>
    <mergeCell ref="H14:H15"/>
    <mergeCell ref="J14:J15"/>
    <mergeCell ref="N14:N15"/>
    <mergeCell ref="O14:O15"/>
    <mergeCell ref="Q14:Q15"/>
    <mergeCell ref="B17:B25"/>
    <mergeCell ref="C17:D17"/>
    <mergeCell ref="C18:D18"/>
    <mergeCell ref="C19:D19"/>
    <mergeCell ref="C20:D20"/>
    <mergeCell ref="C21:D21"/>
    <mergeCell ref="C22:D22"/>
    <mergeCell ref="C24:D24"/>
    <mergeCell ref="C25:D25"/>
    <mergeCell ref="B31:D31"/>
    <mergeCell ref="B26:B30"/>
    <mergeCell ref="C26:D26"/>
    <mergeCell ref="C27:D27"/>
    <mergeCell ref="C28:D28"/>
    <mergeCell ref="C29:D29"/>
    <mergeCell ref="C30:D30"/>
  </mergeCell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W28"/>
  <sheetViews>
    <sheetView workbookViewId="0" topLeftCell="A10">
      <selection pane="topLeft" activeCell="B11" sqref="B11:V11"/>
    </sheetView>
  </sheetViews>
  <sheetFormatPr defaultColWidth="11.4442857142857" defaultRowHeight="13.2"/>
  <cols>
    <col min="1" max="1" width="2.85714285714286" customWidth="1"/>
    <col min="2" max="2" width="25.1428571428571" customWidth="1"/>
    <col min="3" max="3" width="40.5714285714286" customWidth="1"/>
    <col min="4" max="4" width="8" customWidth="1"/>
    <col min="5" max="22"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278</v>
      </c>
    </row>
    <row r="10" spans="2:9" ht="13.2">
      <c r="B10" s="42" t="s">
        <v>279</v>
      </c>
      <c r="C10" s="43"/>
      <c r="D10" s="43"/>
      <c r="E10" s="43"/>
      <c r="F10" s="43"/>
      <c r="G10" s="43"/>
      <c r="H10" s="43"/>
      <c r="I10" s="43"/>
    </row>
    <row r="11" spans="1:23"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8" t="s">
        <v>1930</v>
      </c>
    </row>
    <row r="12" spans="1:23" ht="13.2">
      <c r="A12" s="58"/>
      <c r="E12" s="48" t="s">
        <v>1912</v>
      </c>
      <c r="F12" s="49"/>
      <c r="G12" s="49"/>
      <c r="H12" s="49"/>
      <c r="I12" s="49"/>
      <c r="J12" s="48"/>
      <c r="K12" s="48" t="s">
        <v>1893</v>
      </c>
      <c r="L12" s="49"/>
      <c r="M12" s="49"/>
      <c r="N12" s="49"/>
      <c r="O12" s="49"/>
      <c r="P12" s="48"/>
      <c r="Q12" s="48" t="s">
        <v>1076</v>
      </c>
      <c r="R12" s="49"/>
      <c r="S12" s="49"/>
      <c r="T12" s="49"/>
      <c r="U12" s="49"/>
      <c r="V12" s="48"/>
      <c r="W12" s="58"/>
    </row>
    <row r="13" spans="1:23" ht="26.4">
      <c r="A13" s="58"/>
      <c r="E13" s="18" t="s">
        <v>1032</v>
      </c>
      <c r="F13" s="18" t="s">
        <v>1019</v>
      </c>
      <c r="G13" s="18" t="s">
        <v>1031</v>
      </c>
      <c r="H13" s="18" t="s">
        <v>1504</v>
      </c>
      <c r="I13" s="18" t="s">
        <v>1041</v>
      </c>
      <c r="J13" s="18" t="s">
        <v>707</v>
      </c>
      <c r="K13" s="18" t="s">
        <v>1032</v>
      </c>
      <c r="L13" s="18" t="s">
        <v>1019</v>
      </c>
      <c r="M13" s="18" t="s">
        <v>1031</v>
      </c>
      <c r="N13" s="18" t="s">
        <v>1504</v>
      </c>
      <c r="O13" s="18" t="s">
        <v>1041</v>
      </c>
      <c r="P13" s="18" t="s">
        <v>707</v>
      </c>
      <c r="Q13" s="18" t="s">
        <v>1032</v>
      </c>
      <c r="R13" s="18" t="s">
        <v>1019</v>
      </c>
      <c r="S13" s="18" t="s">
        <v>1031</v>
      </c>
      <c r="T13" s="18" t="s">
        <v>1504</v>
      </c>
      <c r="U13" s="18" t="s">
        <v>1041</v>
      </c>
      <c r="V13" s="18" t="s">
        <v>707</v>
      </c>
      <c r="W13" s="58"/>
    </row>
    <row r="14" spans="1:23" ht="13.2">
      <c r="A14" s="58"/>
      <c r="E14" s="15" t="s">
        <v>53</v>
      </c>
      <c r="F14" s="15" t="s">
        <v>72</v>
      </c>
      <c r="G14" s="15" t="s">
        <v>92</v>
      </c>
      <c r="H14" s="15" t="s">
        <v>103</v>
      </c>
      <c r="I14" s="15" t="s">
        <v>115</v>
      </c>
      <c r="J14" s="15" t="s">
        <v>118</v>
      </c>
      <c r="K14" s="15" t="s">
        <v>53</v>
      </c>
      <c r="L14" s="15" t="s">
        <v>72</v>
      </c>
      <c r="M14" s="15" t="s">
        <v>92</v>
      </c>
      <c r="N14" s="15" t="s">
        <v>103</v>
      </c>
      <c r="O14" s="15" t="s">
        <v>115</v>
      </c>
      <c r="P14" s="15" t="s">
        <v>118</v>
      </c>
      <c r="Q14" s="15" t="s">
        <v>53</v>
      </c>
      <c r="R14" s="15" t="s">
        <v>72</v>
      </c>
      <c r="S14" s="15" t="s">
        <v>92</v>
      </c>
      <c r="T14" s="15" t="s">
        <v>103</v>
      </c>
      <c r="U14" s="15" t="s">
        <v>115</v>
      </c>
      <c r="V14" s="15" t="s">
        <v>118</v>
      </c>
      <c r="W14" s="58"/>
    </row>
    <row r="15" spans="1:23" ht="13.2">
      <c r="A15" s="58"/>
      <c r="B15" s="37" t="s">
        <v>1715</v>
      </c>
      <c r="C15" s="10" t="s">
        <v>554</v>
      </c>
      <c r="D15" s="15" t="s">
        <v>53</v>
      </c>
      <c r="E15" s="20">
        <v>14200</v>
      </c>
      <c r="F15" s="20">
        <v>3200</v>
      </c>
      <c r="G15" s="20">
        <v>0</v>
      </c>
      <c r="H15" s="20">
        <v>14200</v>
      </c>
      <c r="I15" s="20">
        <v>14300</v>
      </c>
      <c r="J15" s="20">
        <v>0</v>
      </c>
      <c r="K15" s="20">
        <v>18900</v>
      </c>
      <c r="L15" s="20">
        <v>2500</v>
      </c>
      <c r="M15" s="20">
        <v>0</v>
      </c>
      <c r="N15" s="20">
        <v>18900</v>
      </c>
      <c r="O15" s="20">
        <v>18900</v>
      </c>
      <c r="P15" s="20">
        <v>0</v>
      </c>
      <c r="Q15" s="20">
        <v>5300</v>
      </c>
      <c r="R15" s="20">
        <v>800</v>
      </c>
      <c r="S15" s="20">
        <v>0</v>
      </c>
      <c r="T15" s="20">
        <v>5300</v>
      </c>
      <c r="U15" s="20">
        <v>5300</v>
      </c>
      <c r="V15" s="20">
        <v>0</v>
      </c>
      <c r="W15" s="58"/>
    </row>
    <row r="16" spans="1:23" ht="13.2">
      <c r="A16" s="58"/>
      <c r="B16" s="38"/>
      <c r="C16" s="10" t="s">
        <v>1252</v>
      </c>
      <c r="D16" s="15" t="s">
        <v>72</v>
      </c>
      <c r="E16" s="20">
        <v>29900</v>
      </c>
      <c r="F16" s="20">
        <v>3000</v>
      </c>
      <c r="G16" s="20">
        <v>0</v>
      </c>
      <c r="H16" s="20">
        <v>29900</v>
      </c>
      <c r="I16" s="20">
        <v>30100</v>
      </c>
      <c r="J16" s="20">
        <v>0</v>
      </c>
      <c r="K16" s="20">
        <v>2000</v>
      </c>
      <c r="L16" s="20">
        <v>1400</v>
      </c>
      <c r="M16" s="20">
        <v>0</v>
      </c>
      <c r="N16" s="20">
        <v>2000</v>
      </c>
      <c r="O16" s="20">
        <v>2000</v>
      </c>
      <c r="P16" s="20">
        <v>0</v>
      </c>
      <c r="Q16" s="20">
        <v>11300</v>
      </c>
      <c r="R16" s="20">
        <v>800</v>
      </c>
      <c r="S16" s="20">
        <v>0</v>
      </c>
      <c r="T16" s="20">
        <v>11300</v>
      </c>
      <c r="U16" s="20">
        <v>11300</v>
      </c>
      <c r="V16" s="20">
        <v>0</v>
      </c>
      <c r="W16" s="58"/>
    </row>
    <row r="17" spans="1:23" ht="13.2">
      <c r="A17" s="58"/>
      <c r="B17" s="38"/>
      <c r="C17" s="10" t="s">
        <v>1416</v>
      </c>
      <c r="D17" s="15" t="s">
        <v>92</v>
      </c>
      <c r="E17" s="20">
        <v>44100</v>
      </c>
      <c r="F17" s="20">
        <v>6200</v>
      </c>
      <c r="G17" s="20">
        <v>0</v>
      </c>
      <c r="H17" s="20">
        <v>44100</v>
      </c>
      <c r="I17" s="20">
        <v>44400</v>
      </c>
      <c r="J17" s="20">
        <v>0</v>
      </c>
      <c r="K17" s="20">
        <v>20900</v>
      </c>
      <c r="L17" s="20">
        <v>3900</v>
      </c>
      <c r="M17" s="20">
        <v>0</v>
      </c>
      <c r="N17" s="20">
        <v>20900</v>
      </c>
      <c r="O17" s="20">
        <v>20900</v>
      </c>
      <c r="P17" s="20">
        <v>0</v>
      </c>
      <c r="Q17" s="20">
        <v>16600</v>
      </c>
      <c r="R17" s="20">
        <v>1600</v>
      </c>
      <c r="S17" s="20">
        <v>0</v>
      </c>
      <c r="T17" s="20">
        <v>16600</v>
      </c>
      <c r="U17" s="20">
        <v>16600</v>
      </c>
      <c r="V17" s="20">
        <v>0</v>
      </c>
      <c r="W17" s="58"/>
    </row>
    <row r="18" spans="1:23" ht="13.2">
      <c r="A18" s="58"/>
      <c r="B18" s="38"/>
      <c r="C18" s="10" t="s">
        <v>468</v>
      </c>
      <c r="D18" s="15" t="s">
        <v>103</v>
      </c>
      <c r="E18" s="20">
        <v>146200</v>
      </c>
      <c r="F18" s="20">
        <v>3000</v>
      </c>
      <c r="G18" s="20">
        <v>0</v>
      </c>
      <c r="H18" s="20">
        <v>146200</v>
      </c>
      <c r="I18" s="20">
        <v>146200</v>
      </c>
      <c r="J18" s="20">
        <v>0</v>
      </c>
      <c r="K18" s="20">
        <v>132800</v>
      </c>
      <c r="L18" s="20">
        <v>7600</v>
      </c>
      <c r="M18" s="20">
        <v>0</v>
      </c>
      <c r="N18" s="20">
        <v>132800</v>
      </c>
      <c r="O18" s="20">
        <v>132800</v>
      </c>
      <c r="P18" s="20">
        <v>0</v>
      </c>
      <c r="Q18" s="20">
        <v>116000</v>
      </c>
      <c r="R18" s="20">
        <v>5900</v>
      </c>
      <c r="S18" s="20">
        <v>0</v>
      </c>
      <c r="T18" s="20">
        <v>116000</v>
      </c>
      <c r="U18" s="20">
        <v>116000</v>
      </c>
      <c r="V18" s="20">
        <v>0</v>
      </c>
      <c r="W18" s="58"/>
    </row>
    <row r="19" spans="1:23" ht="13.2">
      <c r="A19" s="58"/>
      <c r="B19" s="38"/>
      <c r="C19" s="10" t="s">
        <v>466</v>
      </c>
      <c r="D19" s="15" t="s">
        <v>115</v>
      </c>
      <c r="E19" s="20">
        <v>5800</v>
      </c>
      <c r="F19" s="20">
        <v>4100</v>
      </c>
      <c r="G19" s="20">
        <v>0</v>
      </c>
      <c r="H19" s="20">
        <v>5800</v>
      </c>
      <c r="I19" s="20">
        <v>6800</v>
      </c>
      <c r="J19" s="20">
        <v>0</v>
      </c>
      <c r="K19" s="20">
        <v>1300</v>
      </c>
      <c r="L19" s="20">
        <v>800</v>
      </c>
      <c r="M19" s="20">
        <v>0</v>
      </c>
      <c r="N19" s="20">
        <v>1300</v>
      </c>
      <c r="O19" s="20">
        <v>1300</v>
      </c>
      <c r="P19" s="20">
        <v>0</v>
      </c>
      <c r="Q19" s="20">
        <v>1500</v>
      </c>
      <c r="R19" s="20">
        <v>500</v>
      </c>
      <c r="S19" s="20">
        <v>0</v>
      </c>
      <c r="T19" s="20">
        <v>1500</v>
      </c>
      <c r="U19" s="20">
        <v>1500</v>
      </c>
      <c r="V19" s="20">
        <v>0</v>
      </c>
      <c r="W19" s="58"/>
    </row>
    <row r="20" spans="1:23" ht="13.2">
      <c r="A20" s="58"/>
      <c r="B20" s="39"/>
      <c r="C20" s="10" t="s">
        <v>1433</v>
      </c>
      <c r="D20" s="15" t="s">
        <v>118</v>
      </c>
      <c r="E20" s="20">
        <v>196100</v>
      </c>
      <c r="F20" s="20">
        <v>13300</v>
      </c>
      <c r="G20" s="20">
        <v>0</v>
      </c>
      <c r="H20" s="20">
        <v>196100</v>
      </c>
      <c r="I20" s="20">
        <v>197400</v>
      </c>
      <c r="J20" s="20">
        <v>0</v>
      </c>
      <c r="K20" s="20">
        <v>155000</v>
      </c>
      <c r="L20" s="20">
        <v>12300</v>
      </c>
      <c r="M20" s="20">
        <v>0</v>
      </c>
      <c r="N20" s="20">
        <v>155000</v>
      </c>
      <c r="O20" s="20">
        <v>155000</v>
      </c>
      <c r="P20" s="20">
        <v>0</v>
      </c>
      <c r="Q20" s="20">
        <v>134100</v>
      </c>
      <c r="R20" s="20">
        <v>8000</v>
      </c>
      <c r="S20" s="20">
        <v>0</v>
      </c>
      <c r="T20" s="20">
        <v>134100</v>
      </c>
      <c r="U20" s="20">
        <v>134100</v>
      </c>
      <c r="V20" s="20">
        <v>0</v>
      </c>
      <c r="W20" s="58"/>
    </row>
    <row r="21" spans="1:23" ht="13.2">
      <c r="A21" s="58"/>
      <c r="B21" s="10" t="s">
        <v>1714</v>
      </c>
      <c r="C21" s="10" t="s">
        <v>1432</v>
      </c>
      <c r="D21" s="15" t="s">
        <v>335</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0</v>
      </c>
      <c r="V21" s="20">
        <v>0</v>
      </c>
      <c r="W21" s="58"/>
    </row>
    <row r="22" spans="1:23" ht="13.2">
      <c r="A22" s="58"/>
      <c r="B22" s="39" t="s">
        <v>1378</v>
      </c>
      <c r="C22" s="39"/>
      <c r="D22" s="15" t="s">
        <v>336</v>
      </c>
      <c r="E22" s="20">
        <v>196100</v>
      </c>
      <c r="F22" s="20">
        <v>13300</v>
      </c>
      <c r="G22" s="20">
        <v>0</v>
      </c>
      <c r="H22" s="20">
        <v>196100</v>
      </c>
      <c r="I22" s="20">
        <v>197400</v>
      </c>
      <c r="J22" s="20">
        <v>0</v>
      </c>
      <c r="K22" s="20">
        <v>155000</v>
      </c>
      <c r="L22" s="20">
        <v>12300</v>
      </c>
      <c r="M22" s="20">
        <v>0</v>
      </c>
      <c r="N22" s="20">
        <v>155000</v>
      </c>
      <c r="O22" s="20">
        <v>155000</v>
      </c>
      <c r="P22" s="20">
        <v>0</v>
      </c>
      <c r="Q22" s="20">
        <v>134100</v>
      </c>
      <c r="R22" s="20">
        <v>8000</v>
      </c>
      <c r="S22" s="20">
        <v>0</v>
      </c>
      <c r="T22" s="20">
        <v>134100</v>
      </c>
      <c r="U22" s="20">
        <v>134100</v>
      </c>
      <c r="V22" s="20">
        <v>0</v>
      </c>
      <c r="W22" s="58"/>
    </row>
    <row r="23" spans="1:23" ht="13.2">
      <c r="A23" s="58"/>
      <c r="B23" s="10"/>
      <c r="C23" s="10" t="s">
        <v>1160</v>
      </c>
      <c r="D23" s="15" t="s">
        <v>337</v>
      </c>
      <c r="E23" s="20">
        <v>0</v>
      </c>
      <c r="F23" s="20">
        <v>0</v>
      </c>
      <c r="G23" s="20">
        <v>0</v>
      </c>
      <c r="H23" s="20">
        <v>0</v>
      </c>
      <c r="I23" s="20">
        <v>0</v>
      </c>
      <c r="J23" s="6"/>
      <c r="K23" s="20">
        <v>0</v>
      </c>
      <c r="L23" s="20">
        <v>0</v>
      </c>
      <c r="M23" s="20">
        <v>0</v>
      </c>
      <c r="N23" s="20">
        <v>0</v>
      </c>
      <c r="O23" s="20">
        <v>0</v>
      </c>
      <c r="P23" s="6"/>
      <c r="Q23" s="20">
        <v>0</v>
      </c>
      <c r="R23" s="20">
        <v>0</v>
      </c>
      <c r="S23" s="20">
        <v>0</v>
      </c>
      <c r="T23" s="20">
        <v>0</v>
      </c>
      <c r="U23" s="20">
        <v>0</v>
      </c>
      <c r="V23" s="6"/>
      <c r="W23" s="58"/>
    </row>
    <row r="24" spans="1:23" ht="13.2">
      <c r="A24" s="58"/>
      <c r="B24" s="10"/>
      <c r="C24" s="10" t="s">
        <v>1161</v>
      </c>
      <c r="D24" s="15" t="s">
        <v>61</v>
      </c>
      <c r="E24" s="20">
        <v>9600</v>
      </c>
      <c r="F24" s="20">
        <v>3800</v>
      </c>
      <c r="G24" s="20">
        <v>0</v>
      </c>
      <c r="H24" s="20">
        <v>9600</v>
      </c>
      <c r="I24" s="20">
        <v>9600</v>
      </c>
      <c r="J24" s="6"/>
      <c r="K24" s="20">
        <v>11800</v>
      </c>
      <c r="L24" s="20">
        <v>4500</v>
      </c>
      <c r="M24" s="20">
        <v>0</v>
      </c>
      <c r="N24" s="20">
        <v>11800</v>
      </c>
      <c r="O24" s="20">
        <v>11800</v>
      </c>
      <c r="P24" s="6"/>
      <c r="Q24" s="20">
        <v>29400</v>
      </c>
      <c r="R24" s="20">
        <v>5000</v>
      </c>
      <c r="S24" s="20">
        <v>0</v>
      </c>
      <c r="T24" s="20">
        <v>29400</v>
      </c>
      <c r="U24" s="20">
        <v>29400</v>
      </c>
      <c r="V24" s="6"/>
      <c r="W24" s="58"/>
    </row>
    <row r="25" spans="1:23" ht="13.2">
      <c r="A25" s="58"/>
      <c r="B25" s="10"/>
      <c r="C25" s="9" t="s">
        <v>1159</v>
      </c>
      <c r="D25" s="15" t="s">
        <v>62</v>
      </c>
      <c r="E25" s="20">
        <v>186500</v>
      </c>
      <c r="F25" s="20">
        <v>9500</v>
      </c>
      <c r="G25" s="20">
        <v>0</v>
      </c>
      <c r="H25" s="20">
        <v>186500</v>
      </c>
      <c r="I25" s="20">
        <v>187800</v>
      </c>
      <c r="J25" s="6"/>
      <c r="K25" s="20">
        <v>143200</v>
      </c>
      <c r="L25" s="20">
        <v>7800</v>
      </c>
      <c r="M25" s="20">
        <v>0</v>
      </c>
      <c r="N25" s="20">
        <v>143200</v>
      </c>
      <c r="O25" s="20">
        <v>143200</v>
      </c>
      <c r="P25" s="6"/>
      <c r="Q25" s="20">
        <v>104700</v>
      </c>
      <c r="R25" s="20">
        <v>3000</v>
      </c>
      <c r="S25" s="20">
        <v>0</v>
      </c>
      <c r="T25" s="20">
        <v>104700</v>
      </c>
      <c r="U25" s="20">
        <v>104700</v>
      </c>
      <c r="V25" s="6"/>
      <c r="W25" s="58"/>
    </row>
    <row r="26" spans="1:23" ht="13.2">
      <c r="A26" s="58"/>
      <c r="B26" s="39" t="s">
        <v>460</v>
      </c>
      <c r="C26" s="51"/>
      <c r="D26" s="15" t="s">
        <v>63</v>
      </c>
      <c r="E26" s="6"/>
      <c r="F26" s="6"/>
      <c r="G26" s="6"/>
      <c r="H26" s="6"/>
      <c r="I26" s="6"/>
      <c r="J26" s="20">
        <v>0</v>
      </c>
      <c r="K26" s="6"/>
      <c r="L26" s="6"/>
      <c r="M26" s="6"/>
      <c r="N26" s="6"/>
      <c r="O26" s="6"/>
      <c r="P26" s="20">
        <v>0</v>
      </c>
      <c r="Q26" s="6"/>
      <c r="R26" s="6"/>
      <c r="S26" s="6"/>
      <c r="T26" s="6"/>
      <c r="U26" s="6"/>
      <c r="V26" s="20">
        <v>0</v>
      </c>
      <c r="W26" s="58"/>
    </row>
    <row r="27" spans="1:23" ht="13.2">
      <c r="A27" s="58"/>
      <c r="B27" s="37" t="s">
        <v>1555</v>
      </c>
      <c r="C27" s="52"/>
      <c r="D27" s="17" t="s">
        <v>65</v>
      </c>
      <c r="E27" s="19"/>
      <c r="F27" s="19"/>
      <c r="G27" s="19"/>
      <c r="H27" s="22">
        <v>0</v>
      </c>
      <c r="I27" s="19"/>
      <c r="J27" s="19"/>
      <c r="K27" s="19"/>
      <c r="L27" s="19"/>
      <c r="M27" s="19"/>
      <c r="N27" s="22">
        <v>0</v>
      </c>
      <c r="O27" s="19"/>
      <c r="P27" s="19"/>
      <c r="Q27" s="19"/>
      <c r="R27" s="19"/>
      <c r="S27" s="19"/>
      <c r="T27" s="22">
        <v>0</v>
      </c>
      <c r="U27" s="19"/>
      <c r="V27" s="19"/>
      <c r="W27" s="58"/>
    </row>
    <row r="28" spans="1:23" ht="13.2">
      <c r="A28" s="58"/>
      <c r="B28" s="60" t="s">
        <v>1929</v>
      </c>
      <c r="C28" s="60"/>
      <c r="D28" s="60"/>
      <c r="E28" s="60"/>
      <c r="F28" s="60"/>
      <c r="G28" s="60"/>
      <c r="H28" s="60"/>
      <c r="I28" s="60"/>
      <c r="J28" s="60"/>
      <c r="K28" s="60"/>
      <c r="L28" s="60"/>
      <c r="M28" s="60"/>
      <c r="N28" s="60"/>
      <c r="O28" s="60"/>
      <c r="P28" s="60"/>
      <c r="Q28" s="60"/>
      <c r="R28" s="60"/>
      <c r="S28" s="60"/>
      <c r="T28" s="60"/>
      <c r="U28" s="60"/>
      <c r="V28" s="60"/>
      <c r="W28" s="58"/>
    </row>
  </sheetData>
  <mergeCells count="19">
    <mergeCell ref="W11:W28"/>
    <mergeCell ref="B28:V28"/>
    <mergeCell ref="A1:C1"/>
    <mergeCell ref="A2:C2"/>
    <mergeCell ref="A4:B4"/>
    <mergeCell ref="D4:E4"/>
    <mergeCell ref="A5:B5"/>
    <mergeCell ref="A6:B6"/>
    <mergeCell ref="A8:B8"/>
    <mergeCell ref="B10:I10"/>
    <mergeCell ref="E12:J12"/>
    <mergeCell ref="K12:P12"/>
    <mergeCell ref="A11:A28"/>
    <mergeCell ref="B11:V11"/>
    <mergeCell ref="Q12:V12"/>
    <mergeCell ref="B15:B20"/>
    <mergeCell ref="B22:C22"/>
    <mergeCell ref="B26:C26"/>
    <mergeCell ref="B27:C27"/>
  </mergeCell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O24"/>
  <sheetViews>
    <sheetView workbookViewId="0" topLeftCell="A1">
      <selection pane="topLeft" activeCell="B11" sqref="B11:N11"/>
    </sheetView>
  </sheetViews>
  <sheetFormatPr defaultColWidth="11.4442857142857" defaultRowHeight="13.2"/>
  <cols>
    <col min="1" max="1" width="2.85714285714286" customWidth="1"/>
    <col min="2" max="2" width="25.1428571428571" customWidth="1"/>
    <col min="3" max="3" width="20.8571428571429" customWidth="1"/>
    <col min="4" max="4" width="8" customWidth="1"/>
    <col min="5" max="14"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תחילת מידע טבלה צד שמאל</v>
      </c>
    </row>
    <row r="9" spans="1:1" ht="13.2">
      <c r="A9" s="5" t="s">
        <v>280</v>
      </c>
    </row>
    <row r="10" spans="2:9" ht="13.2">
      <c r="B10" s="42" t="s">
        <v>281</v>
      </c>
      <c r="C10" s="43"/>
      <c r="D10" s="43"/>
      <c r="E10" s="43"/>
      <c r="F10" s="43"/>
      <c r="G10" s="43"/>
      <c r="H10" s="43"/>
      <c r="I10" s="43"/>
    </row>
    <row r="11" spans="1:15" ht="13.2">
      <c r="A11" s="58" t="s">
        <v>1933</v>
      </c>
      <c r="B11" s="57" t="s">
        <v>1933</v>
      </c>
      <c r="C11" s="57"/>
      <c r="D11" s="57"/>
      <c r="E11" s="57"/>
      <c r="F11" s="57"/>
      <c r="G11" s="57"/>
      <c r="H11" s="57"/>
      <c r="I11" s="57"/>
      <c r="J11" s="57"/>
      <c r="K11" s="57"/>
      <c r="L11" s="57"/>
      <c r="M11" s="57"/>
      <c r="N11" s="57"/>
      <c r="O11" s="58" t="s">
        <v>1930</v>
      </c>
    </row>
    <row r="12" spans="1:15" ht="13.2">
      <c r="A12" s="58"/>
      <c r="E12" s="48" t="s">
        <v>1912</v>
      </c>
      <c r="F12" s="49"/>
      <c r="G12" s="49"/>
      <c r="H12" s="49"/>
      <c r="I12" s="48"/>
      <c r="J12" s="48" t="s">
        <v>1893</v>
      </c>
      <c r="K12" s="49"/>
      <c r="L12" s="49"/>
      <c r="M12" s="49"/>
      <c r="N12" s="48"/>
      <c r="O12" s="58"/>
    </row>
    <row r="13" spans="1:15" ht="13.2">
      <c r="A13" s="58"/>
      <c r="E13" s="48" t="s">
        <v>582</v>
      </c>
      <c r="F13" s="48"/>
      <c r="G13" s="48" t="s">
        <v>1049</v>
      </c>
      <c r="H13" s="48"/>
      <c r="I13" s="48" t="s">
        <v>1484</v>
      </c>
      <c r="J13" s="48" t="s">
        <v>582</v>
      </c>
      <c r="K13" s="48"/>
      <c r="L13" s="48" t="s">
        <v>1049</v>
      </c>
      <c r="M13" s="48"/>
      <c r="N13" s="48" t="s">
        <v>1484</v>
      </c>
      <c r="O13" s="58"/>
    </row>
    <row r="14" spans="1:15" ht="13.2">
      <c r="A14" s="58"/>
      <c r="E14" s="18" t="s">
        <v>1821</v>
      </c>
      <c r="F14" s="18" t="s">
        <v>1733</v>
      </c>
      <c r="G14" s="18" t="s">
        <v>603</v>
      </c>
      <c r="H14" s="18" t="s">
        <v>1050</v>
      </c>
      <c r="I14" s="48"/>
      <c r="J14" s="18" t="s">
        <v>1821</v>
      </c>
      <c r="K14" s="18" t="s">
        <v>1733</v>
      </c>
      <c r="L14" s="18" t="s">
        <v>603</v>
      </c>
      <c r="M14" s="18" t="s">
        <v>1050</v>
      </c>
      <c r="N14" s="48"/>
      <c r="O14" s="58"/>
    </row>
    <row r="15" spans="1:15" ht="13.2">
      <c r="A15" s="58"/>
      <c r="E15" s="15" t="s">
        <v>53</v>
      </c>
      <c r="F15" s="15" t="s">
        <v>72</v>
      </c>
      <c r="G15" s="15" t="s">
        <v>92</v>
      </c>
      <c r="H15" s="15" t="s">
        <v>103</v>
      </c>
      <c r="I15" s="15" t="s">
        <v>115</v>
      </c>
      <c r="J15" s="15" t="s">
        <v>53</v>
      </c>
      <c r="K15" s="15" t="s">
        <v>72</v>
      </c>
      <c r="L15" s="15" t="s">
        <v>92</v>
      </c>
      <c r="M15" s="15" t="s">
        <v>103</v>
      </c>
      <c r="N15" s="15" t="s">
        <v>115</v>
      </c>
      <c r="O15" s="58"/>
    </row>
    <row r="16" spans="1:15" ht="13.2">
      <c r="A16" s="58"/>
      <c r="B16" s="39" t="s">
        <v>1416</v>
      </c>
      <c r="C16" s="39"/>
      <c r="D16" s="15" t="s">
        <v>53</v>
      </c>
      <c r="E16" s="20">
        <v>0</v>
      </c>
      <c r="F16" s="20">
        <v>0</v>
      </c>
      <c r="G16" s="20">
        <v>0</v>
      </c>
      <c r="H16" s="20">
        <v>0</v>
      </c>
      <c r="I16" s="20">
        <v>0</v>
      </c>
      <c r="J16" s="20">
        <v>0</v>
      </c>
      <c r="K16" s="20">
        <v>0</v>
      </c>
      <c r="L16" s="20">
        <v>0</v>
      </c>
      <c r="M16" s="20">
        <v>0</v>
      </c>
      <c r="N16" s="20">
        <v>0</v>
      </c>
      <c r="O16" s="58"/>
    </row>
    <row r="17" spans="1:15" ht="13.2">
      <c r="A17" s="58"/>
      <c r="B17" s="39" t="s">
        <v>468</v>
      </c>
      <c r="C17" s="39"/>
      <c r="D17" s="15" t="s">
        <v>72</v>
      </c>
      <c r="E17" s="20">
        <v>38.299999999999997</v>
      </c>
      <c r="F17" s="20">
        <v>0</v>
      </c>
      <c r="G17" s="20">
        <v>4.4000000000000004</v>
      </c>
      <c r="H17" s="20">
        <v>17.399999999999999</v>
      </c>
      <c r="I17" s="20">
        <v>60.100000000000001</v>
      </c>
      <c r="J17" s="20">
        <v>25.5</v>
      </c>
      <c r="K17" s="20">
        <v>0</v>
      </c>
      <c r="L17" s="20">
        <v>0</v>
      </c>
      <c r="M17" s="20">
        <v>5.2000000000000002</v>
      </c>
      <c r="N17" s="20">
        <v>30.699999999999999</v>
      </c>
      <c r="O17" s="58"/>
    </row>
    <row r="18" spans="1:15" ht="13.2">
      <c r="A18" s="58"/>
      <c r="B18" s="39" t="s">
        <v>466</v>
      </c>
      <c r="C18" s="39"/>
      <c r="D18" s="15" t="s">
        <v>92</v>
      </c>
      <c r="E18" s="20">
        <v>5.7999999999999998</v>
      </c>
      <c r="F18" s="20">
        <v>1.3999999999999999</v>
      </c>
      <c r="G18" s="20">
        <v>0</v>
      </c>
      <c r="H18" s="20">
        <v>0</v>
      </c>
      <c r="I18" s="20">
        <v>7.2000000000000002</v>
      </c>
      <c r="J18" s="20">
        <v>4.2000000000000002</v>
      </c>
      <c r="K18" s="20">
        <v>0</v>
      </c>
      <c r="L18" s="20">
        <v>0</v>
      </c>
      <c r="M18" s="20">
        <v>0.10000000000000001</v>
      </c>
      <c r="N18" s="20">
        <v>4.2999999999999998</v>
      </c>
      <c r="O18" s="58"/>
    </row>
    <row r="19" spans="1:15" ht="13.2">
      <c r="A19" s="58"/>
      <c r="B19" s="39" t="s">
        <v>1433</v>
      </c>
      <c r="C19" s="39"/>
      <c r="D19" s="15" t="s">
        <v>103</v>
      </c>
      <c r="E19" s="20">
        <v>44.100000000000001</v>
      </c>
      <c r="F19" s="20">
        <v>1.3999999999999999</v>
      </c>
      <c r="G19" s="20">
        <v>4.4000000000000004</v>
      </c>
      <c r="H19" s="20">
        <v>17.399999999999999</v>
      </c>
      <c r="I19" s="20">
        <v>67.299999999999997</v>
      </c>
      <c r="J19" s="20">
        <v>29.699999999999999</v>
      </c>
      <c r="K19" s="20">
        <v>0</v>
      </c>
      <c r="L19" s="20">
        <v>0</v>
      </c>
      <c r="M19" s="20">
        <v>5.2999999999999998</v>
      </c>
      <c r="N19" s="20">
        <v>35</v>
      </c>
      <c r="O19" s="58"/>
    </row>
    <row r="20" spans="1:15" ht="13.2">
      <c r="A20" s="58"/>
      <c r="B20" s="10" t="s">
        <v>1714</v>
      </c>
      <c r="C20" s="10" t="s">
        <v>1432</v>
      </c>
      <c r="D20" s="15" t="s">
        <v>115</v>
      </c>
      <c r="E20" s="20">
        <v>0</v>
      </c>
      <c r="F20" s="20">
        <v>0</v>
      </c>
      <c r="G20" s="20">
        <v>0</v>
      </c>
      <c r="H20" s="20">
        <v>0</v>
      </c>
      <c r="I20" s="20">
        <v>0</v>
      </c>
      <c r="J20" s="20">
        <v>0</v>
      </c>
      <c r="K20" s="20">
        <v>0</v>
      </c>
      <c r="L20" s="20">
        <v>0</v>
      </c>
      <c r="M20" s="20">
        <v>0</v>
      </c>
      <c r="N20" s="20">
        <v>0</v>
      </c>
      <c r="O20" s="58"/>
    </row>
    <row r="21" spans="1:15" ht="13.2">
      <c r="A21" s="58"/>
      <c r="B21" s="39" t="s">
        <v>1378</v>
      </c>
      <c r="C21" s="37"/>
      <c r="D21" s="15" t="s">
        <v>118</v>
      </c>
      <c r="E21" s="22">
        <v>44.100000000000001</v>
      </c>
      <c r="F21" s="22">
        <v>1.3999999999999999</v>
      </c>
      <c r="G21" s="22">
        <v>4.4000000000000004</v>
      </c>
      <c r="H21" s="22">
        <v>17.399999999999999</v>
      </c>
      <c r="I21" s="20">
        <v>67.299999999999997</v>
      </c>
      <c r="J21" s="22">
        <v>29.699999999999999</v>
      </c>
      <c r="K21" s="22">
        <v>0</v>
      </c>
      <c r="L21" s="22">
        <v>0</v>
      </c>
      <c r="M21" s="22">
        <v>5.2999999999999998</v>
      </c>
      <c r="N21" s="20">
        <v>35</v>
      </c>
      <c r="O21" s="58"/>
    </row>
    <row r="22" spans="1:15" ht="13.2">
      <c r="A22" s="58"/>
      <c r="B22" s="39" t="s">
        <v>904</v>
      </c>
      <c r="C22" s="51"/>
      <c r="D22" s="15" t="s">
        <v>335</v>
      </c>
      <c r="E22" s="29"/>
      <c r="F22" s="29"/>
      <c r="G22" s="29"/>
      <c r="H22" s="29"/>
      <c r="I22" s="20">
        <v>0</v>
      </c>
      <c r="J22" s="29"/>
      <c r="K22" s="29"/>
      <c r="L22" s="29"/>
      <c r="M22" s="29"/>
      <c r="N22" s="20">
        <v>0</v>
      </c>
      <c r="O22" s="58"/>
    </row>
    <row r="23" spans="1:15" ht="13.2">
      <c r="A23" s="58"/>
      <c r="B23" s="37" t="s">
        <v>1059</v>
      </c>
      <c r="C23" s="52"/>
      <c r="D23" s="17" t="s">
        <v>336</v>
      </c>
      <c r="E23" s="29"/>
      <c r="F23" s="29"/>
      <c r="G23" s="29"/>
      <c r="H23" s="29"/>
      <c r="I23" s="22">
        <v>0</v>
      </c>
      <c r="J23" s="29"/>
      <c r="K23" s="29"/>
      <c r="L23" s="29"/>
      <c r="M23" s="29"/>
      <c r="N23" s="22">
        <v>0</v>
      </c>
      <c r="O23" s="58"/>
    </row>
    <row r="24" spans="1:15" ht="13.2">
      <c r="A24" s="58"/>
      <c r="B24" s="58" t="s">
        <v>1929</v>
      </c>
      <c r="C24" s="58"/>
      <c r="D24" s="58"/>
      <c r="E24" s="58"/>
      <c r="F24" s="58"/>
      <c r="G24" s="58"/>
      <c r="H24" s="58"/>
      <c r="I24" s="58"/>
      <c r="J24" s="58"/>
      <c r="K24" s="58"/>
      <c r="L24" s="58"/>
      <c r="M24" s="58"/>
      <c r="N24" s="58"/>
      <c r="O24" s="58"/>
    </row>
  </sheetData>
  <mergeCells count="27">
    <mergeCell ref="O11:O24"/>
    <mergeCell ref="B24:N24"/>
    <mergeCell ref="A1:C1"/>
    <mergeCell ref="A2:C2"/>
    <mergeCell ref="A4:B4"/>
    <mergeCell ref="D4:E4"/>
    <mergeCell ref="A5:B5"/>
    <mergeCell ref="A6:B6"/>
    <mergeCell ref="A8:B8"/>
    <mergeCell ref="B10:I10"/>
    <mergeCell ref="E12:I12"/>
    <mergeCell ref="J12:N12"/>
    <mergeCell ref="A11:A24"/>
    <mergeCell ref="B11:N11"/>
    <mergeCell ref="B21:C21"/>
    <mergeCell ref="B22:C22"/>
    <mergeCell ref="B23:C23"/>
    <mergeCell ref="N13:N14"/>
    <mergeCell ref="B16:C16"/>
    <mergeCell ref="B17:C17"/>
    <mergeCell ref="B18:C18"/>
    <mergeCell ref="B19:C19"/>
    <mergeCell ref="E13:F13"/>
    <mergeCell ref="G13:H13"/>
    <mergeCell ref="I13:I14"/>
    <mergeCell ref="J13:K13"/>
    <mergeCell ref="L13:M13"/>
  </mergeCell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Q23"/>
  <sheetViews>
    <sheetView workbookViewId="0" topLeftCell="A1">
      <selection pane="topLeft" activeCell="B11" sqref="B11:P11"/>
    </sheetView>
  </sheetViews>
  <sheetFormatPr defaultColWidth="11.4442857142857" defaultRowHeight="13.2"/>
  <cols>
    <col min="1" max="1" width="2.85714285714286" customWidth="1"/>
    <col min="2" max="2" width="25.1428571428571" customWidth="1"/>
    <col min="3" max="3" width="20.8571428571429" customWidth="1"/>
    <col min="4" max="4" width="8" customWidth="1"/>
    <col min="5" max="16"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282</v>
      </c>
    </row>
    <row r="10" spans="2:9" ht="13.2">
      <c r="B10" s="42" t="s">
        <v>283</v>
      </c>
      <c r="C10" s="43"/>
      <c r="D10" s="43"/>
      <c r="E10" s="43"/>
      <c r="F10" s="43"/>
      <c r="G10" s="43"/>
      <c r="H10" s="43"/>
      <c r="I10" s="43"/>
    </row>
    <row r="11" spans="1:17" ht="13.2">
      <c r="A11" s="58" t="s">
        <v>1933</v>
      </c>
      <c r="B11" s="57" t="s">
        <v>1932</v>
      </c>
      <c r="C11" s="57"/>
      <c r="D11" s="57"/>
      <c r="E11" s="57"/>
      <c r="F11" s="57"/>
      <c r="G11" s="57"/>
      <c r="H11" s="57"/>
      <c r="I11" s="57"/>
      <c r="J11" s="57"/>
      <c r="K11" s="57"/>
      <c r="L11" s="57"/>
      <c r="M11" s="57"/>
      <c r="N11" s="57"/>
      <c r="O11" s="57"/>
      <c r="P11" s="57"/>
      <c r="Q11" s="58" t="s">
        <v>1930</v>
      </c>
    </row>
    <row r="12" spans="1:17" ht="13.2">
      <c r="A12" s="58"/>
      <c r="E12" s="48" t="s">
        <v>1912</v>
      </c>
      <c r="F12" s="49"/>
      <c r="G12" s="49"/>
      <c r="H12" s="49"/>
      <c r="I12" s="49"/>
      <c r="J12" s="48"/>
      <c r="K12" s="48" t="s">
        <v>1893</v>
      </c>
      <c r="L12" s="49"/>
      <c r="M12" s="49"/>
      <c r="N12" s="49"/>
      <c r="O12" s="49"/>
      <c r="P12" s="48"/>
      <c r="Q12" s="58"/>
    </row>
    <row r="13" spans="1:17" ht="13.2">
      <c r="A13" s="58"/>
      <c r="E13" s="48" t="s">
        <v>1023</v>
      </c>
      <c r="F13" s="49"/>
      <c r="G13" s="49"/>
      <c r="H13" s="49"/>
      <c r="I13" s="49"/>
      <c r="J13" s="48"/>
      <c r="K13" s="48" t="s">
        <v>1023</v>
      </c>
      <c r="L13" s="49"/>
      <c r="M13" s="49"/>
      <c r="N13" s="49"/>
      <c r="O13" s="49"/>
      <c r="P13" s="48"/>
      <c r="Q13" s="58"/>
    </row>
    <row r="14" spans="1:17" ht="13.2">
      <c r="A14" s="58"/>
      <c r="E14" s="48" t="s">
        <v>582</v>
      </c>
      <c r="F14" s="48"/>
      <c r="G14" s="48" t="s">
        <v>1049</v>
      </c>
      <c r="H14" s="48"/>
      <c r="I14" s="48" t="s">
        <v>1484</v>
      </c>
      <c r="J14" s="48" t="s">
        <v>1200</v>
      </c>
      <c r="K14" s="48" t="s">
        <v>582</v>
      </c>
      <c r="L14" s="48"/>
      <c r="M14" s="48" t="s">
        <v>1049</v>
      </c>
      <c r="N14" s="48"/>
      <c r="O14" s="48" t="s">
        <v>1484</v>
      </c>
      <c r="P14" s="48" t="s">
        <v>1200</v>
      </c>
      <c r="Q14" s="58"/>
    </row>
    <row r="15" spans="1:17" ht="13.2">
      <c r="A15" s="58"/>
      <c r="E15" s="18" t="s">
        <v>1821</v>
      </c>
      <c r="F15" s="18" t="s">
        <v>1733</v>
      </c>
      <c r="G15" s="18" t="s">
        <v>603</v>
      </c>
      <c r="H15" s="18" t="s">
        <v>1050</v>
      </c>
      <c r="I15" s="48"/>
      <c r="J15" s="48"/>
      <c r="K15" s="18" t="s">
        <v>1821</v>
      </c>
      <c r="L15" s="18" t="s">
        <v>1733</v>
      </c>
      <c r="M15" s="18" t="s">
        <v>603</v>
      </c>
      <c r="N15" s="18" t="s">
        <v>1050</v>
      </c>
      <c r="O15" s="48"/>
      <c r="P15" s="48"/>
      <c r="Q15" s="58"/>
    </row>
    <row r="16" spans="1:17" ht="13.2">
      <c r="A16" s="58"/>
      <c r="E16" s="15" t="s">
        <v>53</v>
      </c>
      <c r="F16" s="15" t="s">
        <v>72</v>
      </c>
      <c r="G16" s="15" t="s">
        <v>92</v>
      </c>
      <c r="H16" s="15" t="s">
        <v>103</v>
      </c>
      <c r="I16" s="15" t="s">
        <v>115</v>
      </c>
      <c r="J16" s="15" t="s">
        <v>118</v>
      </c>
      <c r="K16" s="15" t="s">
        <v>53</v>
      </c>
      <c r="L16" s="15" t="s">
        <v>72</v>
      </c>
      <c r="M16" s="15" t="s">
        <v>92</v>
      </c>
      <c r="N16" s="15" t="s">
        <v>103</v>
      </c>
      <c r="O16" s="15" t="s">
        <v>115</v>
      </c>
      <c r="P16" s="15" t="s">
        <v>118</v>
      </c>
      <c r="Q16" s="58"/>
    </row>
    <row r="17" spans="1:17" ht="13.2">
      <c r="A17" s="58"/>
      <c r="B17" s="39" t="s">
        <v>1416</v>
      </c>
      <c r="C17" s="39"/>
      <c r="D17" s="15" t="s">
        <v>53</v>
      </c>
      <c r="E17" s="20">
        <v>0</v>
      </c>
      <c r="F17" s="20">
        <v>0</v>
      </c>
      <c r="G17" s="20">
        <v>0</v>
      </c>
      <c r="H17" s="20">
        <v>0</v>
      </c>
      <c r="I17" s="20">
        <v>0</v>
      </c>
      <c r="J17" s="20">
        <v>0</v>
      </c>
      <c r="K17" s="20">
        <v>0</v>
      </c>
      <c r="L17" s="20">
        <v>0</v>
      </c>
      <c r="M17" s="20">
        <v>0</v>
      </c>
      <c r="N17" s="20">
        <v>0</v>
      </c>
      <c r="O17" s="20">
        <v>0</v>
      </c>
      <c r="P17" s="20">
        <v>0</v>
      </c>
      <c r="Q17" s="58"/>
    </row>
    <row r="18" spans="1:17" ht="13.2">
      <c r="A18" s="58"/>
      <c r="B18" s="39" t="s">
        <v>468</v>
      </c>
      <c r="C18" s="39"/>
      <c r="D18" s="15" t="s">
        <v>72</v>
      </c>
      <c r="E18" s="20">
        <v>25.5</v>
      </c>
      <c r="F18" s="20">
        <v>0</v>
      </c>
      <c r="G18" s="20">
        <v>0</v>
      </c>
      <c r="H18" s="20">
        <v>5.2000000000000002</v>
      </c>
      <c r="I18" s="20">
        <v>30.699999999999999</v>
      </c>
      <c r="J18" s="20">
        <v>0</v>
      </c>
      <c r="K18" s="20">
        <v>0</v>
      </c>
      <c r="L18" s="20">
        <v>0</v>
      </c>
      <c r="M18" s="20">
        <v>0</v>
      </c>
      <c r="N18" s="20">
        <v>0</v>
      </c>
      <c r="O18" s="20">
        <v>0</v>
      </c>
      <c r="P18" s="20">
        <v>0</v>
      </c>
      <c r="Q18" s="58"/>
    </row>
    <row r="19" spans="1:17" ht="13.2">
      <c r="A19" s="58"/>
      <c r="B19" s="39" t="s">
        <v>466</v>
      </c>
      <c r="C19" s="39"/>
      <c r="D19" s="15" t="s">
        <v>92</v>
      </c>
      <c r="E19" s="20">
        <v>4.2000000000000002</v>
      </c>
      <c r="F19" s="20">
        <v>0</v>
      </c>
      <c r="G19" s="20">
        <v>0</v>
      </c>
      <c r="H19" s="20">
        <v>0.10000000000000001</v>
      </c>
      <c r="I19" s="20">
        <v>4.2999999999999998</v>
      </c>
      <c r="J19" s="20">
        <v>0</v>
      </c>
      <c r="K19" s="20">
        <v>0</v>
      </c>
      <c r="L19" s="20">
        <v>0</v>
      </c>
      <c r="M19" s="20">
        <v>0</v>
      </c>
      <c r="N19" s="20">
        <v>0</v>
      </c>
      <c r="O19" s="20">
        <v>0</v>
      </c>
      <c r="P19" s="20">
        <v>0</v>
      </c>
      <c r="Q19" s="58"/>
    </row>
    <row r="20" spans="1:17" ht="13.2">
      <c r="A20" s="58"/>
      <c r="B20" s="39" t="s">
        <v>1433</v>
      </c>
      <c r="C20" s="39"/>
      <c r="D20" s="15" t="s">
        <v>103</v>
      </c>
      <c r="E20" s="20">
        <v>29.699999999999999</v>
      </c>
      <c r="F20" s="20">
        <v>0</v>
      </c>
      <c r="G20" s="20">
        <v>0</v>
      </c>
      <c r="H20" s="20">
        <v>5.2999999999999998</v>
      </c>
      <c r="I20" s="20">
        <v>35</v>
      </c>
      <c r="J20" s="20">
        <v>0</v>
      </c>
      <c r="K20" s="20">
        <v>0</v>
      </c>
      <c r="L20" s="20">
        <v>0</v>
      </c>
      <c r="M20" s="20">
        <v>0</v>
      </c>
      <c r="N20" s="20">
        <v>0</v>
      </c>
      <c r="O20" s="20">
        <v>0</v>
      </c>
      <c r="P20" s="20">
        <v>0</v>
      </c>
      <c r="Q20" s="58"/>
    </row>
    <row r="21" spans="1:17" ht="13.2">
      <c r="A21" s="58"/>
      <c r="B21" s="10" t="s">
        <v>1714</v>
      </c>
      <c r="C21" s="10" t="s">
        <v>1432</v>
      </c>
      <c r="D21" s="15" t="s">
        <v>115</v>
      </c>
      <c r="E21" s="20">
        <v>0</v>
      </c>
      <c r="F21" s="20">
        <v>0</v>
      </c>
      <c r="G21" s="20">
        <v>0</v>
      </c>
      <c r="H21" s="20">
        <v>0</v>
      </c>
      <c r="I21" s="20">
        <v>0</v>
      </c>
      <c r="J21" s="20">
        <v>0</v>
      </c>
      <c r="K21" s="20">
        <v>0</v>
      </c>
      <c r="L21" s="20">
        <v>0</v>
      </c>
      <c r="M21" s="20">
        <v>0</v>
      </c>
      <c r="N21" s="20">
        <v>0</v>
      </c>
      <c r="O21" s="20">
        <v>0</v>
      </c>
      <c r="P21" s="20">
        <v>0</v>
      </c>
      <c r="Q21" s="58"/>
    </row>
    <row r="22" spans="1:17" ht="13.2">
      <c r="A22" s="58"/>
      <c r="B22" s="37" t="s">
        <v>1378</v>
      </c>
      <c r="C22" s="37"/>
      <c r="D22" s="17" t="s">
        <v>118</v>
      </c>
      <c r="E22" s="22">
        <v>29.699999999999999</v>
      </c>
      <c r="F22" s="22">
        <v>0</v>
      </c>
      <c r="G22" s="22">
        <v>0</v>
      </c>
      <c r="H22" s="22">
        <v>5.2999999999999998</v>
      </c>
      <c r="I22" s="22">
        <v>35</v>
      </c>
      <c r="J22" s="22">
        <v>0</v>
      </c>
      <c r="K22" s="22">
        <v>0</v>
      </c>
      <c r="L22" s="22">
        <v>0</v>
      </c>
      <c r="M22" s="22">
        <v>0</v>
      </c>
      <c r="N22" s="22">
        <v>0</v>
      </c>
      <c r="O22" s="22">
        <v>0</v>
      </c>
      <c r="P22" s="22">
        <v>0</v>
      </c>
      <c r="Q22" s="58"/>
    </row>
    <row r="23" spans="1:17" ht="13.2">
      <c r="A23" s="58"/>
      <c r="B23" s="60" t="s">
        <v>1929</v>
      </c>
      <c r="C23" s="60"/>
      <c r="D23" s="60"/>
      <c r="E23" s="60"/>
      <c r="F23" s="60"/>
      <c r="G23" s="60"/>
      <c r="H23" s="60"/>
      <c r="I23" s="60"/>
      <c r="J23" s="60"/>
      <c r="K23" s="60"/>
      <c r="L23" s="60"/>
      <c r="M23" s="60"/>
      <c r="N23" s="60"/>
      <c r="O23" s="60"/>
      <c r="P23" s="60"/>
      <c r="Q23" s="58"/>
    </row>
  </sheetData>
  <mergeCells count="29">
    <mergeCell ref="Q11:Q23"/>
    <mergeCell ref="B23:P23"/>
    <mergeCell ref="A1:C1"/>
    <mergeCell ref="A2:C2"/>
    <mergeCell ref="A4:B4"/>
    <mergeCell ref="D4:E4"/>
    <mergeCell ref="A5:B5"/>
    <mergeCell ref="A6:B6"/>
    <mergeCell ref="A8:B8"/>
    <mergeCell ref="B10:I10"/>
    <mergeCell ref="E12:J12"/>
    <mergeCell ref="K12:P12"/>
    <mergeCell ref="A11:A23"/>
    <mergeCell ref="B11:P11"/>
    <mergeCell ref="E13:J13"/>
    <mergeCell ref="K13:P13"/>
    <mergeCell ref="E14:F14"/>
    <mergeCell ref="G14:H14"/>
    <mergeCell ref="I14:I15"/>
    <mergeCell ref="J14:J15"/>
    <mergeCell ref="K14:L14"/>
    <mergeCell ref="M14:N14"/>
    <mergeCell ref="O14:O15"/>
    <mergeCell ref="P14:P15"/>
    <mergeCell ref="B17:C17"/>
    <mergeCell ref="B18:C18"/>
    <mergeCell ref="B19:C19"/>
    <mergeCell ref="B20:C20"/>
    <mergeCell ref="B22:C22"/>
  </mergeCell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AI23"/>
  <sheetViews>
    <sheetView workbookViewId="0" topLeftCell="A1">
      <selection pane="topLeft" activeCell="B11" sqref="B11:AH11"/>
    </sheetView>
  </sheetViews>
  <sheetFormatPr defaultColWidth="11.4442857142857" defaultRowHeight="13.2"/>
  <cols>
    <col min="1" max="1" width="2.85714285714286" customWidth="1"/>
    <col min="2" max="2" width="25.1428571428571" customWidth="1"/>
    <col min="3" max="3" width="20.8571428571429" customWidth="1"/>
    <col min="4" max="4" width="8" customWidth="1"/>
    <col min="5" max="34"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תחילת מידע טבלה</v>
      </c>
    </row>
    <row r="9" spans="1:1" ht="13.2">
      <c r="A9" s="5" t="s">
        <v>284</v>
      </c>
    </row>
    <row r="10" spans="2:9" ht="13.2">
      <c r="B10" s="42" t="s">
        <v>285</v>
      </c>
      <c r="C10" s="43"/>
      <c r="D10" s="43"/>
      <c r="E10" s="43"/>
      <c r="F10" s="43"/>
      <c r="G10" s="43"/>
      <c r="H10" s="43"/>
      <c r="I10" s="43"/>
    </row>
    <row r="11" spans="1:35" ht="13.2">
      <c r="A11" s="58" t="s">
        <v>1933</v>
      </c>
      <c r="B11" s="57" t="s">
        <v>1934</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8" t="s">
        <v>1930</v>
      </c>
    </row>
    <row r="12" spans="1:35" ht="13.2">
      <c r="A12" s="58"/>
      <c r="E12" s="48" t="s">
        <v>1912</v>
      </c>
      <c r="F12" s="49"/>
      <c r="G12" s="49"/>
      <c r="H12" s="49"/>
      <c r="I12" s="49"/>
      <c r="J12" s="49"/>
      <c r="K12" s="49"/>
      <c r="L12" s="49"/>
      <c r="M12" s="49"/>
      <c r="N12" s="49"/>
      <c r="O12" s="49"/>
      <c r="P12" s="49"/>
      <c r="Q12" s="49"/>
      <c r="R12" s="49"/>
      <c r="S12" s="48"/>
      <c r="T12" s="48" t="s">
        <v>1893</v>
      </c>
      <c r="U12" s="49"/>
      <c r="V12" s="49"/>
      <c r="W12" s="49"/>
      <c r="X12" s="49"/>
      <c r="Y12" s="49"/>
      <c r="Z12" s="49"/>
      <c r="AA12" s="49"/>
      <c r="AB12" s="49"/>
      <c r="AC12" s="49"/>
      <c r="AD12" s="49"/>
      <c r="AE12" s="49"/>
      <c r="AF12" s="49"/>
      <c r="AG12" s="49"/>
      <c r="AH12" s="48"/>
      <c r="AI12" s="58"/>
    </row>
    <row r="13" spans="1:35" ht="13.2">
      <c r="A13" s="58"/>
      <c r="E13" s="48" t="s">
        <v>907</v>
      </c>
      <c r="F13" s="49"/>
      <c r="G13" s="49"/>
      <c r="H13" s="49"/>
      <c r="I13" s="49"/>
      <c r="J13" s="48"/>
      <c r="K13" s="48" t="s">
        <v>803</v>
      </c>
      <c r="L13" s="49"/>
      <c r="M13" s="49"/>
      <c r="N13" s="48"/>
      <c r="O13" s="48" t="s">
        <v>906</v>
      </c>
      <c r="P13" s="49"/>
      <c r="Q13" s="49"/>
      <c r="R13" s="49"/>
      <c r="S13" s="48"/>
      <c r="T13" s="48" t="s">
        <v>907</v>
      </c>
      <c r="U13" s="49"/>
      <c r="V13" s="49"/>
      <c r="W13" s="49"/>
      <c r="X13" s="49"/>
      <c r="Y13" s="48"/>
      <c r="Z13" s="48" t="s">
        <v>803</v>
      </c>
      <c r="AA13" s="49"/>
      <c r="AB13" s="49"/>
      <c r="AC13" s="48"/>
      <c r="AD13" s="48" t="s">
        <v>906</v>
      </c>
      <c r="AE13" s="49"/>
      <c r="AF13" s="49"/>
      <c r="AG13" s="49"/>
      <c r="AH13" s="48"/>
      <c r="AI13" s="58"/>
    </row>
    <row r="14" spans="1:35" ht="13.2">
      <c r="A14" s="58"/>
      <c r="E14" s="18" t="s">
        <v>1023</v>
      </c>
      <c r="F14" s="18" t="s">
        <v>1</v>
      </c>
      <c r="G14" s="18" t="s">
        <v>870</v>
      </c>
      <c r="H14" s="18" t="s">
        <v>871</v>
      </c>
      <c r="I14" s="18" t="s">
        <v>637</v>
      </c>
      <c r="J14" s="18" t="s">
        <v>622</v>
      </c>
      <c r="K14" s="18" t="s">
        <v>870</v>
      </c>
      <c r="L14" s="18" t="s">
        <v>1234</v>
      </c>
      <c r="M14" s="18" t="s">
        <v>1233</v>
      </c>
      <c r="N14" s="18" t="s">
        <v>623</v>
      </c>
      <c r="O14" s="18" t="s">
        <v>1023</v>
      </c>
      <c r="P14" s="18" t="s">
        <v>870</v>
      </c>
      <c r="Q14" s="18" t="s">
        <v>871</v>
      </c>
      <c r="R14" s="18" t="s">
        <v>637</v>
      </c>
      <c r="S14" s="18" t="s">
        <v>622</v>
      </c>
      <c r="T14" s="18" t="s">
        <v>1023</v>
      </c>
      <c r="U14" s="18" t="s">
        <v>1</v>
      </c>
      <c r="V14" s="18" t="s">
        <v>870</v>
      </c>
      <c r="W14" s="18" t="s">
        <v>871</v>
      </c>
      <c r="X14" s="18" t="s">
        <v>637</v>
      </c>
      <c r="Y14" s="18" t="s">
        <v>622</v>
      </c>
      <c r="Z14" s="18" t="s">
        <v>870</v>
      </c>
      <c r="AA14" s="18" t="s">
        <v>1234</v>
      </c>
      <c r="AB14" s="18" t="s">
        <v>1233</v>
      </c>
      <c r="AC14" s="18" t="s">
        <v>623</v>
      </c>
      <c r="AD14" s="18" t="s">
        <v>1023</v>
      </c>
      <c r="AE14" s="18" t="s">
        <v>870</v>
      </c>
      <c r="AF14" s="18" t="s">
        <v>871</v>
      </c>
      <c r="AG14" s="18" t="s">
        <v>637</v>
      </c>
      <c r="AH14" s="18" t="s">
        <v>622</v>
      </c>
      <c r="AI14" s="58"/>
    </row>
    <row r="15" spans="1:35" ht="13.2">
      <c r="A15" s="58"/>
      <c r="E15" s="18" t="s">
        <v>1086</v>
      </c>
      <c r="F15" s="18" t="s">
        <v>0</v>
      </c>
      <c r="G15" s="18" t="s">
        <v>1086</v>
      </c>
      <c r="H15" s="18" t="s">
        <v>1086</v>
      </c>
      <c r="I15" s="18" t="s">
        <v>1086</v>
      </c>
      <c r="J15" s="18" t="s">
        <v>1086</v>
      </c>
      <c r="K15" s="18" t="s">
        <v>1086</v>
      </c>
      <c r="L15" s="18" t="s">
        <v>0</v>
      </c>
      <c r="M15" s="18" t="s">
        <v>909</v>
      </c>
      <c r="N15" s="18" t="s">
        <v>909</v>
      </c>
      <c r="O15" s="18" t="s">
        <v>1086</v>
      </c>
      <c r="P15" s="18" t="s">
        <v>1086</v>
      </c>
      <c r="Q15" s="18" t="s">
        <v>1086</v>
      </c>
      <c r="R15" s="18" t="s">
        <v>1086</v>
      </c>
      <c r="S15" s="18" t="s">
        <v>1086</v>
      </c>
      <c r="T15" s="18" t="s">
        <v>1086</v>
      </c>
      <c r="U15" s="18" t="s">
        <v>0</v>
      </c>
      <c r="V15" s="18" t="s">
        <v>1086</v>
      </c>
      <c r="W15" s="18" t="s">
        <v>1086</v>
      </c>
      <c r="X15" s="18" t="s">
        <v>1086</v>
      </c>
      <c r="Y15" s="18" t="s">
        <v>1086</v>
      </c>
      <c r="Z15" s="18" t="s">
        <v>1086</v>
      </c>
      <c r="AA15" s="18" t="s">
        <v>0</v>
      </c>
      <c r="AB15" s="18" t="s">
        <v>909</v>
      </c>
      <c r="AC15" s="18" t="s">
        <v>909</v>
      </c>
      <c r="AD15" s="18" t="s">
        <v>1086</v>
      </c>
      <c r="AE15" s="18" t="s">
        <v>1086</v>
      </c>
      <c r="AF15" s="18" t="s">
        <v>1086</v>
      </c>
      <c r="AG15" s="18" t="s">
        <v>1086</v>
      </c>
      <c r="AH15" s="18" t="s">
        <v>1086</v>
      </c>
      <c r="AI15" s="58"/>
    </row>
    <row r="16" spans="1:35" ht="13.2">
      <c r="A16" s="58"/>
      <c r="E16" s="15" t="s">
        <v>53</v>
      </c>
      <c r="F16" s="15" t="s">
        <v>72</v>
      </c>
      <c r="G16" s="15" t="s">
        <v>92</v>
      </c>
      <c r="H16" s="15" t="s">
        <v>103</v>
      </c>
      <c r="I16" s="15" t="s">
        <v>115</v>
      </c>
      <c r="J16" s="15" t="s">
        <v>118</v>
      </c>
      <c r="K16" s="15" t="s">
        <v>335</v>
      </c>
      <c r="L16" s="15" t="s">
        <v>336</v>
      </c>
      <c r="M16" s="15" t="s">
        <v>337</v>
      </c>
      <c r="N16" s="15" t="s">
        <v>61</v>
      </c>
      <c r="O16" s="15" t="s">
        <v>62</v>
      </c>
      <c r="P16" s="15" t="s">
        <v>63</v>
      </c>
      <c r="Q16" s="15" t="s">
        <v>65</v>
      </c>
      <c r="R16" s="15" t="s">
        <v>66</v>
      </c>
      <c r="S16" s="15" t="s">
        <v>67</v>
      </c>
      <c r="T16" s="15" t="s">
        <v>53</v>
      </c>
      <c r="U16" s="15" t="s">
        <v>72</v>
      </c>
      <c r="V16" s="15" t="s">
        <v>92</v>
      </c>
      <c r="W16" s="15" t="s">
        <v>103</v>
      </c>
      <c r="X16" s="15" t="s">
        <v>115</v>
      </c>
      <c r="Y16" s="15" t="s">
        <v>118</v>
      </c>
      <c r="Z16" s="15" t="s">
        <v>335</v>
      </c>
      <c r="AA16" s="15" t="s">
        <v>336</v>
      </c>
      <c r="AB16" s="15" t="s">
        <v>337</v>
      </c>
      <c r="AC16" s="15" t="s">
        <v>61</v>
      </c>
      <c r="AD16" s="15" t="s">
        <v>62</v>
      </c>
      <c r="AE16" s="15" t="s">
        <v>63</v>
      </c>
      <c r="AF16" s="15" t="s">
        <v>65</v>
      </c>
      <c r="AG16" s="15" t="s">
        <v>66</v>
      </c>
      <c r="AH16" s="15" t="s">
        <v>67</v>
      </c>
      <c r="AI16" s="58"/>
    </row>
    <row r="17" spans="1:35" ht="13.2">
      <c r="A17" s="58"/>
      <c r="B17" s="39" t="s">
        <v>1416</v>
      </c>
      <c r="C17" s="39"/>
      <c r="D17" s="15" t="s">
        <v>53</v>
      </c>
      <c r="E17" s="20">
        <v>0</v>
      </c>
      <c r="F17" s="24">
        <v>0</v>
      </c>
      <c r="G17" s="20">
        <v>0</v>
      </c>
      <c r="H17" s="20">
        <v>0</v>
      </c>
      <c r="I17" s="20">
        <v>0</v>
      </c>
      <c r="J17" s="20">
        <v>0</v>
      </c>
      <c r="K17" s="20">
        <v>0</v>
      </c>
      <c r="L17" s="24">
        <v>0</v>
      </c>
      <c r="M17" s="24">
        <v>0</v>
      </c>
      <c r="N17" s="24">
        <v>0</v>
      </c>
      <c r="O17" s="20">
        <v>0</v>
      </c>
      <c r="P17" s="20">
        <v>0</v>
      </c>
      <c r="Q17" s="20">
        <v>0</v>
      </c>
      <c r="R17" s="20">
        <v>0</v>
      </c>
      <c r="S17" s="20">
        <v>0</v>
      </c>
      <c r="T17" s="20">
        <v>0</v>
      </c>
      <c r="U17" s="24">
        <v>0</v>
      </c>
      <c r="V17" s="20">
        <v>0</v>
      </c>
      <c r="W17" s="20">
        <v>0</v>
      </c>
      <c r="X17" s="20">
        <v>0</v>
      </c>
      <c r="Y17" s="20">
        <v>0</v>
      </c>
      <c r="Z17" s="20">
        <v>0</v>
      </c>
      <c r="AA17" s="24">
        <v>0</v>
      </c>
      <c r="AB17" s="24">
        <v>0</v>
      </c>
      <c r="AC17" s="24">
        <v>0</v>
      </c>
      <c r="AD17" s="20">
        <v>0</v>
      </c>
      <c r="AE17" s="20">
        <v>0</v>
      </c>
      <c r="AF17" s="20">
        <v>0</v>
      </c>
      <c r="AG17" s="20">
        <v>0</v>
      </c>
      <c r="AH17" s="20">
        <v>0</v>
      </c>
      <c r="AI17" s="58"/>
    </row>
    <row r="18" spans="1:35" ht="13.2">
      <c r="A18" s="58"/>
      <c r="B18" s="39" t="s">
        <v>468</v>
      </c>
      <c r="C18" s="39"/>
      <c r="D18" s="15" t="s">
        <v>72</v>
      </c>
      <c r="E18" s="20">
        <v>30.699999999999999</v>
      </c>
      <c r="F18" s="24">
        <v>0.29999999999999999</v>
      </c>
      <c r="G18" s="20">
        <v>0</v>
      </c>
      <c r="H18" s="20">
        <v>3.7000000000000002</v>
      </c>
      <c r="I18" s="20">
        <v>1.5</v>
      </c>
      <c r="J18" s="20">
        <v>25.5</v>
      </c>
      <c r="K18" s="20">
        <v>0</v>
      </c>
      <c r="L18" s="24">
        <v>2.7000000000000002</v>
      </c>
      <c r="M18" s="24">
        <v>134.90000000000001</v>
      </c>
      <c r="N18" s="24">
        <v>9.5999999999999996</v>
      </c>
      <c r="O18" s="20">
        <v>10.1</v>
      </c>
      <c r="P18" s="20">
        <v>0</v>
      </c>
      <c r="Q18" s="20">
        <v>8.4000000000000004</v>
      </c>
      <c r="R18" s="20">
        <v>1.7</v>
      </c>
      <c r="S18" s="20">
        <v>0</v>
      </c>
      <c r="T18" s="20">
        <v>0</v>
      </c>
      <c r="U18" s="24">
        <v>0</v>
      </c>
      <c r="V18" s="20">
        <v>0</v>
      </c>
      <c r="W18" s="20">
        <v>0</v>
      </c>
      <c r="X18" s="20">
        <v>0</v>
      </c>
      <c r="Y18" s="20">
        <v>0</v>
      </c>
      <c r="Z18" s="20">
        <v>0</v>
      </c>
      <c r="AA18" s="24">
        <v>0</v>
      </c>
      <c r="AB18" s="24">
        <v>0</v>
      </c>
      <c r="AC18" s="24">
        <v>0</v>
      </c>
      <c r="AD18" s="20">
        <v>0</v>
      </c>
      <c r="AE18" s="20">
        <v>0</v>
      </c>
      <c r="AF18" s="20">
        <v>0</v>
      </c>
      <c r="AG18" s="20">
        <v>0</v>
      </c>
      <c r="AH18" s="20">
        <v>0</v>
      </c>
      <c r="AI18" s="58"/>
    </row>
    <row r="19" spans="1:35" ht="13.2">
      <c r="A19" s="58"/>
      <c r="B19" s="39" t="s">
        <v>466</v>
      </c>
      <c r="C19" s="39"/>
      <c r="D19" s="15" t="s">
        <v>92</v>
      </c>
      <c r="E19" s="20">
        <v>4.2999999999999998</v>
      </c>
      <c r="F19" s="24">
        <v>0.29999999999999999</v>
      </c>
      <c r="G19" s="20">
        <v>0</v>
      </c>
      <c r="H19" s="20">
        <v>0</v>
      </c>
      <c r="I19" s="20">
        <v>0.10000000000000001</v>
      </c>
      <c r="J19" s="20">
        <v>4.2000000000000002</v>
      </c>
      <c r="K19" s="20">
        <v>0</v>
      </c>
      <c r="L19" s="24">
        <v>0</v>
      </c>
      <c r="M19" s="24">
        <v>6</v>
      </c>
      <c r="N19" s="24">
        <v>9.0999999999999996</v>
      </c>
      <c r="O19" s="20">
        <v>0</v>
      </c>
      <c r="P19" s="20">
        <v>0</v>
      </c>
      <c r="Q19" s="20">
        <v>0</v>
      </c>
      <c r="R19" s="20">
        <v>0</v>
      </c>
      <c r="S19" s="20">
        <v>0</v>
      </c>
      <c r="T19" s="20">
        <v>0</v>
      </c>
      <c r="U19" s="24">
        <v>0</v>
      </c>
      <c r="V19" s="20">
        <v>0</v>
      </c>
      <c r="W19" s="20">
        <v>0</v>
      </c>
      <c r="X19" s="20">
        <v>0</v>
      </c>
      <c r="Y19" s="20">
        <v>0</v>
      </c>
      <c r="Z19" s="20">
        <v>0</v>
      </c>
      <c r="AA19" s="24">
        <v>0</v>
      </c>
      <c r="AB19" s="24">
        <v>0</v>
      </c>
      <c r="AC19" s="24">
        <v>0</v>
      </c>
      <c r="AD19" s="20">
        <v>0</v>
      </c>
      <c r="AE19" s="20">
        <v>0</v>
      </c>
      <c r="AF19" s="20">
        <v>0</v>
      </c>
      <c r="AG19" s="20">
        <v>0</v>
      </c>
      <c r="AH19" s="20">
        <v>0</v>
      </c>
      <c r="AI19" s="58"/>
    </row>
    <row r="20" spans="1:35" ht="13.2">
      <c r="A20" s="58"/>
      <c r="B20" s="39" t="s">
        <v>1433</v>
      </c>
      <c r="C20" s="39"/>
      <c r="D20" s="15" t="s">
        <v>103</v>
      </c>
      <c r="E20" s="20">
        <v>35</v>
      </c>
      <c r="F20" s="24">
        <v>0.59999999999999998</v>
      </c>
      <c r="G20" s="20">
        <v>0</v>
      </c>
      <c r="H20" s="20">
        <v>3.7000000000000002</v>
      </c>
      <c r="I20" s="20">
        <v>1.6000000000000001</v>
      </c>
      <c r="J20" s="20">
        <v>29.699999999999999</v>
      </c>
      <c r="K20" s="20">
        <v>0</v>
      </c>
      <c r="L20" s="24">
        <v>2.7000000000000002</v>
      </c>
      <c r="M20" s="24">
        <v>140.90000000000001</v>
      </c>
      <c r="N20" s="24">
        <v>18.699999999999999</v>
      </c>
      <c r="O20" s="20">
        <v>10.1</v>
      </c>
      <c r="P20" s="20">
        <v>0</v>
      </c>
      <c r="Q20" s="20">
        <v>8.4000000000000004</v>
      </c>
      <c r="R20" s="20">
        <v>1.7</v>
      </c>
      <c r="S20" s="20">
        <v>0</v>
      </c>
      <c r="T20" s="20">
        <v>0</v>
      </c>
      <c r="U20" s="24">
        <v>0</v>
      </c>
      <c r="V20" s="20">
        <v>0</v>
      </c>
      <c r="W20" s="20">
        <v>0</v>
      </c>
      <c r="X20" s="20">
        <v>0</v>
      </c>
      <c r="Y20" s="20">
        <v>0</v>
      </c>
      <c r="Z20" s="20">
        <v>0</v>
      </c>
      <c r="AA20" s="24">
        <v>0</v>
      </c>
      <c r="AB20" s="24">
        <v>0</v>
      </c>
      <c r="AC20" s="24">
        <v>0</v>
      </c>
      <c r="AD20" s="20">
        <v>0</v>
      </c>
      <c r="AE20" s="20">
        <v>0</v>
      </c>
      <c r="AF20" s="20">
        <v>0</v>
      </c>
      <c r="AG20" s="20">
        <v>0</v>
      </c>
      <c r="AH20" s="20">
        <v>0</v>
      </c>
      <c r="AI20" s="58"/>
    </row>
    <row r="21" spans="1:35" ht="13.2">
      <c r="A21" s="58"/>
      <c r="B21" s="10" t="s">
        <v>1714</v>
      </c>
      <c r="C21" s="10" t="s">
        <v>1432</v>
      </c>
      <c r="D21" s="15" t="s">
        <v>115</v>
      </c>
      <c r="E21" s="20">
        <v>0</v>
      </c>
      <c r="F21" s="24">
        <v>0</v>
      </c>
      <c r="G21" s="20">
        <v>0</v>
      </c>
      <c r="H21" s="20">
        <v>0</v>
      </c>
      <c r="I21" s="20">
        <v>0</v>
      </c>
      <c r="J21" s="20">
        <v>0</v>
      </c>
      <c r="K21" s="20">
        <v>0</v>
      </c>
      <c r="L21" s="24">
        <v>0</v>
      </c>
      <c r="M21" s="24">
        <v>0</v>
      </c>
      <c r="N21" s="24">
        <v>0</v>
      </c>
      <c r="O21" s="20">
        <v>0</v>
      </c>
      <c r="P21" s="20">
        <v>0</v>
      </c>
      <c r="Q21" s="20">
        <v>0</v>
      </c>
      <c r="R21" s="20">
        <v>0</v>
      </c>
      <c r="S21" s="20">
        <v>0</v>
      </c>
      <c r="T21" s="20">
        <v>0</v>
      </c>
      <c r="U21" s="24">
        <v>0</v>
      </c>
      <c r="V21" s="20">
        <v>0</v>
      </c>
      <c r="W21" s="20">
        <v>0</v>
      </c>
      <c r="X21" s="20">
        <v>0</v>
      </c>
      <c r="Y21" s="20">
        <v>0</v>
      </c>
      <c r="Z21" s="20">
        <v>0</v>
      </c>
      <c r="AA21" s="24">
        <v>0</v>
      </c>
      <c r="AB21" s="24">
        <v>0</v>
      </c>
      <c r="AC21" s="24">
        <v>0</v>
      </c>
      <c r="AD21" s="20">
        <v>0</v>
      </c>
      <c r="AE21" s="20">
        <v>0</v>
      </c>
      <c r="AF21" s="20">
        <v>0</v>
      </c>
      <c r="AG21" s="20">
        <v>0</v>
      </c>
      <c r="AH21" s="20">
        <v>0</v>
      </c>
      <c r="AI21" s="58"/>
    </row>
    <row r="22" spans="1:35" ht="13.2">
      <c r="A22" s="58"/>
      <c r="B22" s="37" t="s">
        <v>1378</v>
      </c>
      <c r="C22" s="37"/>
      <c r="D22" s="17" t="s">
        <v>118</v>
      </c>
      <c r="E22" s="22">
        <v>35</v>
      </c>
      <c r="F22" s="25">
        <v>0.59999999999999998</v>
      </c>
      <c r="G22" s="22">
        <v>0</v>
      </c>
      <c r="H22" s="22">
        <v>3.7000000000000002</v>
      </c>
      <c r="I22" s="22">
        <v>1.6000000000000001</v>
      </c>
      <c r="J22" s="22">
        <v>29.699999999999999</v>
      </c>
      <c r="K22" s="22">
        <v>0</v>
      </c>
      <c r="L22" s="25">
        <v>2.7000000000000002</v>
      </c>
      <c r="M22" s="25">
        <v>140.90000000000001</v>
      </c>
      <c r="N22" s="25">
        <v>18.699999999999999</v>
      </c>
      <c r="O22" s="22">
        <v>10.1</v>
      </c>
      <c r="P22" s="22">
        <v>0</v>
      </c>
      <c r="Q22" s="22">
        <v>8.4000000000000004</v>
      </c>
      <c r="R22" s="22">
        <v>1.7</v>
      </c>
      <c r="S22" s="22">
        <v>0</v>
      </c>
      <c r="T22" s="22">
        <v>0</v>
      </c>
      <c r="U22" s="25">
        <v>0</v>
      </c>
      <c r="V22" s="22">
        <v>0</v>
      </c>
      <c r="W22" s="22">
        <v>0</v>
      </c>
      <c r="X22" s="22">
        <v>0</v>
      </c>
      <c r="Y22" s="22">
        <v>0</v>
      </c>
      <c r="Z22" s="22">
        <v>0</v>
      </c>
      <c r="AA22" s="25">
        <v>0</v>
      </c>
      <c r="AB22" s="25">
        <v>0</v>
      </c>
      <c r="AC22" s="25">
        <v>0</v>
      </c>
      <c r="AD22" s="22">
        <v>0</v>
      </c>
      <c r="AE22" s="22">
        <v>0</v>
      </c>
      <c r="AF22" s="22">
        <v>0</v>
      </c>
      <c r="AG22" s="22">
        <v>0</v>
      </c>
      <c r="AH22" s="22">
        <v>0</v>
      </c>
      <c r="AI22" s="58"/>
    </row>
    <row r="23" spans="1:35" ht="13.2">
      <c r="A23" s="58"/>
      <c r="B23" s="60" t="s">
        <v>1929</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58"/>
    </row>
  </sheetData>
  <mergeCells count="25">
    <mergeCell ref="AI11:AI23"/>
    <mergeCell ref="B23:AH23"/>
    <mergeCell ref="A1:C1"/>
    <mergeCell ref="A2:C2"/>
    <mergeCell ref="A4:B4"/>
    <mergeCell ref="D4:E4"/>
    <mergeCell ref="A5:B5"/>
    <mergeCell ref="A6:B6"/>
    <mergeCell ref="A8:B8"/>
    <mergeCell ref="B10:I10"/>
    <mergeCell ref="E12:S12"/>
    <mergeCell ref="T12:AH12"/>
    <mergeCell ref="A11:A23"/>
    <mergeCell ref="B11:AH11"/>
    <mergeCell ref="B22:C22"/>
    <mergeCell ref="AD13:AH13"/>
    <mergeCell ref="B17:C17"/>
    <mergeCell ref="B18:C18"/>
    <mergeCell ref="B19:C19"/>
    <mergeCell ref="B20:C20"/>
    <mergeCell ref="E13:J13"/>
    <mergeCell ref="K13:N13"/>
    <mergeCell ref="O13:S13"/>
    <mergeCell ref="T13:Y13"/>
    <mergeCell ref="Z13:AC13"/>
  </mergeCell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T23"/>
  <sheetViews>
    <sheetView workbookViewId="0" topLeftCell="A1">
      <selection pane="topLeft" activeCell="A11" sqref="A11:A23"/>
    </sheetView>
  </sheetViews>
  <sheetFormatPr defaultColWidth="11.4442857142857" defaultRowHeight="13.2"/>
  <cols>
    <col min="1" max="1" width="2.85714285714286" customWidth="1"/>
    <col min="2" max="2" width="25.1428571428571" customWidth="1"/>
    <col min="3" max="3" width="20.8571428571429" customWidth="1"/>
    <col min="4" max="4" width="8" customWidth="1"/>
    <col min="5" max="1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286</v>
      </c>
    </row>
    <row r="10" spans="2:9" ht="13.2">
      <c r="B10" s="42" t="s">
        <v>287</v>
      </c>
      <c r="C10" s="43"/>
      <c r="D10" s="43"/>
      <c r="E10" s="43"/>
      <c r="F10" s="43"/>
      <c r="G10" s="43"/>
      <c r="H10" s="43"/>
      <c r="I10" s="43"/>
    </row>
    <row r="11" spans="1:20" ht="13.2">
      <c r="A11" s="58" t="s">
        <v>1933</v>
      </c>
      <c r="B11" s="57" t="s">
        <v>1932</v>
      </c>
      <c r="C11" s="57"/>
      <c r="D11" s="57"/>
      <c r="E11" s="57"/>
      <c r="F11" s="57"/>
      <c r="G11" s="57"/>
      <c r="H11" s="57"/>
      <c r="I11" s="57"/>
      <c r="J11" s="57"/>
      <c r="K11" s="57"/>
      <c r="L11" s="57"/>
      <c r="M11" s="57"/>
      <c r="N11" s="57"/>
      <c r="O11" s="57"/>
      <c r="P11" s="57"/>
      <c r="Q11" s="57"/>
      <c r="R11" s="57"/>
      <c r="S11" s="57"/>
      <c r="T11" s="58" t="s">
        <v>1930</v>
      </c>
    </row>
    <row r="12" spans="1:20" ht="13.2">
      <c r="A12" s="58"/>
      <c r="E12" s="48" t="s">
        <v>1076</v>
      </c>
      <c r="F12" s="49"/>
      <c r="G12" s="49"/>
      <c r="H12" s="49"/>
      <c r="I12" s="49"/>
      <c r="J12" s="49"/>
      <c r="K12" s="49"/>
      <c r="L12" s="49"/>
      <c r="M12" s="49"/>
      <c r="N12" s="49"/>
      <c r="O12" s="49"/>
      <c r="P12" s="49"/>
      <c r="Q12" s="49"/>
      <c r="R12" s="49"/>
      <c r="S12" s="48"/>
      <c r="T12" s="58"/>
    </row>
    <row r="13" spans="1:20" ht="13.2">
      <c r="A13" s="58"/>
      <c r="E13" s="48" t="s">
        <v>907</v>
      </c>
      <c r="F13" s="49"/>
      <c r="G13" s="49"/>
      <c r="H13" s="49"/>
      <c r="I13" s="49"/>
      <c r="J13" s="48"/>
      <c r="K13" s="48" t="s">
        <v>803</v>
      </c>
      <c r="L13" s="49"/>
      <c r="M13" s="49"/>
      <c r="N13" s="48"/>
      <c r="O13" s="48" t="s">
        <v>906</v>
      </c>
      <c r="P13" s="49"/>
      <c r="Q13" s="49"/>
      <c r="R13" s="49"/>
      <c r="S13" s="48"/>
      <c r="T13" s="58"/>
    </row>
    <row r="14" spans="1:20" ht="13.2">
      <c r="A14" s="58"/>
      <c r="E14" s="18" t="s">
        <v>1023</v>
      </c>
      <c r="F14" s="18" t="s">
        <v>1</v>
      </c>
      <c r="G14" s="18" t="s">
        <v>870</v>
      </c>
      <c r="H14" s="18" t="s">
        <v>871</v>
      </c>
      <c r="I14" s="18" t="s">
        <v>637</v>
      </c>
      <c r="J14" s="18" t="s">
        <v>622</v>
      </c>
      <c r="K14" s="18" t="s">
        <v>870</v>
      </c>
      <c r="L14" s="18" t="s">
        <v>1234</v>
      </c>
      <c r="M14" s="18" t="s">
        <v>1233</v>
      </c>
      <c r="N14" s="18" t="s">
        <v>623</v>
      </c>
      <c r="O14" s="18" t="s">
        <v>1023</v>
      </c>
      <c r="P14" s="18" t="s">
        <v>870</v>
      </c>
      <c r="Q14" s="18" t="s">
        <v>871</v>
      </c>
      <c r="R14" s="18" t="s">
        <v>637</v>
      </c>
      <c r="S14" s="18" t="s">
        <v>622</v>
      </c>
      <c r="T14" s="58"/>
    </row>
    <row r="15" spans="1:20" ht="13.2">
      <c r="A15" s="58"/>
      <c r="E15" s="18" t="s">
        <v>1086</v>
      </c>
      <c r="F15" s="18" t="s">
        <v>0</v>
      </c>
      <c r="G15" s="18" t="s">
        <v>1086</v>
      </c>
      <c r="H15" s="18" t="s">
        <v>1086</v>
      </c>
      <c r="I15" s="18" t="s">
        <v>1086</v>
      </c>
      <c r="J15" s="18" t="s">
        <v>1086</v>
      </c>
      <c r="K15" s="18" t="s">
        <v>1086</v>
      </c>
      <c r="L15" s="18" t="s">
        <v>0</v>
      </c>
      <c r="M15" s="18" t="s">
        <v>909</v>
      </c>
      <c r="N15" s="18" t="s">
        <v>909</v>
      </c>
      <c r="O15" s="18" t="s">
        <v>1086</v>
      </c>
      <c r="P15" s="18" t="s">
        <v>1086</v>
      </c>
      <c r="Q15" s="18" t="s">
        <v>1086</v>
      </c>
      <c r="R15" s="18" t="s">
        <v>1086</v>
      </c>
      <c r="S15" s="18" t="s">
        <v>1086</v>
      </c>
      <c r="T15" s="58"/>
    </row>
    <row r="16" spans="1:20" ht="13.2">
      <c r="A16" s="58"/>
      <c r="E16" s="15" t="s">
        <v>53</v>
      </c>
      <c r="F16" s="15" t="s">
        <v>72</v>
      </c>
      <c r="G16" s="15" t="s">
        <v>92</v>
      </c>
      <c r="H16" s="15" t="s">
        <v>103</v>
      </c>
      <c r="I16" s="15" t="s">
        <v>115</v>
      </c>
      <c r="J16" s="15" t="s">
        <v>118</v>
      </c>
      <c r="K16" s="15" t="s">
        <v>335</v>
      </c>
      <c r="L16" s="15" t="s">
        <v>336</v>
      </c>
      <c r="M16" s="15" t="s">
        <v>337</v>
      </c>
      <c r="N16" s="15" t="s">
        <v>61</v>
      </c>
      <c r="O16" s="15" t="s">
        <v>62</v>
      </c>
      <c r="P16" s="15" t="s">
        <v>63</v>
      </c>
      <c r="Q16" s="15" t="s">
        <v>65</v>
      </c>
      <c r="R16" s="15" t="s">
        <v>66</v>
      </c>
      <c r="S16" s="15" t="s">
        <v>67</v>
      </c>
      <c r="T16" s="58"/>
    </row>
    <row r="17" spans="1:20" ht="13.2">
      <c r="A17" s="58"/>
      <c r="B17" s="39" t="s">
        <v>1416</v>
      </c>
      <c r="C17" s="39"/>
      <c r="D17" s="15" t="s">
        <v>53</v>
      </c>
      <c r="E17" s="20">
        <v>0</v>
      </c>
      <c r="F17" s="24">
        <v>0</v>
      </c>
      <c r="G17" s="20">
        <v>0</v>
      </c>
      <c r="H17" s="20">
        <v>0</v>
      </c>
      <c r="I17" s="20">
        <v>0</v>
      </c>
      <c r="J17" s="20">
        <v>0</v>
      </c>
      <c r="K17" s="20">
        <v>0</v>
      </c>
      <c r="L17" s="24">
        <v>0</v>
      </c>
      <c r="M17" s="24">
        <v>0</v>
      </c>
      <c r="N17" s="24">
        <v>0</v>
      </c>
      <c r="O17" s="20">
        <v>0</v>
      </c>
      <c r="P17" s="20">
        <v>0</v>
      </c>
      <c r="Q17" s="20">
        <v>0</v>
      </c>
      <c r="R17" s="20">
        <v>0</v>
      </c>
      <c r="S17" s="20">
        <v>0</v>
      </c>
      <c r="T17" s="58"/>
    </row>
    <row r="18" spans="1:20" ht="13.2">
      <c r="A18" s="58"/>
      <c r="B18" s="39" t="s">
        <v>468</v>
      </c>
      <c r="C18" s="39"/>
      <c r="D18" s="15" t="s">
        <v>72</v>
      </c>
      <c r="E18" s="20">
        <v>0</v>
      </c>
      <c r="F18" s="24">
        <v>0</v>
      </c>
      <c r="G18" s="20">
        <v>0</v>
      </c>
      <c r="H18" s="20">
        <v>0</v>
      </c>
      <c r="I18" s="20">
        <v>0</v>
      </c>
      <c r="J18" s="20">
        <v>0</v>
      </c>
      <c r="K18" s="20">
        <v>0</v>
      </c>
      <c r="L18" s="24">
        <v>0</v>
      </c>
      <c r="M18" s="24">
        <v>0</v>
      </c>
      <c r="N18" s="24">
        <v>0</v>
      </c>
      <c r="O18" s="20">
        <v>0</v>
      </c>
      <c r="P18" s="20">
        <v>0</v>
      </c>
      <c r="Q18" s="20">
        <v>0</v>
      </c>
      <c r="R18" s="20">
        <v>0</v>
      </c>
      <c r="S18" s="20">
        <v>0</v>
      </c>
      <c r="T18" s="58"/>
    </row>
    <row r="19" spans="1:20" ht="13.2">
      <c r="A19" s="58"/>
      <c r="B19" s="39" t="s">
        <v>466</v>
      </c>
      <c r="C19" s="39"/>
      <c r="D19" s="15" t="s">
        <v>92</v>
      </c>
      <c r="E19" s="20">
        <v>0</v>
      </c>
      <c r="F19" s="24">
        <v>0</v>
      </c>
      <c r="G19" s="20">
        <v>0</v>
      </c>
      <c r="H19" s="20">
        <v>0</v>
      </c>
      <c r="I19" s="20">
        <v>0</v>
      </c>
      <c r="J19" s="20">
        <v>0</v>
      </c>
      <c r="K19" s="20">
        <v>0</v>
      </c>
      <c r="L19" s="24">
        <v>0</v>
      </c>
      <c r="M19" s="24">
        <v>0</v>
      </c>
      <c r="N19" s="24">
        <v>0</v>
      </c>
      <c r="O19" s="20">
        <v>0</v>
      </c>
      <c r="P19" s="20">
        <v>0</v>
      </c>
      <c r="Q19" s="20">
        <v>0</v>
      </c>
      <c r="R19" s="20">
        <v>0</v>
      </c>
      <c r="S19" s="20">
        <v>0</v>
      </c>
      <c r="T19" s="58"/>
    </row>
    <row r="20" spans="1:20" ht="13.2">
      <c r="A20" s="58"/>
      <c r="B20" s="39" t="s">
        <v>1433</v>
      </c>
      <c r="C20" s="39"/>
      <c r="D20" s="15" t="s">
        <v>103</v>
      </c>
      <c r="E20" s="20">
        <v>0</v>
      </c>
      <c r="F20" s="24">
        <v>0</v>
      </c>
      <c r="G20" s="20">
        <v>0</v>
      </c>
      <c r="H20" s="20">
        <v>0</v>
      </c>
      <c r="I20" s="20">
        <v>0</v>
      </c>
      <c r="J20" s="20">
        <v>0</v>
      </c>
      <c r="K20" s="20">
        <v>0</v>
      </c>
      <c r="L20" s="24">
        <v>0</v>
      </c>
      <c r="M20" s="24">
        <v>0</v>
      </c>
      <c r="N20" s="24">
        <v>0</v>
      </c>
      <c r="O20" s="20">
        <v>0</v>
      </c>
      <c r="P20" s="20">
        <v>0</v>
      </c>
      <c r="Q20" s="20">
        <v>0</v>
      </c>
      <c r="R20" s="20">
        <v>0</v>
      </c>
      <c r="S20" s="20">
        <v>0</v>
      </c>
      <c r="T20" s="58"/>
    </row>
    <row r="21" spans="1:20" ht="13.2">
      <c r="A21" s="58"/>
      <c r="B21" s="10" t="s">
        <v>1714</v>
      </c>
      <c r="C21" s="10" t="s">
        <v>1432</v>
      </c>
      <c r="D21" s="15" t="s">
        <v>115</v>
      </c>
      <c r="E21" s="20">
        <v>0</v>
      </c>
      <c r="F21" s="24">
        <v>0</v>
      </c>
      <c r="G21" s="20">
        <v>0</v>
      </c>
      <c r="H21" s="20">
        <v>0</v>
      </c>
      <c r="I21" s="20">
        <v>0</v>
      </c>
      <c r="J21" s="20">
        <v>0</v>
      </c>
      <c r="K21" s="20">
        <v>0</v>
      </c>
      <c r="L21" s="24">
        <v>0</v>
      </c>
      <c r="M21" s="24">
        <v>0</v>
      </c>
      <c r="N21" s="24">
        <v>0</v>
      </c>
      <c r="O21" s="20">
        <v>0</v>
      </c>
      <c r="P21" s="20">
        <v>0</v>
      </c>
      <c r="Q21" s="20">
        <v>0</v>
      </c>
      <c r="R21" s="20">
        <v>0</v>
      </c>
      <c r="S21" s="20">
        <v>0</v>
      </c>
      <c r="T21" s="58"/>
    </row>
    <row r="22" spans="1:20" ht="13.2">
      <c r="A22" s="58"/>
      <c r="B22" s="37" t="s">
        <v>1378</v>
      </c>
      <c r="C22" s="37"/>
      <c r="D22" s="17" t="s">
        <v>118</v>
      </c>
      <c r="E22" s="22">
        <v>0</v>
      </c>
      <c r="F22" s="25">
        <v>0</v>
      </c>
      <c r="G22" s="22">
        <v>0</v>
      </c>
      <c r="H22" s="22">
        <v>0</v>
      </c>
      <c r="I22" s="22">
        <v>0</v>
      </c>
      <c r="J22" s="22">
        <v>0</v>
      </c>
      <c r="K22" s="22">
        <v>0</v>
      </c>
      <c r="L22" s="25">
        <v>0</v>
      </c>
      <c r="M22" s="25">
        <v>0</v>
      </c>
      <c r="N22" s="25">
        <v>0</v>
      </c>
      <c r="O22" s="22">
        <v>0</v>
      </c>
      <c r="P22" s="22">
        <v>0</v>
      </c>
      <c r="Q22" s="22">
        <v>0</v>
      </c>
      <c r="R22" s="22">
        <v>0</v>
      </c>
      <c r="S22" s="22">
        <v>0</v>
      </c>
      <c r="T22" s="58"/>
    </row>
    <row r="23" spans="1:20" ht="13.2">
      <c r="A23" s="58"/>
      <c r="B23" s="60" t="s">
        <v>1929</v>
      </c>
      <c r="C23" s="60"/>
      <c r="D23" s="60"/>
      <c r="E23" s="60"/>
      <c r="F23" s="60"/>
      <c r="G23" s="60"/>
      <c r="H23" s="60"/>
      <c r="I23" s="60"/>
      <c r="J23" s="60"/>
      <c r="K23" s="60"/>
      <c r="L23" s="60"/>
      <c r="M23" s="60"/>
      <c r="N23" s="60"/>
      <c r="O23" s="60"/>
      <c r="P23" s="60"/>
      <c r="Q23" s="60"/>
      <c r="R23" s="60"/>
      <c r="S23" s="60"/>
      <c r="T23" s="58"/>
    </row>
  </sheetData>
  <mergeCells count="21">
    <mergeCell ref="T11:T23"/>
    <mergeCell ref="B23:S23"/>
    <mergeCell ref="A1:C1"/>
    <mergeCell ref="A2:C2"/>
    <mergeCell ref="A4:B4"/>
    <mergeCell ref="D4:E4"/>
    <mergeCell ref="A5:B5"/>
    <mergeCell ref="A6:B6"/>
    <mergeCell ref="A8:B8"/>
    <mergeCell ref="B10:I10"/>
    <mergeCell ref="E12:S12"/>
    <mergeCell ref="E13:J13"/>
    <mergeCell ref="K13:N13"/>
    <mergeCell ref="O13:S13"/>
    <mergeCell ref="A11:A23"/>
    <mergeCell ref="B11:S11"/>
    <mergeCell ref="B17:C17"/>
    <mergeCell ref="B18:C18"/>
    <mergeCell ref="B19:C19"/>
    <mergeCell ref="B20:C20"/>
    <mergeCell ref="B22:C22"/>
  </mergeCell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sheetPr>
  <dimension ref="A1:T19"/>
  <sheetViews>
    <sheetView workbookViewId="0" topLeftCell="A1">
      <selection pane="topLeft" activeCell="B11" sqref="B11:S11"/>
    </sheetView>
  </sheetViews>
  <sheetFormatPr defaultColWidth="11.4442857142857" defaultRowHeight="13.2"/>
  <cols>
    <col min="1" max="1" width="2.85714285714286" customWidth="1"/>
    <col min="2" max="2" width="25.1428571428571" customWidth="1"/>
    <col min="3" max="3" width="8" customWidth="1"/>
    <col min="4" max="1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288</v>
      </c>
    </row>
    <row r="10" spans="2:9" ht="13.2">
      <c r="B10" s="42" t="s">
        <v>289</v>
      </c>
      <c r="C10" s="43"/>
      <c r="D10" s="43"/>
      <c r="E10" s="43"/>
      <c r="F10" s="43"/>
      <c r="G10" s="43"/>
      <c r="H10" s="43"/>
      <c r="I10" s="43"/>
    </row>
    <row r="11" spans="1:20" ht="13.2">
      <c r="A11" s="58" t="s">
        <v>1933</v>
      </c>
      <c r="B11" s="57" t="s">
        <v>1932</v>
      </c>
      <c r="C11" s="57"/>
      <c r="D11" s="57"/>
      <c r="E11" s="57"/>
      <c r="F11" s="57"/>
      <c r="G11" s="57"/>
      <c r="H11" s="57"/>
      <c r="I11" s="57"/>
      <c r="J11" s="57"/>
      <c r="K11" s="57"/>
      <c r="L11" s="57"/>
      <c r="M11" s="57"/>
      <c r="N11" s="57"/>
      <c r="O11" s="57"/>
      <c r="P11" s="57"/>
      <c r="Q11" s="57"/>
      <c r="R11" s="57"/>
      <c r="S11" s="57"/>
      <c r="T11" s="58" t="s">
        <v>1930</v>
      </c>
    </row>
    <row r="12" spans="1:20" ht="13.2">
      <c r="A12" s="58"/>
      <c r="D12" s="48" t="s">
        <v>1912</v>
      </c>
      <c r="E12" s="49"/>
      <c r="F12" s="49"/>
      <c r="G12" s="49"/>
      <c r="H12" s="49"/>
      <c r="I12" s="49"/>
      <c r="J12" s="49"/>
      <c r="K12" s="48"/>
      <c r="L12" s="48" t="s">
        <v>1893</v>
      </c>
      <c r="M12" s="49"/>
      <c r="N12" s="49"/>
      <c r="O12" s="49"/>
      <c r="P12" s="49"/>
      <c r="Q12" s="49"/>
      <c r="R12" s="49"/>
      <c r="S12" s="48"/>
      <c r="T12" s="58"/>
    </row>
    <row r="13" spans="1:20" ht="26.4">
      <c r="A13" s="58"/>
      <c r="D13" s="18" t="s">
        <v>461</v>
      </c>
      <c r="E13" s="18" t="s">
        <v>605</v>
      </c>
      <c r="F13" s="18" t="s">
        <v>596</v>
      </c>
      <c r="G13" s="18" t="s">
        <v>601</v>
      </c>
      <c r="H13" s="18" t="s">
        <v>597</v>
      </c>
      <c r="I13" s="18" t="s">
        <v>598</v>
      </c>
      <c r="J13" s="18" t="s">
        <v>599</v>
      </c>
      <c r="K13" s="18" t="s">
        <v>1378</v>
      </c>
      <c r="L13" s="18" t="s">
        <v>461</v>
      </c>
      <c r="M13" s="18" t="s">
        <v>605</v>
      </c>
      <c r="N13" s="18" t="s">
        <v>596</v>
      </c>
      <c r="O13" s="18" t="s">
        <v>601</v>
      </c>
      <c r="P13" s="18" t="s">
        <v>597</v>
      </c>
      <c r="Q13" s="18" t="s">
        <v>598</v>
      </c>
      <c r="R13" s="18" t="s">
        <v>599</v>
      </c>
      <c r="S13" s="18" t="s">
        <v>1378</v>
      </c>
      <c r="T13" s="58"/>
    </row>
    <row r="14" spans="1:20" ht="13.2">
      <c r="A14" s="58"/>
      <c r="D14" s="15" t="s">
        <v>53</v>
      </c>
      <c r="E14" s="15" t="s">
        <v>72</v>
      </c>
      <c r="F14" s="15" t="s">
        <v>92</v>
      </c>
      <c r="G14" s="15" t="s">
        <v>103</v>
      </c>
      <c r="H14" s="15" t="s">
        <v>115</v>
      </c>
      <c r="I14" s="15" t="s">
        <v>118</v>
      </c>
      <c r="J14" s="15" t="s">
        <v>335</v>
      </c>
      <c r="K14" s="15" t="s">
        <v>336</v>
      </c>
      <c r="L14" s="15" t="s">
        <v>53</v>
      </c>
      <c r="M14" s="15" t="s">
        <v>72</v>
      </c>
      <c r="N14" s="15" t="s">
        <v>92</v>
      </c>
      <c r="O14" s="15" t="s">
        <v>103</v>
      </c>
      <c r="P14" s="15" t="s">
        <v>115</v>
      </c>
      <c r="Q14" s="15" t="s">
        <v>118</v>
      </c>
      <c r="R14" s="15" t="s">
        <v>335</v>
      </c>
      <c r="S14" s="15" t="s">
        <v>336</v>
      </c>
      <c r="T14" s="58"/>
    </row>
    <row r="15" spans="1:20" ht="13.2">
      <c r="A15" s="58"/>
      <c r="B15" s="10" t="s">
        <v>1416</v>
      </c>
      <c r="C15" s="15" t="s">
        <v>53</v>
      </c>
      <c r="D15" s="20">
        <v>3200</v>
      </c>
      <c r="E15" s="20">
        <v>20596</v>
      </c>
      <c r="F15" s="20">
        <v>8447</v>
      </c>
      <c r="G15" s="20">
        <v>11900</v>
      </c>
      <c r="H15" s="20">
        <v>0</v>
      </c>
      <c r="I15" s="20">
        <v>0</v>
      </c>
      <c r="J15" s="20">
        <v>0</v>
      </c>
      <c r="K15" s="20">
        <v>44143</v>
      </c>
      <c r="L15" s="20">
        <v>18900</v>
      </c>
      <c r="M15" s="20">
        <v>2000</v>
      </c>
      <c r="N15" s="20">
        <v>0</v>
      </c>
      <c r="O15" s="20">
        <v>0</v>
      </c>
      <c r="P15" s="20">
        <v>0</v>
      </c>
      <c r="Q15" s="20">
        <v>0</v>
      </c>
      <c r="R15" s="20">
        <v>0</v>
      </c>
      <c r="S15" s="20">
        <v>20900</v>
      </c>
      <c r="T15" s="58"/>
    </row>
    <row r="16" spans="1:20" ht="13.2">
      <c r="A16" s="58"/>
      <c r="B16" s="10" t="s">
        <v>468</v>
      </c>
      <c r="C16" s="15" t="s">
        <v>72</v>
      </c>
      <c r="D16" s="20">
        <v>24700</v>
      </c>
      <c r="E16" s="20">
        <v>47700</v>
      </c>
      <c r="F16" s="20">
        <v>29500</v>
      </c>
      <c r="G16" s="20">
        <v>33400</v>
      </c>
      <c r="H16" s="20">
        <v>4400</v>
      </c>
      <c r="I16" s="20">
        <v>3300</v>
      </c>
      <c r="J16" s="20">
        <v>3200</v>
      </c>
      <c r="K16" s="20">
        <v>146200</v>
      </c>
      <c r="L16" s="20">
        <v>20435</v>
      </c>
      <c r="M16" s="20">
        <v>42900</v>
      </c>
      <c r="N16" s="20">
        <v>36300</v>
      </c>
      <c r="O16" s="20">
        <v>23700</v>
      </c>
      <c r="P16" s="20">
        <v>4800</v>
      </c>
      <c r="Q16" s="20">
        <v>600</v>
      </c>
      <c r="R16" s="20">
        <v>4100</v>
      </c>
      <c r="S16" s="20">
        <v>132835</v>
      </c>
      <c r="T16" s="58"/>
    </row>
    <row r="17" spans="1:20" ht="13.2">
      <c r="A17" s="58"/>
      <c r="B17" s="10" t="s">
        <v>466</v>
      </c>
      <c r="C17" s="15" t="s">
        <v>92</v>
      </c>
      <c r="D17" s="20">
        <v>5800</v>
      </c>
      <c r="E17" s="20">
        <v>0</v>
      </c>
      <c r="F17" s="20">
        <v>0</v>
      </c>
      <c r="G17" s="20">
        <v>0</v>
      </c>
      <c r="H17" s="20">
        <v>0</v>
      </c>
      <c r="I17" s="20">
        <v>0</v>
      </c>
      <c r="J17" s="20">
        <v>0</v>
      </c>
      <c r="K17" s="20">
        <v>5800</v>
      </c>
      <c r="L17" s="20">
        <v>1330</v>
      </c>
      <c r="M17" s="20">
        <v>0</v>
      </c>
      <c r="N17" s="20">
        <v>0</v>
      </c>
      <c r="O17" s="20">
        <v>0</v>
      </c>
      <c r="P17" s="20">
        <v>0</v>
      </c>
      <c r="Q17" s="20">
        <v>0</v>
      </c>
      <c r="R17" s="20">
        <v>0</v>
      </c>
      <c r="S17" s="20">
        <v>1330</v>
      </c>
      <c r="T17" s="58"/>
    </row>
    <row r="18" spans="1:20" ht="13.2">
      <c r="A18" s="58"/>
      <c r="B18" s="9" t="s">
        <v>1378</v>
      </c>
      <c r="C18" s="17" t="s">
        <v>103</v>
      </c>
      <c r="D18" s="22">
        <v>33700</v>
      </c>
      <c r="E18" s="22">
        <v>68296</v>
      </c>
      <c r="F18" s="22">
        <v>37947</v>
      </c>
      <c r="G18" s="22">
        <v>45300</v>
      </c>
      <c r="H18" s="22">
        <v>4400</v>
      </c>
      <c r="I18" s="22">
        <v>3300</v>
      </c>
      <c r="J18" s="22">
        <v>3200</v>
      </c>
      <c r="K18" s="22">
        <v>196143</v>
      </c>
      <c r="L18" s="22">
        <v>40665</v>
      </c>
      <c r="M18" s="22">
        <v>44900</v>
      </c>
      <c r="N18" s="22">
        <v>36300</v>
      </c>
      <c r="O18" s="22">
        <v>23700</v>
      </c>
      <c r="P18" s="22">
        <v>4800</v>
      </c>
      <c r="Q18" s="22">
        <v>600</v>
      </c>
      <c r="R18" s="22">
        <v>4100</v>
      </c>
      <c r="S18" s="22">
        <v>155065</v>
      </c>
      <c r="T18" s="58"/>
    </row>
    <row r="19" spans="1:20" ht="13.2">
      <c r="A19" s="58"/>
      <c r="B19" s="60" t="s">
        <v>1929</v>
      </c>
      <c r="C19" s="60"/>
      <c r="D19" s="60"/>
      <c r="E19" s="60"/>
      <c r="F19" s="60"/>
      <c r="G19" s="60"/>
      <c r="H19" s="60"/>
      <c r="I19" s="60"/>
      <c r="J19" s="60"/>
      <c r="K19" s="60"/>
      <c r="L19" s="60"/>
      <c r="M19" s="60"/>
      <c r="N19" s="60"/>
      <c r="O19" s="60"/>
      <c r="P19" s="60"/>
      <c r="Q19" s="60"/>
      <c r="R19" s="60"/>
      <c r="S19" s="60"/>
      <c r="T19" s="58"/>
    </row>
  </sheetData>
  <mergeCells count="14">
    <mergeCell ref="T11:T19"/>
    <mergeCell ref="B19:S19"/>
    <mergeCell ref="A1:C1"/>
    <mergeCell ref="A2:C2"/>
    <mergeCell ref="A4:B4"/>
    <mergeCell ref="D4:E4"/>
    <mergeCell ref="A5:B5"/>
    <mergeCell ref="A6:B6"/>
    <mergeCell ref="A8:B8"/>
    <mergeCell ref="B10:I10"/>
    <mergeCell ref="D12:K12"/>
    <mergeCell ref="L12:S12"/>
    <mergeCell ref="A11:A19"/>
    <mergeCell ref="B11:S11"/>
  </mergeCell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sheetPr>
  <dimension ref="A1:M20"/>
  <sheetViews>
    <sheetView workbookViewId="0" topLeftCell="A1">
      <selection pane="topLeft" activeCell="B11" sqref="B11:L11"/>
    </sheetView>
  </sheetViews>
  <sheetFormatPr defaultColWidth="11.4442857142857" defaultRowHeight="13.2"/>
  <cols>
    <col min="1" max="1" width="2.85714285714286" customWidth="1"/>
    <col min="2" max="2" width="25.1428571428571" customWidth="1"/>
    <col min="3" max="3" width="13.5714285714286" customWidth="1"/>
    <col min="4" max="4" width="8" customWidth="1"/>
    <col min="5" max="12"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290</v>
      </c>
    </row>
    <row r="10" spans="2:9" ht="13.2">
      <c r="B10" s="42" t="s">
        <v>291</v>
      </c>
      <c r="C10" s="43"/>
      <c r="D10" s="43"/>
      <c r="E10" s="43"/>
      <c r="F10" s="43"/>
      <c r="G10" s="43"/>
      <c r="H10" s="43"/>
      <c r="I10" s="43"/>
    </row>
    <row r="11" spans="1:13" ht="13.2">
      <c r="A11" s="58" t="s">
        <v>1933</v>
      </c>
      <c r="B11" s="57" t="s">
        <v>1932</v>
      </c>
      <c r="C11" s="57"/>
      <c r="D11" s="57"/>
      <c r="E11" s="57"/>
      <c r="F11" s="57"/>
      <c r="G11" s="57"/>
      <c r="H11" s="57"/>
      <c r="I11" s="57"/>
      <c r="J11" s="57"/>
      <c r="K11" s="57"/>
      <c r="L11" s="57"/>
      <c r="M11" s="58" t="s">
        <v>1930</v>
      </c>
    </row>
    <row r="12" spans="1:13" ht="13.2">
      <c r="A12" s="58"/>
      <c r="E12" s="48" t="s">
        <v>1912</v>
      </c>
      <c r="F12" s="49"/>
      <c r="G12" s="49"/>
      <c r="H12" s="48"/>
      <c r="I12" s="48" t="s">
        <v>1893</v>
      </c>
      <c r="J12" s="49"/>
      <c r="K12" s="49"/>
      <c r="L12" s="48"/>
      <c r="M12" s="58"/>
    </row>
    <row r="13" spans="1:13" ht="13.2">
      <c r="A13" s="58"/>
      <c r="E13" s="7" t="s">
        <v>1483</v>
      </c>
      <c r="F13" s="2"/>
      <c r="G13" s="31"/>
      <c r="H13" s="48" t="s">
        <v>1447</v>
      </c>
      <c r="I13" s="7" t="s">
        <v>1483</v>
      </c>
      <c r="J13" s="2"/>
      <c r="K13" s="31"/>
      <c r="L13" s="48" t="s">
        <v>1447</v>
      </c>
      <c r="M13" s="58"/>
    </row>
    <row r="14" spans="1:13" ht="13.2">
      <c r="A14" s="58"/>
      <c r="E14" s="30"/>
      <c r="F14" s="18" t="s">
        <v>1119</v>
      </c>
      <c r="G14" s="18" t="s">
        <v>1171</v>
      </c>
      <c r="H14" s="48"/>
      <c r="I14" s="30"/>
      <c r="J14" s="18" t="s">
        <v>1119</v>
      </c>
      <c r="K14" s="18" t="s">
        <v>1171</v>
      </c>
      <c r="L14" s="48"/>
      <c r="M14" s="58"/>
    </row>
    <row r="15" spans="1:13" ht="13.2">
      <c r="A15" s="58"/>
      <c r="E15" s="15" t="s">
        <v>53</v>
      </c>
      <c r="F15" s="15" t="s">
        <v>72</v>
      </c>
      <c r="G15" s="15" t="s">
        <v>92</v>
      </c>
      <c r="H15" s="15" t="s">
        <v>103</v>
      </c>
      <c r="I15" s="15" t="s">
        <v>53</v>
      </c>
      <c r="J15" s="15" t="s">
        <v>72</v>
      </c>
      <c r="K15" s="15" t="s">
        <v>92</v>
      </c>
      <c r="L15" s="15" t="s">
        <v>103</v>
      </c>
      <c r="M15" s="58"/>
    </row>
    <row r="16" spans="1:13" ht="13.2">
      <c r="A16" s="58"/>
      <c r="B16" s="39" t="s">
        <v>1852</v>
      </c>
      <c r="C16" s="10" t="s">
        <v>1630</v>
      </c>
      <c r="D16" s="15" t="s">
        <v>53</v>
      </c>
      <c r="E16" s="20">
        <v>6209700</v>
      </c>
      <c r="F16" s="20">
        <v>166600</v>
      </c>
      <c r="G16" s="20">
        <v>3774100</v>
      </c>
      <c r="H16" s="20">
        <v>972800</v>
      </c>
      <c r="I16" s="20">
        <v>6450500</v>
      </c>
      <c r="J16" s="20">
        <v>195900</v>
      </c>
      <c r="K16" s="20">
        <v>4014300</v>
      </c>
      <c r="L16" s="20">
        <v>854400</v>
      </c>
      <c r="M16" s="58"/>
    </row>
    <row r="17" spans="1:13" ht="13.2">
      <c r="A17" s="58"/>
      <c r="B17" s="39"/>
      <c r="C17" s="10" t="s">
        <v>1268</v>
      </c>
      <c r="D17" s="15" t="s">
        <v>72</v>
      </c>
      <c r="E17" s="20">
        <v>3482800</v>
      </c>
      <c r="F17" s="20">
        <v>87300</v>
      </c>
      <c r="G17" s="20">
        <v>2081500</v>
      </c>
      <c r="H17" s="20">
        <v>273200</v>
      </c>
      <c r="I17" s="20">
        <v>3383600</v>
      </c>
      <c r="J17" s="20">
        <v>85300</v>
      </c>
      <c r="K17" s="20">
        <v>2095000</v>
      </c>
      <c r="L17" s="20">
        <v>170500</v>
      </c>
      <c r="M17" s="58"/>
    </row>
    <row r="18" spans="1:13" ht="13.2">
      <c r="A18" s="58"/>
      <c r="B18" s="39" t="s">
        <v>1851</v>
      </c>
      <c r="C18" s="39"/>
      <c r="D18" s="15" t="s">
        <v>92</v>
      </c>
      <c r="E18" s="20">
        <v>0</v>
      </c>
      <c r="F18" s="20">
        <v>0</v>
      </c>
      <c r="G18" s="20">
        <v>0</v>
      </c>
      <c r="H18" s="20">
        <v>0</v>
      </c>
      <c r="I18" s="20">
        <v>0</v>
      </c>
      <c r="J18" s="20">
        <v>0</v>
      </c>
      <c r="K18" s="20">
        <v>0</v>
      </c>
      <c r="L18" s="20">
        <v>0</v>
      </c>
      <c r="M18" s="58"/>
    </row>
    <row r="19" spans="1:13" ht="13.2">
      <c r="A19" s="58"/>
      <c r="B19" s="37" t="s">
        <v>1484</v>
      </c>
      <c r="C19" s="37"/>
      <c r="D19" s="17" t="s">
        <v>103</v>
      </c>
      <c r="E19" s="22">
        <v>9692500</v>
      </c>
      <c r="F19" s="22">
        <v>253900</v>
      </c>
      <c r="G19" s="22">
        <v>5855600</v>
      </c>
      <c r="H19" s="22">
        <v>1246000</v>
      </c>
      <c r="I19" s="22">
        <v>9834100</v>
      </c>
      <c r="J19" s="22">
        <v>281200</v>
      </c>
      <c r="K19" s="22">
        <v>6109300</v>
      </c>
      <c r="L19" s="22">
        <v>1024900</v>
      </c>
      <c r="M19" s="58"/>
    </row>
    <row r="20" spans="1:13" ht="13.2">
      <c r="A20" s="58"/>
      <c r="B20" s="60" t="s">
        <v>1929</v>
      </c>
      <c r="C20" s="60"/>
      <c r="D20" s="60"/>
      <c r="E20" s="60"/>
      <c r="F20" s="60"/>
      <c r="G20" s="60"/>
      <c r="H20" s="60"/>
      <c r="I20" s="60"/>
      <c r="J20" s="60"/>
      <c r="K20" s="60"/>
      <c r="L20" s="60"/>
      <c r="M20" s="58"/>
    </row>
  </sheetData>
  <mergeCells count="19">
    <mergeCell ref="M11:M20"/>
    <mergeCell ref="B20:L20"/>
    <mergeCell ref="A1:C1"/>
    <mergeCell ref="A2:C2"/>
    <mergeCell ref="A4:B4"/>
    <mergeCell ref="D4:E4"/>
    <mergeCell ref="A5:B5"/>
    <mergeCell ref="A6:B6"/>
    <mergeCell ref="A8:B8"/>
    <mergeCell ref="B10:I10"/>
    <mergeCell ref="E12:H12"/>
    <mergeCell ref="I12:L12"/>
    <mergeCell ref="A11:A20"/>
    <mergeCell ref="B11:L11"/>
    <mergeCell ref="H13:H14"/>
    <mergeCell ref="L13:L14"/>
    <mergeCell ref="B16:B17"/>
    <mergeCell ref="B18:C18"/>
    <mergeCell ref="B19:C19"/>
  </mergeCell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sheetPr>
  <dimension ref="A1:J41"/>
  <sheetViews>
    <sheetView workbookViewId="0" topLeftCell="A11">
      <selection pane="topLeft" activeCell="B11" sqref="B11:I11"/>
    </sheetView>
  </sheetViews>
  <sheetFormatPr defaultColWidth="11.4442857142857" defaultRowHeight="13.2"/>
  <cols>
    <col min="1" max="1" width="2.85714285714286" customWidth="1"/>
    <col min="2" max="2" width="25.1428571428571" customWidth="1"/>
    <col min="3" max="3" width="8" customWidth="1"/>
    <col min="4"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292</v>
      </c>
    </row>
    <row r="10" spans="2:9" ht="13.2">
      <c r="B10" s="42" t="s">
        <v>297</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D12" s="48" t="s">
        <v>1912</v>
      </c>
      <c r="E12" s="49"/>
      <c r="F12" s="48"/>
      <c r="G12" s="48" t="s">
        <v>1893</v>
      </c>
      <c r="H12" s="49"/>
      <c r="I12" s="48"/>
      <c r="J12" s="58"/>
    </row>
    <row r="13" spans="1:10" ht="13.2">
      <c r="A13" s="58"/>
      <c r="D13" s="18" t="s">
        <v>1244</v>
      </c>
      <c r="E13" s="18" t="s">
        <v>511</v>
      </c>
      <c r="F13" s="18" t="s">
        <v>1445</v>
      </c>
      <c r="G13" s="18" t="s">
        <v>1244</v>
      </c>
      <c r="H13" s="18" t="s">
        <v>511</v>
      </c>
      <c r="I13" s="18" t="s">
        <v>1445</v>
      </c>
      <c r="J13" s="58"/>
    </row>
    <row r="14" spans="1:10" ht="13.2">
      <c r="A14" s="58"/>
      <c r="D14" s="15" t="s">
        <v>53</v>
      </c>
      <c r="E14" s="15" t="s">
        <v>72</v>
      </c>
      <c r="F14" s="15" t="s">
        <v>92</v>
      </c>
      <c r="G14" s="15" t="s">
        <v>53</v>
      </c>
      <c r="H14" s="15" t="s">
        <v>72</v>
      </c>
      <c r="I14" s="15" t="s">
        <v>92</v>
      </c>
      <c r="J14" s="58"/>
    </row>
    <row r="15" spans="1:10" ht="13.2">
      <c r="A15" s="58"/>
      <c r="B15" s="10" t="s">
        <v>502</v>
      </c>
      <c r="C15" s="15" t="s">
        <v>53</v>
      </c>
      <c r="D15" s="27">
        <v>10410</v>
      </c>
      <c r="E15" s="20">
        <v>35500</v>
      </c>
      <c r="F15" s="20">
        <v>3300</v>
      </c>
      <c r="G15" s="27">
        <v>11387</v>
      </c>
      <c r="H15" s="20">
        <v>43</v>
      </c>
      <c r="I15" s="20">
        <v>4.2000000000000002</v>
      </c>
      <c r="J15" s="58"/>
    </row>
    <row r="16" spans="1:10" ht="13.2">
      <c r="A16" s="58"/>
      <c r="B16" s="10" t="s">
        <v>480</v>
      </c>
      <c r="C16" s="15" t="s">
        <v>72</v>
      </c>
      <c r="D16" s="27">
        <v>7736</v>
      </c>
      <c r="E16" s="20">
        <v>83300</v>
      </c>
      <c r="F16" s="20">
        <v>6000</v>
      </c>
      <c r="G16" s="35">
        <v>9214</v>
      </c>
      <c r="H16" s="21">
        <v>109.90000000000001</v>
      </c>
      <c r="I16" s="21">
        <v>7.9000000000000004</v>
      </c>
      <c r="J16" s="58"/>
    </row>
    <row r="17" spans="1:10" ht="13.2">
      <c r="A17" s="58"/>
      <c r="B17" s="10" t="s">
        <v>485</v>
      </c>
      <c r="C17" s="15" t="s">
        <v>92</v>
      </c>
      <c r="D17" s="27">
        <v>8485</v>
      </c>
      <c r="E17" s="20">
        <v>182100</v>
      </c>
      <c r="F17" s="20">
        <v>11400</v>
      </c>
      <c r="G17" s="35">
        <v>10636</v>
      </c>
      <c r="H17" s="21">
        <v>246.5</v>
      </c>
      <c r="I17" s="21">
        <v>15.199999999999999</v>
      </c>
      <c r="J17" s="58"/>
    </row>
    <row r="18" spans="1:10" ht="13.2">
      <c r="A18" s="58"/>
      <c r="B18" s="10" t="s">
        <v>494</v>
      </c>
      <c r="C18" s="15" t="s">
        <v>103</v>
      </c>
      <c r="D18" s="27">
        <v>7622</v>
      </c>
      <c r="E18" s="20">
        <v>326700</v>
      </c>
      <c r="F18" s="20">
        <v>12100</v>
      </c>
      <c r="G18" s="35">
        <v>9576</v>
      </c>
      <c r="H18" s="21">
        <v>435.89999999999998</v>
      </c>
      <c r="I18" s="21">
        <v>16</v>
      </c>
      <c r="J18" s="58"/>
    </row>
    <row r="19" spans="1:10" ht="13.2">
      <c r="A19" s="58"/>
      <c r="B19" s="10" t="s">
        <v>499</v>
      </c>
      <c r="C19" s="15" t="s">
        <v>115</v>
      </c>
      <c r="D19" s="27">
        <v>5777</v>
      </c>
      <c r="E19" s="20">
        <v>506900</v>
      </c>
      <c r="F19" s="20">
        <v>8000</v>
      </c>
      <c r="G19" s="35">
        <v>5923</v>
      </c>
      <c r="H19" s="21">
        <v>553.60000000000002</v>
      </c>
      <c r="I19" s="21">
        <v>11.800000000000001</v>
      </c>
      <c r="J19" s="58"/>
    </row>
    <row r="20" spans="1:10" ht="13.2">
      <c r="A20" s="58"/>
      <c r="B20" s="10" t="s">
        <v>483</v>
      </c>
      <c r="C20" s="15" t="s">
        <v>118</v>
      </c>
      <c r="D20" s="27">
        <v>3298</v>
      </c>
      <c r="E20" s="20">
        <v>556400</v>
      </c>
      <c r="F20" s="20">
        <v>7500</v>
      </c>
      <c r="G20" s="35">
        <v>3193</v>
      </c>
      <c r="H20" s="21">
        <v>570.39999999999998</v>
      </c>
      <c r="I20" s="21">
        <v>10.800000000000001</v>
      </c>
      <c r="J20" s="58"/>
    </row>
    <row r="21" spans="1:10" ht="13.2">
      <c r="A21" s="58"/>
      <c r="B21" s="10" t="s">
        <v>492</v>
      </c>
      <c r="C21" s="15" t="s">
        <v>335</v>
      </c>
      <c r="D21" s="27">
        <v>5382</v>
      </c>
      <c r="E21" s="20">
        <v>1909500</v>
      </c>
      <c r="F21" s="20">
        <v>16500</v>
      </c>
      <c r="G21" s="35">
        <v>5408</v>
      </c>
      <c r="H21" s="21">
        <v>1983.9000000000001</v>
      </c>
      <c r="I21" s="21">
        <v>67</v>
      </c>
      <c r="J21" s="58"/>
    </row>
    <row r="22" spans="1:10" ht="13.2">
      <c r="A22" s="58"/>
      <c r="B22" s="10" t="s">
        <v>498</v>
      </c>
      <c r="C22" s="15" t="s">
        <v>336</v>
      </c>
      <c r="D22" s="27">
        <v>6101</v>
      </c>
      <c r="E22" s="20">
        <v>4019100</v>
      </c>
      <c r="F22" s="20">
        <v>104700</v>
      </c>
      <c r="G22" s="35">
        <v>6048</v>
      </c>
      <c r="H22" s="21">
        <v>4091.4000000000001</v>
      </c>
      <c r="I22" s="21">
        <v>262.5</v>
      </c>
      <c r="J22" s="58"/>
    </row>
    <row r="23" spans="1:10" ht="26.4">
      <c r="A23" s="58"/>
      <c r="B23" s="10" t="s">
        <v>481</v>
      </c>
      <c r="C23" s="15" t="s">
        <v>337</v>
      </c>
      <c r="D23" s="35">
        <v>2461</v>
      </c>
      <c r="E23" s="21">
        <v>2663200</v>
      </c>
      <c r="F23" s="21">
        <v>227900</v>
      </c>
      <c r="G23" s="35">
        <v>2146</v>
      </c>
      <c r="H23" s="21">
        <v>2490.4000000000001</v>
      </c>
      <c r="I23" s="21">
        <v>231.40000000000001</v>
      </c>
      <c r="J23" s="58"/>
    </row>
    <row r="24" spans="1:10" ht="26.4">
      <c r="A24" s="58"/>
      <c r="B24" s="10" t="s">
        <v>486</v>
      </c>
      <c r="C24" s="15" t="s">
        <v>61</v>
      </c>
      <c r="D24" s="27">
        <v>1098</v>
      </c>
      <c r="E24" s="20">
        <v>1850800</v>
      </c>
      <c r="F24" s="20">
        <v>373700</v>
      </c>
      <c r="G24" s="35">
        <v>905</v>
      </c>
      <c r="H24" s="21">
        <v>1740.4000000000001</v>
      </c>
      <c r="I24" s="21">
        <v>303.30000000000001</v>
      </c>
      <c r="J24" s="58"/>
    </row>
    <row r="25" spans="1:10" ht="26.4">
      <c r="A25" s="58"/>
      <c r="B25" s="10" t="s">
        <v>495</v>
      </c>
      <c r="C25" s="15" t="s">
        <v>62</v>
      </c>
      <c r="D25" s="27">
        <v>363</v>
      </c>
      <c r="E25" s="20">
        <v>1132300</v>
      </c>
      <c r="F25" s="20">
        <v>358300</v>
      </c>
      <c r="G25" s="35">
        <v>255</v>
      </c>
      <c r="H25" s="21">
        <v>887.10000000000002</v>
      </c>
      <c r="I25" s="21">
        <v>282.80000000000001</v>
      </c>
      <c r="J25" s="58"/>
    </row>
    <row r="26" spans="1:10" ht="26.4">
      <c r="A26" s="58"/>
      <c r="B26" s="10" t="s">
        <v>500</v>
      </c>
      <c r="C26" s="15" t="s">
        <v>63</v>
      </c>
      <c r="D26" s="27">
        <v>154</v>
      </c>
      <c r="E26" s="20">
        <v>853900</v>
      </c>
      <c r="F26" s="20">
        <v>494200</v>
      </c>
      <c r="G26" s="35">
        <v>126</v>
      </c>
      <c r="H26" s="21">
        <v>881.60000000000002</v>
      </c>
      <c r="I26" s="21">
        <v>440.30000000000001</v>
      </c>
      <c r="J26" s="58"/>
    </row>
    <row r="27" spans="1:10" ht="26.4">
      <c r="A27" s="58"/>
      <c r="B27" s="10" t="s">
        <v>487</v>
      </c>
      <c r="C27" s="15" t="s">
        <v>65</v>
      </c>
      <c r="D27" s="27">
        <v>45</v>
      </c>
      <c r="E27" s="20">
        <v>750800</v>
      </c>
      <c r="F27" s="20">
        <v>464200</v>
      </c>
      <c r="G27" s="35">
        <v>28</v>
      </c>
      <c r="H27" s="21">
        <v>587.79999999999995</v>
      </c>
      <c r="I27" s="21">
        <v>204.30000000000001</v>
      </c>
      <c r="J27" s="58"/>
    </row>
    <row r="28" spans="1:10" ht="26.4">
      <c r="A28" s="58"/>
      <c r="B28" s="10" t="s">
        <v>496</v>
      </c>
      <c r="C28" s="15" t="s">
        <v>66</v>
      </c>
      <c r="D28" s="27">
        <v>18</v>
      </c>
      <c r="E28" s="20">
        <v>790200</v>
      </c>
      <c r="F28" s="20">
        <v>405600</v>
      </c>
      <c r="G28" s="35">
        <v>13</v>
      </c>
      <c r="H28" s="21">
        <v>660.39999999999998</v>
      </c>
      <c r="I28" s="21">
        <v>172.80000000000001</v>
      </c>
      <c r="J28" s="58"/>
    </row>
    <row r="29" spans="1:10" ht="26.4">
      <c r="A29" s="58"/>
      <c r="B29" s="10" t="s">
        <v>488</v>
      </c>
      <c r="C29" s="15" t="s">
        <v>67</v>
      </c>
      <c r="D29" s="27">
        <v>0</v>
      </c>
      <c r="E29" s="20">
        <v>0</v>
      </c>
      <c r="F29" s="20">
        <v>0</v>
      </c>
      <c r="G29" s="27">
        <v>0</v>
      </c>
      <c r="H29" s="20">
        <v>0</v>
      </c>
      <c r="I29" s="20">
        <v>0</v>
      </c>
      <c r="J29" s="58"/>
    </row>
    <row r="30" spans="1:10" ht="26.4">
      <c r="A30" s="58"/>
      <c r="B30" s="10" t="s">
        <v>497</v>
      </c>
      <c r="C30" s="15" t="s">
        <v>68</v>
      </c>
      <c r="D30" s="27">
        <v>0</v>
      </c>
      <c r="E30" s="20">
        <v>0</v>
      </c>
      <c r="F30" s="20">
        <v>0</v>
      </c>
      <c r="G30" s="27">
        <v>0</v>
      </c>
      <c r="H30" s="20">
        <v>0</v>
      </c>
      <c r="I30" s="20">
        <v>0</v>
      </c>
      <c r="J30" s="58"/>
    </row>
    <row r="31" spans="1:10" ht="26.4">
      <c r="A31" s="58"/>
      <c r="B31" s="10" t="s">
        <v>501</v>
      </c>
      <c r="C31" s="15" t="s">
        <v>69</v>
      </c>
      <c r="D31" s="27">
        <v>0</v>
      </c>
      <c r="E31" s="20">
        <v>0</v>
      </c>
      <c r="F31" s="20">
        <v>0</v>
      </c>
      <c r="G31" s="27">
        <v>0</v>
      </c>
      <c r="H31" s="20">
        <v>0</v>
      </c>
      <c r="I31" s="20">
        <v>0</v>
      </c>
      <c r="J31" s="58"/>
    </row>
    <row r="32" spans="1:10" ht="26.4">
      <c r="A32" s="58"/>
      <c r="B32" s="10" t="s">
        <v>482</v>
      </c>
      <c r="C32" s="15" t="s">
        <v>70</v>
      </c>
      <c r="D32" s="27">
        <v>0</v>
      </c>
      <c r="E32" s="20">
        <v>0</v>
      </c>
      <c r="F32" s="20">
        <v>0</v>
      </c>
      <c r="G32" s="27">
        <v>0</v>
      </c>
      <c r="H32" s="20">
        <v>0</v>
      </c>
      <c r="I32" s="20">
        <v>0</v>
      </c>
      <c r="J32" s="58"/>
    </row>
    <row r="33" spans="1:10" ht="26.4">
      <c r="A33" s="58"/>
      <c r="B33" s="10" t="s">
        <v>484</v>
      </c>
      <c r="C33" s="15" t="s">
        <v>71</v>
      </c>
      <c r="D33" s="27">
        <v>0</v>
      </c>
      <c r="E33" s="20">
        <v>0</v>
      </c>
      <c r="F33" s="20">
        <v>0</v>
      </c>
      <c r="G33" s="27">
        <v>0</v>
      </c>
      <c r="H33" s="20">
        <v>0</v>
      </c>
      <c r="I33" s="20">
        <v>0</v>
      </c>
      <c r="J33" s="58"/>
    </row>
    <row r="34" spans="1:10" ht="26.4">
      <c r="A34" s="58"/>
      <c r="B34" s="10" t="s">
        <v>489</v>
      </c>
      <c r="C34" s="15" t="s">
        <v>75</v>
      </c>
      <c r="D34" s="27">
        <v>0</v>
      </c>
      <c r="E34" s="20">
        <v>0</v>
      </c>
      <c r="F34" s="20">
        <v>0</v>
      </c>
      <c r="G34" s="27">
        <v>0</v>
      </c>
      <c r="H34" s="20">
        <v>0</v>
      </c>
      <c r="I34" s="20">
        <v>0</v>
      </c>
      <c r="J34" s="58"/>
    </row>
    <row r="35" spans="1:10" ht="26.4">
      <c r="A35" s="58"/>
      <c r="B35" s="10" t="s">
        <v>490</v>
      </c>
      <c r="C35" s="15" t="s">
        <v>83</v>
      </c>
      <c r="D35" s="27">
        <v>0</v>
      </c>
      <c r="E35" s="20">
        <v>0</v>
      </c>
      <c r="F35" s="20">
        <v>0</v>
      </c>
      <c r="G35" s="27">
        <v>0</v>
      </c>
      <c r="H35" s="20">
        <v>0</v>
      </c>
      <c r="I35" s="20">
        <v>0</v>
      </c>
      <c r="J35" s="58"/>
    </row>
    <row r="36" spans="1:10" ht="26.4">
      <c r="A36" s="58"/>
      <c r="B36" s="10" t="s">
        <v>491</v>
      </c>
      <c r="C36" s="15" t="s">
        <v>84</v>
      </c>
      <c r="D36" s="27">
        <v>0</v>
      </c>
      <c r="E36" s="20">
        <v>0</v>
      </c>
      <c r="F36" s="20">
        <v>0</v>
      </c>
      <c r="G36" s="27">
        <v>0</v>
      </c>
      <c r="H36" s="20">
        <v>0</v>
      </c>
      <c r="I36" s="20">
        <v>0</v>
      </c>
      <c r="J36" s="58"/>
    </row>
    <row r="37" spans="1:10" ht="13.2">
      <c r="A37" s="58"/>
      <c r="B37" s="10" t="s">
        <v>493</v>
      </c>
      <c r="C37" s="15" t="s">
        <v>85</v>
      </c>
      <c r="D37" s="27">
        <v>0</v>
      </c>
      <c r="E37" s="20">
        <v>0</v>
      </c>
      <c r="F37" s="20">
        <v>0</v>
      </c>
      <c r="G37" s="27">
        <v>0</v>
      </c>
      <c r="H37" s="20">
        <v>0</v>
      </c>
      <c r="I37" s="20">
        <v>0</v>
      </c>
      <c r="J37" s="58"/>
    </row>
    <row r="38" spans="1:10" ht="13.2">
      <c r="A38" s="58"/>
      <c r="B38" s="10" t="s">
        <v>1474</v>
      </c>
      <c r="C38" s="15" t="s">
        <v>86</v>
      </c>
      <c r="D38" s="28">
        <v>58950</v>
      </c>
      <c r="E38" s="20">
        <v>15660700</v>
      </c>
      <c r="F38" s="22">
        <v>2493400</v>
      </c>
      <c r="G38" s="28">
        <v>64858</v>
      </c>
      <c r="H38" s="20">
        <v>15282.299999999999</v>
      </c>
      <c r="I38" s="22">
        <v>2030.3</v>
      </c>
      <c r="J38" s="58"/>
    </row>
    <row r="39" spans="1:10" ht="26.4">
      <c r="A39" s="58"/>
      <c r="B39" s="10" t="s">
        <v>1157</v>
      </c>
      <c r="C39" s="15" t="s">
        <v>87</v>
      </c>
      <c r="D39" s="29"/>
      <c r="E39" s="20">
        <v>0</v>
      </c>
      <c r="F39" s="29"/>
      <c r="G39" s="29"/>
      <c r="H39" s="20">
        <v>0</v>
      </c>
      <c r="I39" s="29"/>
      <c r="J39" s="58"/>
    </row>
    <row r="40" spans="1:10" ht="13.2">
      <c r="A40" s="58"/>
      <c r="B40" s="9" t="s">
        <v>1109</v>
      </c>
      <c r="C40" s="17" t="s">
        <v>88</v>
      </c>
      <c r="D40" s="29"/>
      <c r="E40" s="22">
        <v>0</v>
      </c>
      <c r="F40" s="29"/>
      <c r="G40" s="29"/>
      <c r="H40" s="22">
        <v>0</v>
      </c>
      <c r="I40" s="29"/>
      <c r="J40" s="58"/>
    </row>
    <row r="41" spans="1:10" ht="13.2">
      <c r="A41" s="58"/>
      <c r="B41" s="58" t="s">
        <v>1929</v>
      </c>
      <c r="C41" s="58"/>
      <c r="D41" s="58"/>
      <c r="E41" s="58"/>
      <c r="F41" s="58"/>
      <c r="G41" s="58"/>
      <c r="H41" s="58"/>
      <c r="I41" s="58"/>
      <c r="J41" s="58"/>
    </row>
  </sheetData>
  <mergeCells count="14">
    <mergeCell ref="J11:J41"/>
    <mergeCell ref="B41:I41"/>
    <mergeCell ref="A1:C1"/>
    <mergeCell ref="A2:C2"/>
    <mergeCell ref="A4:B4"/>
    <mergeCell ref="D4:E4"/>
    <mergeCell ref="A5:B5"/>
    <mergeCell ref="A6:B6"/>
    <mergeCell ref="A8:B8"/>
    <mergeCell ref="B10:I10"/>
    <mergeCell ref="D12:F12"/>
    <mergeCell ref="G12:I12"/>
    <mergeCell ref="A11:A41"/>
    <mergeCell ref="B11:I11"/>
  </mergeCells>
  <pageMargins left="0.7" right="0.7" top="0.75" bottom="0.75" header="0.3" footer="0.3"/>
  <pageSetup orientation="portrait"/>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sheetPr>
  <dimension ref="A1:T20"/>
  <sheetViews>
    <sheetView workbookViewId="0" topLeftCell="A1">
      <selection pane="topLeft" activeCell="B11" sqref="B11:S11"/>
    </sheetView>
  </sheetViews>
  <sheetFormatPr defaultColWidth="11.4442857142857" defaultRowHeight="13.2"/>
  <cols>
    <col min="1" max="1" width="2.85714285714286" customWidth="1"/>
    <col min="2" max="2" width="25.1428571428571" customWidth="1"/>
    <col min="3" max="3" width="8" customWidth="1"/>
    <col min="4" max="1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293</v>
      </c>
    </row>
    <row r="10" spans="2:9" ht="13.2">
      <c r="B10" s="42" t="s">
        <v>294</v>
      </c>
      <c r="C10" s="43"/>
      <c r="D10" s="43"/>
      <c r="E10" s="43"/>
      <c r="F10" s="43"/>
      <c r="G10" s="43"/>
      <c r="H10" s="43"/>
      <c r="I10" s="43"/>
    </row>
    <row r="11" spans="1:20" ht="13.2">
      <c r="A11" s="58" t="s">
        <v>1933</v>
      </c>
      <c r="B11" s="57" t="s">
        <v>1932</v>
      </c>
      <c r="C11" s="57"/>
      <c r="D11" s="57"/>
      <c r="E11" s="57"/>
      <c r="F11" s="57"/>
      <c r="G11" s="57"/>
      <c r="H11" s="57"/>
      <c r="I11" s="57"/>
      <c r="J11" s="57"/>
      <c r="K11" s="57"/>
      <c r="L11" s="57"/>
      <c r="M11" s="57"/>
      <c r="N11" s="57"/>
      <c r="O11" s="57"/>
      <c r="P11" s="57"/>
      <c r="Q11" s="57"/>
      <c r="R11" s="57"/>
      <c r="S11" s="57"/>
      <c r="T11" s="58" t="s">
        <v>1930</v>
      </c>
    </row>
    <row r="12" spans="1:20" ht="13.2">
      <c r="A12" s="58"/>
      <c r="D12" s="48" t="s">
        <v>1912</v>
      </c>
      <c r="E12" s="49"/>
      <c r="F12" s="49"/>
      <c r="G12" s="49"/>
      <c r="H12" s="49"/>
      <c r="I12" s="49"/>
      <c r="J12" s="49"/>
      <c r="K12" s="48"/>
      <c r="L12" s="48" t="s">
        <v>1893</v>
      </c>
      <c r="M12" s="49"/>
      <c r="N12" s="49"/>
      <c r="O12" s="49"/>
      <c r="P12" s="49"/>
      <c r="Q12" s="49"/>
      <c r="R12" s="49"/>
      <c r="S12" s="48"/>
      <c r="T12" s="58"/>
    </row>
    <row r="13" spans="1:20" ht="13.2">
      <c r="A13" s="58"/>
      <c r="D13" s="48" t="s">
        <v>1452</v>
      </c>
      <c r="E13" s="49"/>
      <c r="F13" s="49"/>
      <c r="G13" s="49"/>
      <c r="H13" s="48"/>
      <c r="I13" s="48" t="s">
        <v>1453</v>
      </c>
      <c r="J13" s="49"/>
      <c r="K13" s="48"/>
      <c r="L13" s="48" t="s">
        <v>1452</v>
      </c>
      <c r="M13" s="49"/>
      <c r="N13" s="49"/>
      <c r="O13" s="49"/>
      <c r="P13" s="48"/>
      <c r="Q13" s="48" t="s">
        <v>1453</v>
      </c>
      <c r="R13" s="49"/>
      <c r="S13" s="48"/>
      <c r="T13" s="58"/>
    </row>
    <row r="14" spans="1:20" ht="52.8">
      <c r="A14" s="58"/>
      <c r="D14" s="18" t="s">
        <v>506</v>
      </c>
      <c r="E14" s="18" t="s">
        <v>1448</v>
      </c>
      <c r="F14" s="18" t="s">
        <v>1112</v>
      </c>
      <c r="G14" s="18" t="s">
        <v>1537</v>
      </c>
      <c r="H14" s="18" t="s">
        <v>991</v>
      </c>
      <c r="I14" s="18" t="s">
        <v>507</v>
      </c>
      <c r="J14" s="18" t="s">
        <v>1449</v>
      </c>
      <c r="K14" s="18" t="s">
        <v>1112</v>
      </c>
      <c r="L14" s="18" t="s">
        <v>506</v>
      </c>
      <c r="M14" s="18" t="s">
        <v>1448</v>
      </c>
      <c r="N14" s="18" t="s">
        <v>1112</v>
      </c>
      <c r="O14" s="18" t="s">
        <v>1537</v>
      </c>
      <c r="P14" s="18" t="s">
        <v>991</v>
      </c>
      <c r="Q14" s="18" t="s">
        <v>507</v>
      </c>
      <c r="R14" s="18" t="s">
        <v>1449</v>
      </c>
      <c r="S14" s="18" t="s">
        <v>1112</v>
      </c>
      <c r="T14" s="58"/>
    </row>
    <row r="15" spans="1:20" ht="13.2">
      <c r="A15" s="58"/>
      <c r="D15" s="15" t="s">
        <v>53</v>
      </c>
      <c r="E15" s="15" t="s">
        <v>72</v>
      </c>
      <c r="F15" s="15" t="s">
        <v>92</v>
      </c>
      <c r="G15" s="15" t="s">
        <v>103</v>
      </c>
      <c r="H15" s="15" t="s">
        <v>115</v>
      </c>
      <c r="I15" s="15" t="s">
        <v>118</v>
      </c>
      <c r="J15" s="15" t="s">
        <v>335</v>
      </c>
      <c r="K15" s="15" t="s">
        <v>336</v>
      </c>
      <c r="L15" s="15" t="s">
        <v>53</v>
      </c>
      <c r="M15" s="15" t="s">
        <v>72</v>
      </c>
      <c r="N15" s="15" t="s">
        <v>92</v>
      </c>
      <c r="O15" s="15" t="s">
        <v>103</v>
      </c>
      <c r="P15" s="15" t="s">
        <v>115</v>
      </c>
      <c r="Q15" s="15" t="s">
        <v>118</v>
      </c>
      <c r="R15" s="15" t="s">
        <v>335</v>
      </c>
      <c r="S15" s="15" t="s">
        <v>336</v>
      </c>
      <c r="T15" s="58"/>
    </row>
    <row r="16" spans="1:20" ht="13.2">
      <c r="A16" s="58"/>
      <c r="B16" s="10" t="s">
        <v>1512</v>
      </c>
      <c r="C16" s="15" t="s">
        <v>53</v>
      </c>
      <c r="D16" s="20">
        <v>266400</v>
      </c>
      <c r="E16" s="20">
        <v>0</v>
      </c>
      <c r="F16" s="20">
        <v>0</v>
      </c>
      <c r="G16" s="20">
        <v>13500</v>
      </c>
      <c r="H16" s="20">
        <v>233900</v>
      </c>
      <c r="I16" s="20">
        <v>59800</v>
      </c>
      <c r="J16" s="20">
        <v>0</v>
      </c>
      <c r="K16" s="20">
        <v>0</v>
      </c>
      <c r="L16" s="20">
        <v>0</v>
      </c>
      <c r="M16" s="20">
        <v>0</v>
      </c>
      <c r="N16" s="20">
        <v>0</v>
      </c>
      <c r="O16" s="20">
        <v>0</v>
      </c>
      <c r="P16" s="20">
        <v>9000</v>
      </c>
      <c r="Q16" s="20">
        <v>0</v>
      </c>
      <c r="R16" s="20">
        <v>0</v>
      </c>
      <c r="S16" s="20">
        <v>0</v>
      </c>
      <c r="T16" s="58"/>
    </row>
    <row r="17" spans="1:20" ht="13.2">
      <c r="A17" s="58"/>
      <c r="B17" s="10" t="s">
        <v>468</v>
      </c>
      <c r="C17" s="15" t="s">
        <v>72</v>
      </c>
      <c r="D17" s="20">
        <v>652500</v>
      </c>
      <c r="E17" s="20">
        <v>0</v>
      </c>
      <c r="F17" s="20">
        <v>0</v>
      </c>
      <c r="G17" s="20">
        <v>23900</v>
      </c>
      <c r="H17" s="20">
        <v>2976400</v>
      </c>
      <c r="I17" s="20">
        <v>0</v>
      </c>
      <c r="J17" s="20">
        <v>0</v>
      </c>
      <c r="K17" s="20">
        <v>0</v>
      </c>
      <c r="L17" s="20">
        <v>1148800</v>
      </c>
      <c r="M17" s="20">
        <v>0</v>
      </c>
      <c r="N17" s="20">
        <v>0</v>
      </c>
      <c r="O17" s="20">
        <v>43000</v>
      </c>
      <c r="P17" s="20">
        <v>2858700</v>
      </c>
      <c r="Q17" s="20">
        <v>0</v>
      </c>
      <c r="R17" s="20">
        <v>0</v>
      </c>
      <c r="S17" s="20">
        <v>0</v>
      </c>
      <c r="T17" s="58"/>
    </row>
    <row r="18" spans="1:20" ht="13.2">
      <c r="A18" s="58"/>
      <c r="B18" s="10" t="s">
        <v>466</v>
      </c>
      <c r="C18" s="15" t="s">
        <v>92</v>
      </c>
      <c r="D18" s="20">
        <v>0</v>
      </c>
      <c r="E18" s="20">
        <v>0</v>
      </c>
      <c r="F18" s="20">
        <v>0</v>
      </c>
      <c r="G18" s="20">
        <v>0</v>
      </c>
      <c r="H18" s="20">
        <v>0</v>
      </c>
      <c r="I18" s="20">
        <v>130400</v>
      </c>
      <c r="J18" s="20">
        <v>0</v>
      </c>
      <c r="K18" s="20">
        <v>0</v>
      </c>
      <c r="L18" s="20">
        <v>0</v>
      </c>
      <c r="M18" s="20">
        <v>0</v>
      </c>
      <c r="N18" s="20">
        <v>0</v>
      </c>
      <c r="O18" s="20">
        <v>0</v>
      </c>
      <c r="P18" s="20">
        <v>0</v>
      </c>
      <c r="Q18" s="20">
        <v>0</v>
      </c>
      <c r="R18" s="20">
        <v>0</v>
      </c>
      <c r="S18" s="20">
        <v>0</v>
      </c>
      <c r="T18" s="58"/>
    </row>
    <row r="19" spans="1:20" ht="13.2">
      <c r="A19" s="58"/>
      <c r="B19" s="9" t="s">
        <v>1526</v>
      </c>
      <c r="C19" s="17" t="s">
        <v>103</v>
      </c>
      <c r="D19" s="22">
        <v>918900</v>
      </c>
      <c r="E19" s="22">
        <v>0</v>
      </c>
      <c r="F19" s="22">
        <v>0</v>
      </c>
      <c r="G19" s="22">
        <v>37400</v>
      </c>
      <c r="H19" s="22">
        <v>3210300</v>
      </c>
      <c r="I19" s="22">
        <v>190200</v>
      </c>
      <c r="J19" s="22">
        <v>0</v>
      </c>
      <c r="K19" s="22">
        <v>0</v>
      </c>
      <c r="L19" s="22">
        <v>1148800</v>
      </c>
      <c r="M19" s="22">
        <v>0</v>
      </c>
      <c r="N19" s="22">
        <v>0</v>
      </c>
      <c r="O19" s="22">
        <v>43000</v>
      </c>
      <c r="P19" s="22">
        <v>2867700</v>
      </c>
      <c r="Q19" s="22">
        <v>0</v>
      </c>
      <c r="R19" s="22">
        <v>0</v>
      </c>
      <c r="S19" s="22">
        <v>0</v>
      </c>
      <c r="T19" s="58"/>
    </row>
    <row r="20" spans="1:20" ht="13.2">
      <c r="A20" s="58"/>
      <c r="B20" s="60" t="s">
        <v>1931</v>
      </c>
      <c r="C20" s="60"/>
      <c r="D20" s="60"/>
      <c r="E20" s="60"/>
      <c r="F20" s="60"/>
      <c r="G20" s="60"/>
      <c r="H20" s="60"/>
      <c r="I20" s="60"/>
      <c r="J20" s="60"/>
      <c r="K20" s="60"/>
      <c r="L20" s="60"/>
      <c r="M20" s="60"/>
      <c r="N20" s="60"/>
      <c r="O20" s="60"/>
      <c r="P20" s="60"/>
      <c r="Q20" s="60"/>
      <c r="R20" s="60"/>
      <c r="S20" s="60"/>
      <c r="T20" s="58"/>
    </row>
  </sheetData>
  <mergeCells count="18">
    <mergeCell ref="T11:T20"/>
    <mergeCell ref="B20:S20"/>
    <mergeCell ref="A1:C1"/>
    <mergeCell ref="A2:C2"/>
    <mergeCell ref="A4:B4"/>
    <mergeCell ref="D4:E4"/>
    <mergeCell ref="A5:B5"/>
    <mergeCell ref="D13:H13"/>
    <mergeCell ref="I13:K13"/>
    <mergeCell ref="L13:P13"/>
    <mergeCell ref="Q13:S13"/>
    <mergeCell ref="A6:B6"/>
    <mergeCell ref="A8:B8"/>
    <mergeCell ref="B10:I10"/>
    <mergeCell ref="D12:K12"/>
    <mergeCell ref="L12:S12"/>
    <mergeCell ref="A11:A20"/>
    <mergeCell ref="B11:S11"/>
  </mergeCell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sheetPr>
  <dimension ref="A1:P21"/>
  <sheetViews>
    <sheetView workbookViewId="0" topLeftCell="A1">
      <selection pane="topLeft" activeCell="B11" sqref="B11:O11"/>
    </sheetView>
  </sheetViews>
  <sheetFormatPr defaultColWidth="11.4442857142857" defaultRowHeight="13.2"/>
  <cols>
    <col min="1" max="1" width="2.85714285714286" customWidth="1"/>
    <col min="2" max="2" width="25.1428571428571" customWidth="1"/>
    <col min="3" max="3" width="8" customWidth="1"/>
    <col min="4" max="1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295</v>
      </c>
    </row>
    <row r="10" spans="2:9" ht="13.2">
      <c r="B10" s="42" t="s">
        <v>296</v>
      </c>
      <c r="C10" s="43"/>
      <c r="D10" s="43"/>
      <c r="E10" s="43"/>
      <c r="F10" s="43"/>
      <c r="G10" s="43"/>
      <c r="H10" s="43"/>
      <c r="I10" s="43"/>
    </row>
    <row r="11" spans="1:16" ht="13.2">
      <c r="A11" s="58" t="s">
        <v>1933</v>
      </c>
      <c r="B11" s="57" t="s">
        <v>1932</v>
      </c>
      <c r="C11" s="57"/>
      <c r="D11" s="57"/>
      <c r="E11" s="57"/>
      <c r="F11" s="57"/>
      <c r="G11" s="57"/>
      <c r="H11" s="57"/>
      <c r="I11" s="57"/>
      <c r="J11" s="57"/>
      <c r="K11" s="57"/>
      <c r="L11" s="57"/>
      <c r="M11" s="57"/>
      <c r="N11" s="57"/>
      <c r="O11" s="57"/>
      <c r="P11" s="58" t="s">
        <v>1930</v>
      </c>
    </row>
    <row r="12" spans="1:16" ht="13.2">
      <c r="A12" s="58"/>
      <c r="D12" s="48" t="s">
        <v>1912</v>
      </c>
      <c r="E12" s="49"/>
      <c r="F12" s="49"/>
      <c r="G12" s="49"/>
      <c r="H12" s="49"/>
      <c r="I12" s="48"/>
      <c r="J12" s="48" t="s">
        <v>1893</v>
      </c>
      <c r="K12" s="49"/>
      <c r="L12" s="49"/>
      <c r="M12" s="49"/>
      <c r="N12" s="49"/>
      <c r="O12" s="48"/>
      <c r="P12" s="58"/>
    </row>
    <row r="13" spans="1:16" ht="13.2">
      <c r="A13" s="58"/>
      <c r="D13" s="48" t="s">
        <v>1665</v>
      </c>
      <c r="E13" s="49"/>
      <c r="F13" s="49"/>
      <c r="G13" s="48"/>
      <c r="H13" s="48" t="s">
        <v>1666</v>
      </c>
      <c r="I13" s="48"/>
      <c r="J13" s="48" t="s">
        <v>1665</v>
      </c>
      <c r="K13" s="49"/>
      <c r="L13" s="49"/>
      <c r="M13" s="48"/>
      <c r="N13" s="48" t="s">
        <v>1666</v>
      </c>
      <c r="O13" s="48"/>
      <c r="P13" s="58"/>
    </row>
    <row r="14" spans="1:16" ht="13.2">
      <c r="A14" s="58"/>
      <c r="D14" s="48" t="s">
        <v>925</v>
      </c>
      <c r="E14" s="48"/>
      <c r="F14" s="48" t="s">
        <v>927</v>
      </c>
      <c r="G14" s="48"/>
      <c r="H14" s="48" t="s">
        <v>925</v>
      </c>
      <c r="I14" s="48"/>
      <c r="J14" s="48" t="s">
        <v>925</v>
      </c>
      <c r="K14" s="48"/>
      <c r="L14" s="48" t="s">
        <v>927</v>
      </c>
      <c r="M14" s="48"/>
      <c r="N14" s="48" t="s">
        <v>925</v>
      </c>
      <c r="O14" s="48"/>
      <c r="P14" s="58"/>
    </row>
    <row r="15" spans="1:16" ht="13.2">
      <c r="A15" s="58"/>
      <c r="D15" s="18" t="s">
        <v>505</v>
      </c>
      <c r="E15" s="18" t="s">
        <v>1450</v>
      </c>
      <c r="F15" s="18" t="s">
        <v>505</v>
      </c>
      <c r="G15" s="18" t="s">
        <v>1450</v>
      </c>
      <c r="H15" s="18" t="s">
        <v>505</v>
      </c>
      <c r="I15" s="18" t="s">
        <v>1450</v>
      </c>
      <c r="J15" s="18" t="s">
        <v>505</v>
      </c>
      <c r="K15" s="18" t="s">
        <v>1450</v>
      </c>
      <c r="L15" s="18" t="s">
        <v>505</v>
      </c>
      <c r="M15" s="18" t="s">
        <v>1450</v>
      </c>
      <c r="N15" s="18" t="s">
        <v>505</v>
      </c>
      <c r="O15" s="18" t="s">
        <v>1450</v>
      </c>
      <c r="P15" s="58"/>
    </row>
    <row r="16" spans="1:16" ht="13.2">
      <c r="A16" s="58"/>
      <c r="D16" s="15" t="s">
        <v>53</v>
      </c>
      <c r="E16" s="15" t="s">
        <v>72</v>
      </c>
      <c r="F16" s="15" t="s">
        <v>92</v>
      </c>
      <c r="G16" s="15" t="s">
        <v>103</v>
      </c>
      <c r="H16" s="15" t="s">
        <v>115</v>
      </c>
      <c r="I16" s="15" t="s">
        <v>118</v>
      </c>
      <c r="J16" s="15" t="s">
        <v>53</v>
      </c>
      <c r="K16" s="15" t="s">
        <v>72</v>
      </c>
      <c r="L16" s="15" t="s">
        <v>92</v>
      </c>
      <c r="M16" s="15" t="s">
        <v>103</v>
      </c>
      <c r="N16" s="15" t="s">
        <v>115</v>
      </c>
      <c r="O16" s="15" t="s">
        <v>118</v>
      </c>
      <c r="P16" s="58"/>
    </row>
    <row r="17" spans="1:16" ht="13.2">
      <c r="A17" s="58"/>
      <c r="B17" s="10" t="s">
        <v>1512</v>
      </c>
      <c r="C17" s="15" t="s">
        <v>53</v>
      </c>
      <c r="D17" s="20">
        <v>958600</v>
      </c>
      <c r="E17" s="20">
        <v>371900</v>
      </c>
      <c r="F17" s="20">
        <v>1198200</v>
      </c>
      <c r="G17" s="20">
        <v>513600</v>
      </c>
      <c r="H17" s="20">
        <v>0</v>
      </c>
      <c r="I17" s="20">
        <v>0</v>
      </c>
      <c r="J17" s="20">
        <v>756216</v>
      </c>
      <c r="K17" s="20">
        <v>252543</v>
      </c>
      <c r="L17" s="20">
        <v>1223668</v>
      </c>
      <c r="M17" s="20">
        <v>299878</v>
      </c>
      <c r="N17" s="20">
        <v>0</v>
      </c>
      <c r="O17" s="20">
        <v>0</v>
      </c>
      <c r="P17" s="58"/>
    </row>
    <row r="18" spans="1:16" ht="13.2">
      <c r="A18" s="58"/>
      <c r="B18" s="10" t="s">
        <v>468</v>
      </c>
      <c r="C18" s="15" t="s">
        <v>72</v>
      </c>
      <c r="D18" s="20">
        <v>20100</v>
      </c>
      <c r="E18" s="20">
        <v>4000</v>
      </c>
      <c r="F18" s="20">
        <v>180600</v>
      </c>
      <c r="G18" s="20">
        <v>35800</v>
      </c>
      <c r="H18" s="20">
        <v>0</v>
      </c>
      <c r="I18" s="20">
        <v>0</v>
      </c>
      <c r="J18" s="20">
        <v>0</v>
      </c>
      <c r="K18" s="20">
        <v>0</v>
      </c>
      <c r="L18" s="20">
        <v>0</v>
      </c>
      <c r="M18" s="20">
        <v>0</v>
      </c>
      <c r="N18" s="20">
        <v>0</v>
      </c>
      <c r="O18" s="20">
        <v>0</v>
      </c>
      <c r="P18" s="58"/>
    </row>
    <row r="19" spans="1:16" ht="13.2">
      <c r="A19" s="58"/>
      <c r="B19" s="10" t="s">
        <v>466</v>
      </c>
      <c r="C19" s="15" t="s">
        <v>92</v>
      </c>
      <c r="D19" s="20">
        <v>0</v>
      </c>
      <c r="E19" s="20">
        <v>0</v>
      </c>
      <c r="F19" s="20">
        <v>0</v>
      </c>
      <c r="G19" s="20">
        <v>0</v>
      </c>
      <c r="H19" s="20">
        <v>0</v>
      </c>
      <c r="I19" s="20">
        <v>0</v>
      </c>
      <c r="J19" s="20">
        <v>0</v>
      </c>
      <c r="K19" s="20">
        <v>0</v>
      </c>
      <c r="L19" s="20">
        <v>0</v>
      </c>
      <c r="M19" s="20">
        <v>0</v>
      </c>
      <c r="N19" s="20">
        <v>0</v>
      </c>
      <c r="O19" s="20">
        <v>0</v>
      </c>
      <c r="P19" s="58"/>
    </row>
    <row r="20" spans="1:16" ht="13.2">
      <c r="A20" s="58"/>
      <c r="B20" s="9" t="s">
        <v>1526</v>
      </c>
      <c r="C20" s="17" t="s">
        <v>103</v>
      </c>
      <c r="D20" s="22">
        <v>978700</v>
      </c>
      <c r="E20" s="22">
        <v>375900</v>
      </c>
      <c r="F20" s="22">
        <v>1378800</v>
      </c>
      <c r="G20" s="22">
        <v>549400</v>
      </c>
      <c r="H20" s="22">
        <v>0</v>
      </c>
      <c r="I20" s="22">
        <v>0</v>
      </c>
      <c r="J20" s="22">
        <v>756216</v>
      </c>
      <c r="K20" s="22">
        <v>252543</v>
      </c>
      <c r="L20" s="22">
        <v>1223668</v>
      </c>
      <c r="M20" s="22">
        <v>299878</v>
      </c>
      <c r="N20" s="22">
        <v>0</v>
      </c>
      <c r="O20" s="22">
        <v>0</v>
      </c>
      <c r="P20" s="58"/>
    </row>
    <row r="21" spans="1:16" ht="13.2">
      <c r="A21" s="58"/>
      <c r="B21" s="60" t="s">
        <v>1929</v>
      </c>
      <c r="C21" s="60"/>
      <c r="D21" s="60"/>
      <c r="E21" s="60"/>
      <c r="F21" s="60"/>
      <c r="G21" s="60"/>
      <c r="H21" s="60"/>
      <c r="I21" s="60"/>
      <c r="J21" s="60"/>
      <c r="K21" s="60"/>
      <c r="L21" s="60"/>
      <c r="M21" s="60"/>
      <c r="N21" s="60"/>
      <c r="O21" s="60"/>
      <c r="P21" s="58"/>
    </row>
  </sheetData>
  <mergeCells count="24">
    <mergeCell ref="P11:P21"/>
    <mergeCell ref="B21:O21"/>
    <mergeCell ref="A1:C1"/>
    <mergeCell ref="A2:C2"/>
    <mergeCell ref="A4:B4"/>
    <mergeCell ref="D4:E4"/>
    <mergeCell ref="A5:B5"/>
    <mergeCell ref="A6:B6"/>
    <mergeCell ref="A8:B8"/>
    <mergeCell ref="B10:I10"/>
    <mergeCell ref="D12:I12"/>
    <mergeCell ref="J12:O12"/>
    <mergeCell ref="A11:A21"/>
    <mergeCell ref="B11:O11"/>
    <mergeCell ref="D13:G13"/>
    <mergeCell ref="H13:I13"/>
    <mergeCell ref="J13:M13"/>
    <mergeCell ref="N13:O13"/>
    <mergeCell ref="D14:E14"/>
    <mergeCell ref="F14:G14"/>
    <mergeCell ref="H14:I14"/>
    <mergeCell ref="J14:K14"/>
    <mergeCell ref="L14:M14"/>
    <mergeCell ref="N14:O14"/>
  </mergeCell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A1:J35"/>
  <sheetViews>
    <sheetView workbookViewId="0" topLeftCell="A8">
      <selection pane="topLeft" activeCell="B11" sqref="B11:I11"/>
    </sheetView>
  </sheetViews>
  <sheetFormatPr defaultColWidth="11.4442857142857" defaultRowHeight="13.2"/>
  <cols>
    <col min="1" max="1" width="2.85714285714286" customWidth="1"/>
    <col min="2" max="2" width="25.1428571428571" customWidth="1"/>
    <col min="3" max="3" width="20.4285714285714" customWidth="1"/>
    <col min="4" max="4" width="45.2857142857143" customWidth="1"/>
    <col min="5" max="5" width="8" customWidth="1"/>
    <col min="6"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298</v>
      </c>
    </row>
    <row r="10" spans="2:9" ht="13.2">
      <c r="B10" s="42" t="s">
        <v>299</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F12" s="18" t="s">
        <v>1912</v>
      </c>
      <c r="G12" s="18" t="s">
        <v>1893</v>
      </c>
      <c r="H12" s="18" t="s">
        <v>1912</v>
      </c>
      <c r="I12" s="18" t="s">
        <v>1893</v>
      </c>
      <c r="J12" s="58"/>
    </row>
    <row r="13" spans="1:10" ht="13.2">
      <c r="A13" s="58"/>
      <c r="F13" s="18" t="s">
        <v>1017</v>
      </c>
      <c r="G13" s="18" t="s">
        <v>1017</v>
      </c>
      <c r="H13" s="18" t="s">
        <v>777</v>
      </c>
      <c r="I13" s="18" t="s">
        <v>777</v>
      </c>
      <c r="J13" s="58"/>
    </row>
    <row r="14" spans="1:10" ht="13.2">
      <c r="A14" s="58"/>
      <c r="F14" s="15" t="s">
        <v>53</v>
      </c>
      <c r="G14" s="15" t="s">
        <v>53</v>
      </c>
      <c r="H14" s="15" t="s">
        <v>72</v>
      </c>
      <c r="I14" s="15" t="s">
        <v>72</v>
      </c>
      <c r="J14" s="58"/>
    </row>
    <row r="15" spans="1:10" ht="13.2">
      <c r="A15" s="58"/>
      <c r="B15" s="37" t="s">
        <v>1088</v>
      </c>
      <c r="C15" s="39" t="s">
        <v>526</v>
      </c>
      <c r="D15" s="39"/>
      <c r="E15" s="15" t="s">
        <v>53</v>
      </c>
      <c r="F15" s="20">
        <v>0</v>
      </c>
      <c r="G15" s="20">
        <v>0</v>
      </c>
      <c r="H15" s="20">
        <v>0</v>
      </c>
      <c r="I15" s="20">
        <v>0</v>
      </c>
      <c r="J15" s="58"/>
    </row>
    <row r="16" spans="1:10" ht="13.2">
      <c r="A16" s="58"/>
      <c r="B16" s="38"/>
      <c r="C16" s="39" t="s">
        <v>1673</v>
      </c>
      <c r="D16" s="39"/>
      <c r="E16" s="15" t="s">
        <v>72</v>
      </c>
      <c r="F16" s="20">
        <v>103800</v>
      </c>
      <c r="G16" s="20">
        <v>122900</v>
      </c>
      <c r="H16" s="20">
        <v>200</v>
      </c>
      <c r="I16" s="20">
        <v>0</v>
      </c>
      <c r="J16" s="58"/>
    </row>
    <row r="17" spans="1:10" ht="13.2">
      <c r="A17" s="58"/>
      <c r="B17" s="38"/>
      <c r="C17" s="10"/>
      <c r="D17" s="10" t="s">
        <v>1169</v>
      </c>
      <c r="E17" s="15" t="s">
        <v>92</v>
      </c>
      <c r="F17" s="20">
        <v>0</v>
      </c>
      <c r="G17" s="20">
        <v>0</v>
      </c>
      <c r="H17" s="20">
        <v>0</v>
      </c>
      <c r="I17" s="20">
        <v>0</v>
      </c>
      <c r="J17" s="58"/>
    </row>
    <row r="18" spans="1:10" ht="13.2">
      <c r="A18" s="58"/>
      <c r="B18" s="38"/>
      <c r="C18" s="39" t="s">
        <v>1674</v>
      </c>
      <c r="D18" s="39"/>
      <c r="E18" s="15" t="s">
        <v>103</v>
      </c>
      <c r="F18" s="20">
        <v>600</v>
      </c>
      <c r="G18" s="20">
        <v>600</v>
      </c>
      <c r="H18" s="20">
        <v>200</v>
      </c>
      <c r="I18" s="20">
        <v>0</v>
      </c>
      <c r="J18" s="58"/>
    </row>
    <row r="19" spans="1:10" ht="13.2">
      <c r="A19" s="58"/>
      <c r="B19" s="38"/>
      <c r="C19" s="39" t="s">
        <v>1672</v>
      </c>
      <c r="D19" s="39"/>
      <c r="E19" s="15" t="s">
        <v>115</v>
      </c>
      <c r="F19" s="20">
        <v>98000</v>
      </c>
      <c r="G19" s="20">
        <v>90100</v>
      </c>
      <c r="H19" s="20">
        <v>100</v>
      </c>
      <c r="I19" s="20">
        <v>100</v>
      </c>
      <c r="J19" s="58"/>
    </row>
    <row r="20" spans="1:10" ht="13.2">
      <c r="A20" s="58"/>
      <c r="B20" s="38"/>
      <c r="C20" s="39" t="s">
        <v>1248</v>
      </c>
      <c r="D20" s="39"/>
      <c r="E20" s="15" t="s">
        <v>118</v>
      </c>
      <c r="F20" s="20">
        <v>68700</v>
      </c>
      <c r="G20" s="20">
        <v>74100</v>
      </c>
      <c r="H20" s="20">
        <v>600</v>
      </c>
      <c r="I20" s="20">
        <v>600</v>
      </c>
      <c r="J20" s="58"/>
    </row>
    <row r="21" spans="1:10" ht="13.2">
      <c r="A21" s="58"/>
      <c r="B21" s="38"/>
      <c r="C21" s="39" t="s">
        <v>1249</v>
      </c>
      <c r="D21" s="39"/>
      <c r="E21" s="15" t="s">
        <v>335</v>
      </c>
      <c r="F21" s="20">
        <v>88700</v>
      </c>
      <c r="G21" s="20">
        <v>53500</v>
      </c>
      <c r="H21" s="20">
        <v>300</v>
      </c>
      <c r="I21" s="20">
        <v>200</v>
      </c>
      <c r="J21" s="58"/>
    </row>
    <row r="22" spans="1:10" ht="13.2">
      <c r="A22" s="58"/>
      <c r="B22" s="38"/>
      <c r="C22" s="39" t="s">
        <v>850</v>
      </c>
      <c r="D22" s="39"/>
      <c r="E22" s="15" t="s">
        <v>336</v>
      </c>
      <c r="F22" s="20">
        <v>2133500</v>
      </c>
      <c r="G22" s="20">
        <v>1689100</v>
      </c>
      <c r="H22" s="20">
        <v>2400</v>
      </c>
      <c r="I22" s="20">
        <v>2000</v>
      </c>
      <c r="J22" s="58"/>
    </row>
    <row r="23" spans="1:10" ht="13.2">
      <c r="A23" s="58"/>
      <c r="B23" s="38"/>
      <c r="C23" s="39" t="s">
        <v>855</v>
      </c>
      <c r="D23" s="39"/>
      <c r="E23" s="15" t="s">
        <v>337</v>
      </c>
      <c r="F23" s="20">
        <v>0</v>
      </c>
      <c r="G23" s="20">
        <v>0</v>
      </c>
      <c r="H23" s="20">
        <v>0</v>
      </c>
      <c r="I23" s="20">
        <v>0</v>
      </c>
      <c r="J23" s="58"/>
    </row>
    <row r="24" spans="1:10" ht="13.2">
      <c r="A24" s="58"/>
      <c r="B24" s="39"/>
      <c r="C24" s="39" t="s">
        <v>1378</v>
      </c>
      <c r="D24" s="39"/>
      <c r="E24" s="15" t="s">
        <v>61</v>
      </c>
      <c r="F24" s="20">
        <v>2493300</v>
      </c>
      <c r="G24" s="20">
        <v>2030300</v>
      </c>
      <c r="H24" s="20">
        <v>3800</v>
      </c>
      <c r="I24" s="20">
        <v>2900</v>
      </c>
      <c r="J24" s="58"/>
    </row>
    <row r="25" spans="1:10" ht="13.2">
      <c r="A25" s="58"/>
      <c r="B25" s="37" t="s">
        <v>570</v>
      </c>
      <c r="C25" s="39" t="s">
        <v>526</v>
      </c>
      <c r="D25" s="39"/>
      <c r="E25" s="15" t="s">
        <v>62</v>
      </c>
      <c r="F25" s="20">
        <v>0</v>
      </c>
      <c r="G25" s="20">
        <v>0</v>
      </c>
      <c r="H25" s="20">
        <v>0</v>
      </c>
      <c r="I25" s="20">
        <v>0</v>
      </c>
      <c r="J25" s="58"/>
    </row>
    <row r="26" spans="1:10" ht="13.2">
      <c r="A26" s="58"/>
      <c r="B26" s="38"/>
      <c r="C26" s="39" t="s">
        <v>1673</v>
      </c>
      <c r="D26" s="39"/>
      <c r="E26" s="15" t="s">
        <v>63</v>
      </c>
      <c r="F26" s="20">
        <v>122900</v>
      </c>
      <c r="G26" s="20">
        <v>122900</v>
      </c>
      <c r="H26" s="20">
        <v>0</v>
      </c>
      <c r="I26" s="20">
        <v>0</v>
      </c>
      <c r="J26" s="58"/>
    </row>
    <row r="27" spans="1:10" ht="13.2">
      <c r="A27" s="58"/>
      <c r="B27" s="38"/>
      <c r="C27" s="10"/>
      <c r="D27" s="10" t="s">
        <v>1169</v>
      </c>
      <c r="E27" s="15" t="s">
        <v>65</v>
      </c>
      <c r="F27" s="20">
        <v>0</v>
      </c>
      <c r="G27" s="20">
        <v>0</v>
      </c>
      <c r="H27" s="20">
        <v>0</v>
      </c>
      <c r="I27" s="20">
        <v>0</v>
      </c>
      <c r="J27" s="58"/>
    </row>
    <row r="28" spans="1:10" ht="13.2">
      <c r="A28" s="58"/>
      <c r="B28" s="38"/>
      <c r="C28" s="39" t="s">
        <v>1674</v>
      </c>
      <c r="D28" s="39"/>
      <c r="E28" s="15" t="s">
        <v>66</v>
      </c>
      <c r="F28" s="20">
        <v>600</v>
      </c>
      <c r="G28" s="20">
        <v>600</v>
      </c>
      <c r="H28" s="20">
        <v>0</v>
      </c>
      <c r="I28" s="20">
        <v>0</v>
      </c>
      <c r="J28" s="58"/>
    </row>
    <row r="29" spans="1:10" ht="13.2">
      <c r="A29" s="58"/>
      <c r="B29" s="38"/>
      <c r="C29" s="39" t="s">
        <v>1672</v>
      </c>
      <c r="D29" s="39"/>
      <c r="E29" s="15" t="s">
        <v>67</v>
      </c>
      <c r="F29" s="20">
        <v>90100</v>
      </c>
      <c r="G29" s="20">
        <v>90100</v>
      </c>
      <c r="H29" s="20">
        <v>100</v>
      </c>
      <c r="I29" s="20">
        <v>100</v>
      </c>
      <c r="J29" s="58"/>
    </row>
    <row r="30" spans="1:10" ht="13.2">
      <c r="A30" s="58"/>
      <c r="B30" s="38"/>
      <c r="C30" s="39" t="s">
        <v>1248</v>
      </c>
      <c r="D30" s="39"/>
      <c r="E30" s="15" t="s">
        <v>68</v>
      </c>
      <c r="F30" s="20">
        <v>74100</v>
      </c>
      <c r="G30" s="20">
        <v>74100</v>
      </c>
      <c r="H30" s="20">
        <v>600</v>
      </c>
      <c r="I30" s="20">
        <v>600</v>
      </c>
      <c r="J30" s="58"/>
    </row>
    <row r="31" spans="1:10" ht="13.2">
      <c r="A31" s="58"/>
      <c r="B31" s="38"/>
      <c r="C31" s="39" t="s">
        <v>1249</v>
      </c>
      <c r="D31" s="39"/>
      <c r="E31" s="15" t="s">
        <v>69</v>
      </c>
      <c r="F31" s="20">
        <v>53500</v>
      </c>
      <c r="G31" s="20">
        <v>53500</v>
      </c>
      <c r="H31" s="20">
        <v>200</v>
      </c>
      <c r="I31" s="20">
        <v>200</v>
      </c>
      <c r="J31" s="58"/>
    </row>
    <row r="32" spans="1:10" ht="13.2">
      <c r="A32" s="58"/>
      <c r="B32" s="38"/>
      <c r="C32" s="39" t="s">
        <v>850</v>
      </c>
      <c r="D32" s="39"/>
      <c r="E32" s="15" t="s">
        <v>70</v>
      </c>
      <c r="F32" s="20">
        <v>1689100</v>
      </c>
      <c r="G32" s="20">
        <v>1689100</v>
      </c>
      <c r="H32" s="20">
        <v>2000</v>
      </c>
      <c r="I32" s="20">
        <v>2000</v>
      </c>
      <c r="J32" s="58"/>
    </row>
    <row r="33" spans="1:10" ht="13.2">
      <c r="A33" s="58"/>
      <c r="B33" s="38"/>
      <c r="C33" s="39" t="s">
        <v>855</v>
      </c>
      <c r="D33" s="39"/>
      <c r="E33" s="15" t="s">
        <v>71</v>
      </c>
      <c r="F33" s="20">
        <v>0</v>
      </c>
      <c r="G33" s="20">
        <v>0</v>
      </c>
      <c r="H33" s="20">
        <v>0</v>
      </c>
      <c r="I33" s="20">
        <v>0</v>
      </c>
      <c r="J33" s="58"/>
    </row>
    <row r="34" spans="1:10" ht="13.2">
      <c r="A34" s="58"/>
      <c r="B34" s="37"/>
      <c r="C34" s="37" t="s">
        <v>1378</v>
      </c>
      <c r="D34" s="37"/>
      <c r="E34" s="17" t="s">
        <v>75</v>
      </c>
      <c r="F34" s="22">
        <v>2030300</v>
      </c>
      <c r="G34" s="22">
        <v>2030300</v>
      </c>
      <c r="H34" s="22">
        <v>2900</v>
      </c>
      <c r="I34" s="22">
        <v>2900</v>
      </c>
      <c r="J34" s="58"/>
    </row>
    <row r="35" spans="1:10" ht="13.2">
      <c r="A35" s="58"/>
      <c r="B35" s="60" t="s">
        <v>1929</v>
      </c>
      <c r="C35" s="60"/>
      <c r="D35" s="60"/>
      <c r="E35" s="60"/>
      <c r="F35" s="60"/>
      <c r="G35" s="60"/>
      <c r="H35" s="60"/>
      <c r="I35" s="60"/>
      <c r="J35" s="58"/>
    </row>
  </sheetData>
  <mergeCells count="32">
    <mergeCell ref="J11:J35"/>
    <mergeCell ref="B35:I35"/>
    <mergeCell ref="A1:C1"/>
    <mergeCell ref="A2:C2"/>
    <mergeCell ref="A4:B4"/>
    <mergeCell ref="D4:E4"/>
    <mergeCell ref="A5:B5"/>
    <mergeCell ref="A6:B6"/>
    <mergeCell ref="A8:B8"/>
    <mergeCell ref="B10:I10"/>
    <mergeCell ref="B15:B24"/>
    <mergeCell ref="C15:D15"/>
    <mergeCell ref="C16:D16"/>
    <mergeCell ref="C18:D18"/>
    <mergeCell ref="C19:D19"/>
    <mergeCell ref="C20:D20"/>
    <mergeCell ref="C21:D21"/>
    <mergeCell ref="C22:D22"/>
    <mergeCell ref="C23:D23"/>
    <mergeCell ref="C24:D24"/>
    <mergeCell ref="A11:A35"/>
    <mergeCell ref="B11:I11"/>
    <mergeCell ref="B25:B34"/>
    <mergeCell ref="C25:D25"/>
    <mergeCell ref="C26:D26"/>
    <mergeCell ref="C28:D28"/>
    <mergeCell ref="C29:D29"/>
    <mergeCell ref="C30:D30"/>
    <mergeCell ref="C31:D31"/>
    <mergeCell ref="C32:D32"/>
    <mergeCell ref="C33:D33"/>
    <mergeCell ref="C34:D34"/>
  </mergeCell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700-000000000000}">
  <sheetPr>
    <outlinePr summaryBelow="0" summaryRight="0"/>
  </sheetPr>
  <dimension ref="A1:S45"/>
  <sheetViews>
    <sheetView workbookViewId="0" topLeftCell="A11">
      <selection pane="topLeft" activeCell="B11" sqref="B11:R11"/>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8"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300</v>
      </c>
    </row>
    <row r="10" spans="2:9" ht="13.2">
      <c r="B10" s="42" t="s">
        <v>301</v>
      </c>
      <c r="C10" s="43"/>
      <c r="D10" s="43"/>
      <c r="E10" s="43"/>
      <c r="F10" s="43"/>
      <c r="G10" s="43"/>
      <c r="H10" s="43"/>
      <c r="I10" s="43"/>
    </row>
    <row r="11" spans="1:19" ht="13.2">
      <c r="A11" s="58" t="s">
        <v>1933</v>
      </c>
      <c r="B11" s="57" t="s">
        <v>1932</v>
      </c>
      <c r="C11" s="57"/>
      <c r="D11" s="57"/>
      <c r="E11" s="57"/>
      <c r="F11" s="57"/>
      <c r="G11" s="57"/>
      <c r="H11" s="57"/>
      <c r="I11" s="57"/>
      <c r="J11" s="57"/>
      <c r="K11" s="57"/>
      <c r="L11" s="57"/>
      <c r="M11" s="57"/>
      <c r="N11" s="57"/>
      <c r="O11" s="57"/>
      <c r="P11" s="57"/>
      <c r="Q11" s="57"/>
      <c r="R11" s="57"/>
      <c r="S11" s="58" t="s">
        <v>1930</v>
      </c>
    </row>
    <row r="12" spans="1:19" ht="13.2">
      <c r="A12" s="58"/>
      <c r="E12" s="48" t="s">
        <v>1912</v>
      </c>
      <c r="F12" s="49"/>
      <c r="G12" s="49"/>
      <c r="H12" s="49"/>
      <c r="I12" s="49"/>
      <c r="J12" s="49"/>
      <c r="K12" s="48"/>
      <c r="L12" s="48" t="s">
        <v>1893</v>
      </c>
      <c r="M12" s="49"/>
      <c r="N12" s="49"/>
      <c r="O12" s="49"/>
      <c r="P12" s="49"/>
      <c r="Q12" s="49"/>
      <c r="R12" s="48"/>
      <c r="S12" s="58"/>
    </row>
    <row r="13" spans="1:19" ht="13.2">
      <c r="A13" s="58"/>
      <c r="E13" s="48" t="s">
        <v>1212</v>
      </c>
      <c r="F13" s="48"/>
      <c r="G13" s="48" t="s">
        <v>38</v>
      </c>
      <c r="H13" s="49"/>
      <c r="I13" s="48"/>
      <c r="J13" s="48" t="s">
        <v>1731</v>
      </c>
      <c r="K13" s="48" t="s">
        <v>1484</v>
      </c>
      <c r="L13" s="48" t="s">
        <v>1212</v>
      </c>
      <c r="M13" s="48"/>
      <c r="N13" s="48" t="s">
        <v>38</v>
      </c>
      <c r="O13" s="49"/>
      <c r="P13" s="48"/>
      <c r="Q13" s="48" t="s">
        <v>1731</v>
      </c>
      <c r="R13" s="48" t="s">
        <v>1484</v>
      </c>
      <c r="S13" s="58"/>
    </row>
    <row r="14" spans="1:19" ht="13.2">
      <c r="A14" s="58"/>
      <c r="E14" s="18" t="s">
        <v>1054</v>
      </c>
      <c r="F14" s="18" t="s">
        <v>1736</v>
      </c>
      <c r="G14" s="18" t="s">
        <v>621</v>
      </c>
      <c r="H14" s="18" t="s">
        <v>463</v>
      </c>
      <c r="I14" s="18" t="s">
        <v>454</v>
      </c>
      <c r="J14" s="48"/>
      <c r="K14" s="48"/>
      <c r="L14" s="18" t="s">
        <v>1054</v>
      </c>
      <c r="M14" s="18" t="s">
        <v>1736</v>
      </c>
      <c r="N14" s="18" t="s">
        <v>621</v>
      </c>
      <c r="O14" s="18" t="s">
        <v>463</v>
      </c>
      <c r="P14" s="18" t="s">
        <v>454</v>
      </c>
      <c r="Q14" s="48"/>
      <c r="R14" s="48"/>
      <c r="S14" s="58"/>
    </row>
    <row r="15" spans="1:19" ht="13.2">
      <c r="A15" s="58"/>
      <c r="E15" s="15" t="s">
        <v>53</v>
      </c>
      <c r="F15" s="15" t="s">
        <v>72</v>
      </c>
      <c r="G15" s="15" t="s">
        <v>92</v>
      </c>
      <c r="H15" s="15" t="s">
        <v>103</v>
      </c>
      <c r="I15" s="15" t="s">
        <v>115</v>
      </c>
      <c r="J15" s="15" t="s">
        <v>118</v>
      </c>
      <c r="K15" s="15" t="s">
        <v>335</v>
      </c>
      <c r="L15" s="15" t="s">
        <v>53</v>
      </c>
      <c r="M15" s="15" t="s">
        <v>72</v>
      </c>
      <c r="N15" s="15" t="s">
        <v>92</v>
      </c>
      <c r="O15" s="15" t="s">
        <v>103</v>
      </c>
      <c r="P15" s="15" t="s">
        <v>115</v>
      </c>
      <c r="Q15" s="15" t="s">
        <v>118</v>
      </c>
      <c r="R15" s="15" t="s">
        <v>335</v>
      </c>
      <c r="S15" s="58"/>
    </row>
    <row r="16" spans="1:19" ht="13.2">
      <c r="A16" s="58"/>
      <c r="B16" s="37" t="s">
        <v>379</v>
      </c>
      <c r="C16" s="10" t="s">
        <v>1185</v>
      </c>
      <c r="D16" s="15" t="s">
        <v>53</v>
      </c>
      <c r="E16" s="20">
        <v>4791600</v>
      </c>
      <c r="F16" s="20">
        <v>0</v>
      </c>
      <c r="G16" s="20">
        <v>166200</v>
      </c>
      <c r="H16" s="20">
        <v>65100</v>
      </c>
      <c r="I16" s="20">
        <v>33100</v>
      </c>
      <c r="J16" s="20">
        <v>0</v>
      </c>
      <c r="K16" s="20">
        <v>5056000</v>
      </c>
      <c r="L16" s="20">
        <v>4938400</v>
      </c>
      <c r="M16" s="20">
        <v>0</v>
      </c>
      <c r="N16" s="20">
        <v>154700</v>
      </c>
      <c r="O16" s="20">
        <v>37400</v>
      </c>
      <c r="P16" s="20">
        <v>26600</v>
      </c>
      <c r="Q16" s="20">
        <v>0</v>
      </c>
      <c r="R16" s="20">
        <v>5157100</v>
      </c>
      <c r="S16" s="58"/>
    </row>
    <row r="17" spans="1:19" ht="13.2">
      <c r="A17" s="58"/>
      <c r="B17" s="38"/>
      <c r="C17" s="10" t="s">
        <v>1323</v>
      </c>
      <c r="D17" s="15" t="s">
        <v>72</v>
      </c>
      <c r="E17" s="20">
        <v>846400</v>
      </c>
      <c r="F17" s="20">
        <v>150100</v>
      </c>
      <c r="G17" s="20">
        <v>157200</v>
      </c>
      <c r="H17" s="20">
        <v>72800</v>
      </c>
      <c r="I17" s="20">
        <v>0</v>
      </c>
      <c r="J17" s="20">
        <v>95900</v>
      </c>
      <c r="K17" s="20">
        <v>1322400</v>
      </c>
      <c r="L17" s="20">
        <v>644500</v>
      </c>
      <c r="M17" s="20">
        <v>139700</v>
      </c>
      <c r="N17" s="20">
        <v>110000</v>
      </c>
      <c r="O17" s="20">
        <v>116000</v>
      </c>
      <c r="P17" s="20">
        <v>0</v>
      </c>
      <c r="Q17" s="20">
        <v>88600</v>
      </c>
      <c r="R17" s="20">
        <v>1098800</v>
      </c>
      <c r="S17" s="58"/>
    </row>
    <row r="18" spans="1:19" ht="13.2">
      <c r="A18" s="58"/>
      <c r="B18" s="38"/>
      <c r="C18" s="10" t="s">
        <v>1318</v>
      </c>
      <c r="D18" s="15" t="s">
        <v>92</v>
      </c>
      <c r="E18" s="20">
        <v>0</v>
      </c>
      <c r="F18" s="20">
        <v>0</v>
      </c>
      <c r="G18" s="20">
        <v>0</v>
      </c>
      <c r="H18" s="20">
        <v>0</v>
      </c>
      <c r="I18" s="20">
        <v>0</v>
      </c>
      <c r="J18" s="20">
        <v>0</v>
      </c>
      <c r="K18" s="20">
        <v>0</v>
      </c>
      <c r="L18" s="20">
        <v>0</v>
      </c>
      <c r="M18" s="20">
        <v>0</v>
      </c>
      <c r="N18" s="20">
        <v>0</v>
      </c>
      <c r="O18" s="20">
        <v>0</v>
      </c>
      <c r="P18" s="20">
        <v>0</v>
      </c>
      <c r="Q18" s="20">
        <v>0</v>
      </c>
      <c r="R18" s="20">
        <v>0</v>
      </c>
      <c r="S18" s="58"/>
    </row>
    <row r="19" spans="1:19" ht="13.2">
      <c r="A19" s="58"/>
      <c r="B19" s="38"/>
      <c r="C19" s="10" t="s">
        <v>509</v>
      </c>
      <c r="D19" s="15" t="s">
        <v>103</v>
      </c>
      <c r="E19" s="20">
        <v>9336700</v>
      </c>
      <c r="F19" s="20">
        <v>5786300</v>
      </c>
      <c r="G19" s="20">
        <v>214400</v>
      </c>
      <c r="H19" s="20">
        <v>63000</v>
      </c>
      <c r="I19" s="20">
        <v>39700</v>
      </c>
      <c r="J19" s="20">
        <v>0</v>
      </c>
      <c r="K19" s="20">
        <v>15440100</v>
      </c>
      <c r="L19" s="20">
        <v>9635600</v>
      </c>
      <c r="M19" s="20">
        <v>5049800</v>
      </c>
      <c r="N19" s="20">
        <v>263900</v>
      </c>
      <c r="O19" s="20">
        <v>75700</v>
      </c>
      <c r="P19" s="20">
        <v>45200</v>
      </c>
      <c r="Q19" s="20">
        <v>0</v>
      </c>
      <c r="R19" s="20">
        <v>15070200</v>
      </c>
      <c r="S19" s="58"/>
    </row>
    <row r="20" spans="1:19" ht="13.2">
      <c r="A20" s="58"/>
      <c r="B20" s="38"/>
      <c r="C20" s="10" t="s">
        <v>503</v>
      </c>
      <c r="D20" s="15" t="s">
        <v>115</v>
      </c>
      <c r="E20" s="20">
        <v>0</v>
      </c>
      <c r="F20" s="20">
        <v>0</v>
      </c>
      <c r="G20" s="20">
        <v>0</v>
      </c>
      <c r="H20" s="20">
        <v>0</v>
      </c>
      <c r="I20" s="20">
        <v>0</v>
      </c>
      <c r="J20" s="20">
        <v>0</v>
      </c>
      <c r="K20" s="20">
        <v>0</v>
      </c>
      <c r="L20" s="20">
        <v>0</v>
      </c>
      <c r="M20" s="20">
        <v>0</v>
      </c>
      <c r="N20" s="20">
        <v>0</v>
      </c>
      <c r="O20" s="20">
        <v>0</v>
      </c>
      <c r="P20" s="20">
        <v>0</v>
      </c>
      <c r="Q20" s="20">
        <v>0</v>
      </c>
      <c r="R20" s="20">
        <v>0</v>
      </c>
      <c r="S20" s="58"/>
    </row>
    <row r="21" spans="1:19" ht="13.2">
      <c r="A21" s="58"/>
      <c r="B21" s="38"/>
      <c r="C21" s="10" t="s">
        <v>823</v>
      </c>
      <c r="D21" s="15" t="s">
        <v>118</v>
      </c>
      <c r="E21" s="20">
        <v>0</v>
      </c>
      <c r="F21" s="20">
        <v>0</v>
      </c>
      <c r="G21" s="20">
        <v>0</v>
      </c>
      <c r="H21" s="20">
        <v>0</v>
      </c>
      <c r="I21" s="20">
        <v>0</v>
      </c>
      <c r="J21" s="20">
        <v>0</v>
      </c>
      <c r="K21" s="20">
        <v>0</v>
      </c>
      <c r="L21" s="20">
        <v>0</v>
      </c>
      <c r="M21" s="20">
        <v>0</v>
      </c>
      <c r="N21" s="20">
        <v>0</v>
      </c>
      <c r="O21" s="20">
        <v>0</v>
      </c>
      <c r="P21" s="20">
        <v>0</v>
      </c>
      <c r="Q21" s="20">
        <v>0</v>
      </c>
      <c r="R21" s="20">
        <v>0</v>
      </c>
      <c r="S21" s="58"/>
    </row>
    <row r="22" spans="1:19" ht="13.2">
      <c r="A22" s="58"/>
      <c r="B22" s="38"/>
      <c r="C22" s="10" t="s">
        <v>569</v>
      </c>
      <c r="D22" s="15" t="s">
        <v>335</v>
      </c>
      <c r="E22" s="6"/>
      <c r="F22" s="6"/>
      <c r="G22" s="6"/>
      <c r="H22" s="6"/>
      <c r="I22" s="6"/>
      <c r="J22" s="20">
        <v>265100</v>
      </c>
      <c r="K22" s="20">
        <v>265100</v>
      </c>
      <c r="L22" s="6"/>
      <c r="M22" s="6"/>
      <c r="N22" s="6"/>
      <c r="O22" s="6"/>
      <c r="P22" s="6"/>
      <c r="Q22" s="20">
        <v>232500</v>
      </c>
      <c r="R22" s="20">
        <v>232500</v>
      </c>
      <c r="S22" s="58"/>
    </row>
    <row r="23" spans="1:19" ht="13.2">
      <c r="A23" s="58"/>
      <c r="B23" s="38"/>
      <c r="C23" s="10" t="s">
        <v>1339</v>
      </c>
      <c r="D23" s="15" t="s">
        <v>336</v>
      </c>
      <c r="E23" s="20">
        <v>100</v>
      </c>
      <c r="F23" s="20">
        <v>0</v>
      </c>
      <c r="G23" s="20">
        <v>2400</v>
      </c>
      <c r="H23" s="20">
        <v>0</v>
      </c>
      <c r="I23" s="20">
        <v>0</v>
      </c>
      <c r="J23" s="20">
        <v>600</v>
      </c>
      <c r="K23" s="20">
        <v>3100</v>
      </c>
      <c r="L23" s="20">
        <v>0</v>
      </c>
      <c r="M23" s="20">
        <v>600</v>
      </c>
      <c r="N23" s="20">
        <v>200</v>
      </c>
      <c r="O23" s="20">
        <v>0</v>
      </c>
      <c r="P23" s="20">
        <v>0</v>
      </c>
      <c r="Q23" s="20">
        <v>500</v>
      </c>
      <c r="R23" s="20">
        <v>1300</v>
      </c>
      <c r="S23" s="58"/>
    </row>
    <row r="24" spans="1:19" ht="13.2">
      <c r="A24" s="58"/>
      <c r="B24" s="38"/>
      <c r="C24" s="10" t="s">
        <v>1338</v>
      </c>
      <c r="D24" s="15" t="s">
        <v>337</v>
      </c>
      <c r="E24" s="20">
        <v>119400</v>
      </c>
      <c r="F24" s="20">
        <v>9600</v>
      </c>
      <c r="G24" s="20">
        <v>0</v>
      </c>
      <c r="H24" s="20">
        <v>0</v>
      </c>
      <c r="I24" s="20">
        <v>0</v>
      </c>
      <c r="J24" s="20">
        <v>173600</v>
      </c>
      <c r="K24" s="20">
        <v>302600</v>
      </c>
      <c r="L24" s="20">
        <v>63500</v>
      </c>
      <c r="M24" s="20">
        <v>13000</v>
      </c>
      <c r="N24" s="20">
        <v>0</v>
      </c>
      <c r="O24" s="20">
        <v>0</v>
      </c>
      <c r="P24" s="20">
        <v>0</v>
      </c>
      <c r="Q24" s="20">
        <v>189100</v>
      </c>
      <c r="R24" s="20">
        <v>265600</v>
      </c>
      <c r="S24" s="58"/>
    </row>
    <row r="25" spans="1:19" ht="13.2">
      <c r="A25" s="58"/>
      <c r="B25" s="39"/>
      <c r="C25" s="10" t="s">
        <v>1374</v>
      </c>
      <c r="D25" s="15" t="s">
        <v>62</v>
      </c>
      <c r="E25" s="20">
        <v>15094200</v>
      </c>
      <c r="F25" s="20">
        <v>5946000</v>
      </c>
      <c r="G25" s="20">
        <v>540200</v>
      </c>
      <c r="H25" s="20">
        <v>200900</v>
      </c>
      <c r="I25" s="20">
        <v>72800</v>
      </c>
      <c r="J25" s="20">
        <v>535200</v>
      </c>
      <c r="K25" s="20">
        <v>22389300</v>
      </c>
      <c r="L25" s="20">
        <v>15282000</v>
      </c>
      <c r="M25" s="20">
        <v>5203100</v>
      </c>
      <c r="N25" s="20">
        <v>528800</v>
      </c>
      <c r="O25" s="20">
        <v>229100</v>
      </c>
      <c r="P25" s="20">
        <v>71800</v>
      </c>
      <c r="Q25" s="20">
        <v>510700</v>
      </c>
      <c r="R25" s="20">
        <v>21825500</v>
      </c>
      <c r="S25" s="58"/>
    </row>
    <row r="26" spans="1:19" ht="13.2">
      <c r="A26" s="58"/>
      <c r="B26" s="37" t="s">
        <v>368</v>
      </c>
      <c r="C26" s="10" t="s">
        <v>1692</v>
      </c>
      <c r="D26" s="15" t="s">
        <v>63</v>
      </c>
      <c r="E26" s="20">
        <v>14634700</v>
      </c>
      <c r="F26" s="20">
        <v>2101900</v>
      </c>
      <c r="G26" s="20">
        <v>826500</v>
      </c>
      <c r="H26" s="20">
        <v>164600</v>
      </c>
      <c r="I26" s="20">
        <v>58700</v>
      </c>
      <c r="J26" s="20">
        <v>0</v>
      </c>
      <c r="K26" s="20">
        <v>17786400</v>
      </c>
      <c r="L26" s="20">
        <v>13900300</v>
      </c>
      <c r="M26" s="20">
        <v>1574900</v>
      </c>
      <c r="N26" s="20">
        <v>695400</v>
      </c>
      <c r="O26" s="20">
        <v>249800</v>
      </c>
      <c r="P26" s="20">
        <v>58700</v>
      </c>
      <c r="Q26" s="20">
        <v>0</v>
      </c>
      <c r="R26" s="20">
        <v>16479100</v>
      </c>
      <c r="S26" s="58"/>
    </row>
    <row r="27" spans="1:19" ht="13.2">
      <c r="A27" s="58"/>
      <c r="B27" s="38"/>
      <c r="C27" s="10" t="s">
        <v>1697</v>
      </c>
      <c r="D27" s="15" t="s">
        <v>65</v>
      </c>
      <c r="E27" s="20">
        <v>37700</v>
      </c>
      <c r="F27" s="20">
        <v>10100</v>
      </c>
      <c r="G27" s="20">
        <v>0</v>
      </c>
      <c r="H27" s="20">
        <v>0</v>
      </c>
      <c r="I27" s="20">
        <v>0</v>
      </c>
      <c r="J27" s="20">
        <v>0</v>
      </c>
      <c r="K27" s="20">
        <v>47800</v>
      </c>
      <c r="L27" s="20">
        <v>182500</v>
      </c>
      <c r="M27" s="20">
        <v>14300</v>
      </c>
      <c r="N27" s="20">
        <v>0</v>
      </c>
      <c r="O27" s="20">
        <v>0</v>
      </c>
      <c r="P27" s="20">
        <v>0</v>
      </c>
      <c r="Q27" s="20">
        <v>0</v>
      </c>
      <c r="R27" s="20">
        <v>196800</v>
      </c>
      <c r="S27" s="58"/>
    </row>
    <row r="28" spans="1:19" ht="13.2">
      <c r="A28" s="58"/>
      <c r="B28" s="38"/>
      <c r="C28" s="10" t="s">
        <v>1691</v>
      </c>
      <c r="D28" s="15" t="s">
        <v>66</v>
      </c>
      <c r="E28" s="20">
        <v>0</v>
      </c>
      <c r="F28" s="20">
        <v>0</v>
      </c>
      <c r="G28" s="20">
        <v>0</v>
      </c>
      <c r="H28" s="20">
        <v>0</v>
      </c>
      <c r="I28" s="20">
        <v>0</v>
      </c>
      <c r="J28" s="20">
        <v>0</v>
      </c>
      <c r="K28" s="20">
        <v>0</v>
      </c>
      <c r="L28" s="20">
        <v>0</v>
      </c>
      <c r="M28" s="20">
        <v>0</v>
      </c>
      <c r="N28" s="20">
        <v>0</v>
      </c>
      <c r="O28" s="20">
        <v>0</v>
      </c>
      <c r="P28" s="20">
        <v>0</v>
      </c>
      <c r="Q28" s="20">
        <v>0</v>
      </c>
      <c r="R28" s="20">
        <v>0</v>
      </c>
      <c r="S28" s="58"/>
    </row>
    <row r="29" spans="1:19" ht="13.2">
      <c r="A29" s="58"/>
      <c r="B29" s="38"/>
      <c r="C29" s="10" t="s">
        <v>1309</v>
      </c>
      <c r="D29" s="15" t="s">
        <v>67</v>
      </c>
      <c r="E29" s="20">
        <v>0</v>
      </c>
      <c r="F29" s="20">
        <v>0</v>
      </c>
      <c r="G29" s="20">
        <v>0</v>
      </c>
      <c r="H29" s="20">
        <v>0</v>
      </c>
      <c r="I29" s="20">
        <v>0</v>
      </c>
      <c r="J29" s="20">
        <v>0</v>
      </c>
      <c r="K29" s="20">
        <v>0</v>
      </c>
      <c r="L29" s="20">
        <v>0</v>
      </c>
      <c r="M29" s="20">
        <v>0</v>
      </c>
      <c r="N29" s="20">
        <v>0</v>
      </c>
      <c r="O29" s="20">
        <v>0</v>
      </c>
      <c r="P29" s="20">
        <v>0</v>
      </c>
      <c r="Q29" s="20">
        <v>0</v>
      </c>
      <c r="R29" s="20">
        <v>0</v>
      </c>
      <c r="S29" s="58"/>
    </row>
    <row r="30" spans="1:19" ht="13.2">
      <c r="A30" s="58"/>
      <c r="B30" s="38"/>
      <c r="C30" s="10" t="s">
        <v>446</v>
      </c>
      <c r="D30" s="15" t="s">
        <v>68</v>
      </c>
      <c r="E30" s="20">
        <v>9800</v>
      </c>
      <c r="F30" s="20">
        <v>2712200</v>
      </c>
      <c r="G30" s="20">
        <v>0</v>
      </c>
      <c r="H30" s="20">
        <v>0</v>
      </c>
      <c r="I30" s="20">
        <v>0</v>
      </c>
      <c r="J30" s="20">
        <v>0</v>
      </c>
      <c r="K30" s="20">
        <v>2722000</v>
      </c>
      <c r="L30" s="20">
        <v>348800</v>
      </c>
      <c r="M30" s="20">
        <v>3114500</v>
      </c>
      <c r="N30" s="20">
        <v>0</v>
      </c>
      <c r="O30" s="20">
        <v>0</v>
      </c>
      <c r="P30" s="20">
        <v>0</v>
      </c>
      <c r="Q30" s="20">
        <v>0</v>
      </c>
      <c r="R30" s="20">
        <v>3463300</v>
      </c>
      <c r="S30" s="58"/>
    </row>
    <row r="31" spans="1:19" ht="13.2">
      <c r="A31" s="58"/>
      <c r="B31" s="38"/>
      <c r="C31" s="10" t="s">
        <v>846</v>
      </c>
      <c r="D31" s="15" t="s">
        <v>69</v>
      </c>
      <c r="E31" s="20">
        <v>300</v>
      </c>
      <c r="F31" s="20">
        <v>500</v>
      </c>
      <c r="G31" s="20">
        <v>400</v>
      </c>
      <c r="H31" s="20">
        <v>1000</v>
      </c>
      <c r="I31" s="20">
        <v>0</v>
      </c>
      <c r="J31" s="20">
        <v>600</v>
      </c>
      <c r="K31" s="21">
        <v>2800</v>
      </c>
      <c r="L31" s="20">
        <v>700</v>
      </c>
      <c r="M31" s="20">
        <v>5500</v>
      </c>
      <c r="N31" s="20">
        <v>200</v>
      </c>
      <c r="O31" s="20">
        <v>0</v>
      </c>
      <c r="P31" s="20">
        <v>300</v>
      </c>
      <c r="Q31" s="20">
        <v>600</v>
      </c>
      <c r="R31" s="21">
        <v>7300</v>
      </c>
      <c r="S31" s="58"/>
    </row>
    <row r="32" spans="1:19" ht="13.2">
      <c r="A32" s="58"/>
      <c r="B32" s="38"/>
      <c r="C32" s="10" t="s">
        <v>839</v>
      </c>
      <c r="D32" s="15" t="s">
        <v>70</v>
      </c>
      <c r="E32" s="20">
        <v>303500</v>
      </c>
      <c r="F32" s="20">
        <v>0</v>
      </c>
      <c r="G32" s="20">
        <v>0</v>
      </c>
      <c r="H32" s="20">
        <v>0</v>
      </c>
      <c r="I32" s="20">
        <v>900</v>
      </c>
      <c r="J32" s="20">
        <v>29800</v>
      </c>
      <c r="K32" s="20">
        <v>334200</v>
      </c>
      <c r="L32" s="20">
        <v>281900</v>
      </c>
      <c r="M32" s="20">
        <v>0</v>
      </c>
      <c r="N32" s="20">
        <v>0</v>
      </c>
      <c r="O32" s="20">
        <v>0</v>
      </c>
      <c r="P32" s="20">
        <v>800</v>
      </c>
      <c r="Q32" s="20">
        <v>28500</v>
      </c>
      <c r="R32" s="20">
        <v>311200</v>
      </c>
      <c r="S32" s="58"/>
    </row>
    <row r="33" spans="1:19" ht="13.2">
      <c r="A33" s="58"/>
      <c r="B33" s="39"/>
      <c r="C33" s="10" t="s">
        <v>1385</v>
      </c>
      <c r="D33" s="15" t="s">
        <v>75</v>
      </c>
      <c r="E33" s="20">
        <v>14986000</v>
      </c>
      <c r="F33" s="20">
        <v>4824700</v>
      </c>
      <c r="G33" s="20">
        <v>826900</v>
      </c>
      <c r="H33" s="20">
        <v>165600</v>
      </c>
      <c r="I33" s="20">
        <v>59600</v>
      </c>
      <c r="J33" s="20">
        <v>30400</v>
      </c>
      <c r="K33" s="20">
        <v>20893200</v>
      </c>
      <c r="L33" s="20">
        <v>14714200</v>
      </c>
      <c r="M33" s="20">
        <v>4709200</v>
      </c>
      <c r="N33" s="20">
        <v>695600</v>
      </c>
      <c r="O33" s="20">
        <v>249800</v>
      </c>
      <c r="P33" s="20">
        <v>59800</v>
      </c>
      <c r="Q33" s="20">
        <v>29100</v>
      </c>
      <c r="R33" s="20">
        <v>20457700</v>
      </c>
      <c r="S33" s="58"/>
    </row>
    <row r="34" spans="1:19" ht="13.2">
      <c r="A34" s="58"/>
      <c r="B34" s="39" t="s">
        <v>776</v>
      </c>
      <c r="C34" s="39"/>
      <c r="D34" s="15" t="s">
        <v>83</v>
      </c>
      <c r="E34" s="20">
        <v>108200</v>
      </c>
      <c r="F34" s="20">
        <v>1121300</v>
      </c>
      <c r="G34" s="20">
        <v>-286700</v>
      </c>
      <c r="H34" s="20">
        <v>35300</v>
      </c>
      <c r="I34" s="20">
        <v>13200</v>
      </c>
      <c r="J34" s="20">
        <v>504800</v>
      </c>
      <c r="K34" s="20">
        <v>1496100</v>
      </c>
      <c r="L34" s="20">
        <v>567800</v>
      </c>
      <c r="M34" s="20">
        <v>493900</v>
      </c>
      <c r="N34" s="20">
        <v>-166800</v>
      </c>
      <c r="O34" s="20">
        <v>-20700</v>
      </c>
      <c r="P34" s="20">
        <v>12000</v>
      </c>
      <c r="Q34" s="20">
        <v>481600</v>
      </c>
      <c r="R34" s="20">
        <v>1367800</v>
      </c>
      <c r="S34" s="58"/>
    </row>
    <row r="35" spans="1:19" ht="13.2">
      <c r="A35" s="58"/>
      <c r="B35" s="37" t="s">
        <v>365</v>
      </c>
      <c r="C35" s="10" t="s">
        <v>18</v>
      </c>
      <c r="D35" s="15" t="s">
        <v>84</v>
      </c>
      <c r="E35" s="20">
        <v>0</v>
      </c>
      <c r="F35" s="20">
        <v>0</v>
      </c>
      <c r="G35" s="20">
        <v>0</v>
      </c>
      <c r="H35" s="20">
        <v>0</v>
      </c>
      <c r="I35" s="20">
        <v>0</v>
      </c>
      <c r="J35" s="20">
        <v>0</v>
      </c>
      <c r="K35" s="20">
        <v>0</v>
      </c>
      <c r="L35" s="20">
        <v>0</v>
      </c>
      <c r="M35" s="20">
        <v>0</v>
      </c>
      <c r="N35" s="20">
        <v>0</v>
      </c>
      <c r="O35" s="20">
        <v>0</v>
      </c>
      <c r="P35" s="20">
        <v>0</v>
      </c>
      <c r="Q35" s="20">
        <v>0</v>
      </c>
      <c r="R35" s="20">
        <v>0</v>
      </c>
      <c r="S35" s="58"/>
    </row>
    <row r="36" spans="1:19" ht="13.2">
      <c r="A36" s="58"/>
      <c r="B36" s="38"/>
      <c r="C36" s="10" t="s">
        <v>7</v>
      </c>
      <c r="D36" s="15" t="s">
        <v>85</v>
      </c>
      <c r="E36" s="20">
        <v>0</v>
      </c>
      <c r="F36" s="20">
        <v>0</v>
      </c>
      <c r="G36" s="20">
        <v>0</v>
      </c>
      <c r="H36" s="20">
        <v>0</v>
      </c>
      <c r="I36" s="20">
        <v>0</v>
      </c>
      <c r="J36" s="20">
        <v>0</v>
      </c>
      <c r="K36" s="20">
        <v>0</v>
      </c>
      <c r="L36" s="20">
        <v>0</v>
      </c>
      <c r="M36" s="20">
        <v>0</v>
      </c>
      <c r="N36" s="20">
        <v>0</v>
      </c>
      <c r="O36" s="20">
        <v>0</v>
      </c>
      <c r="P36" s="20">
        <v>0</v>
      </c>
      <c r="Q36" s="20">
        <v>0</v>
      </c>
      <c r="R36" s="20">
        <v>0</v>
      </c>
      <c r="S36" s="58"/>
    </row>
    <row r="37" spans="1:19" ht="13.2">
      <c r="A37" s="58"/>
      <c r="B37" s="39"/>
      <c r="C37" s="10" t="s">
        <v>9</v>
      </c>
      <c r="D37" s="15" t="s">
        <v>86</v>
      </c>
      <c r="E37" s="20">
        <v>0</v>
      </c>
      <c r="F37" s="20">
        <v>0</v>
      </c>
      <c r="G37" s="20">
        <v>0</v>
      </c>
      <c r="H37" s="20">
        <v>0</v>
      </c>
      <c r="I37" s="20">
        <v>0</v>
      </c>
      <c r="J37" s="20">
        <v>0</v>
      </c>
      <c r="K37" s="20">
        <v>0</v>
      </c>
      <c r="L37" s="20">
        <v>0</v>
      </c>
      <c r="M37" s="20">
        <v>0</v>
      </c>
      <c r="N37" s="20">
        <v>0</v>
      </c>
      <c r="O37" s="20">
        <v>0</v>
      </c>
      <c r="P37" s="20">
        <v>0</v>
      </c>
      <c r="Q37" s="20">
        <v>0</v>
      </c>
      <c r="R37" s="20">
        <v>0</v>
      </c>
      <c r="S37" s="58"/>
    </row>
    <row r="38" spans="1:19" ht="13.2">
      <c r="A38" s="58"/>
      <c r="B38" s="37" t="s">
        <v>375</v>
      </c>
      <c r="C38" s="10" t="s">
        <v>18</v>
      </c>
      <c r="D38" s="15" t="s">
        <v>87</v>
      </c>
      <c r="E38" s="20">
        <v>63700</v>
      </c>
      <c r="F38" s="20">
        <v>-253000</v>
      </c>
      <c r="G38" s="20">
        <v>242500</v>
      </c>
      <c r="H38" s="20">
        <v>-40900</v>
      </c>
      <c r="I38" s="20">
        <v>-12300</v>
      </c>
      <c r="J38" s="20">
        <v>0</v>
      </c>
      <c r="K38" s="20">
        <v>0</v>
      </c>
      <c r="L38" s="20">
        <v>191600</v>
      </c>
      <c r="M38" s="20">
        <v>-308600</v>
      </c>
      <c r="N38" s="20">
        <v>115700</v>
      </c>
      <c r="O38" s="20">
        <v>12000</v>
      </c>
      <c r="P38" s="20">
        <v>-10700</v>
      </c>
      <c r="Q38" s="20">
        <v>0</v>
      </c>
      <c r="R38" s="20">
        <v>0</v>
      </c>
      <c r="S38" s="58"/>
    </row>
    <row r="39" spans="1:19" ht="13.2">
      <c r="A39" s="58"/>
      <c r="B39" s="38"/>
      <c r="C39" s="10" t="s">
        <v>7</v>
      </c>
      <c r="D39" s="15" t="s">
        <v>88</v>
      </c>
      <c r="E39" s="20">
        <v>0</v>
      </c>
      <c r="F39" s="20">
        <v>0</v>
      </c>
      <c r="G39" s="20">
        <v>0</v>
      </c>
      <c r="H39" s="20">
        <v>0</v>
      </c>
      <c r="I39" s="20">
        <v>0</v>
      </c>
      <c r="J39" s="20">
        <v>0</v>
      </c>
      <c r="K39" s="20">
        <v>0</v>
      </c>
      <c r="L39" s="20">
        <v>0</v>
      </c>
      <c r="M39" s="20">
        <v>0</v>
      </c>
      <c r="N39" s="20">
        <v>0</v>
      </c>
      <c r="O39" s="20">
        <v>0</v>
      </c>
      <c r="P39" s="20">
        <v>0</v>
      </c>
      <c r="Q39" s="20">
        <v>0</v>
      </c>
      <c r="R39" s="20">
        <v>0</v>
      </c>
      <c r="S39" s="58"/>
    </row>
    <row r="40" spans="1:19" ht="13.2">
      <c r="A40" s="58"/>
      <c r="B40" s="39"/>
      <c r="C40" s="10" t="s">
        <v>9</v>
      </c>
      <c r="D40" s="15" t="s">
        <v>89</v>
      </c>
      <c r="E40" s="20">
        <v>0</v>
      </c>
      <c r="F40" s="20">
        <v>0</v>
      </c>
      <c r="G40" s="20">
        <v>0</v>
      </c>
      <c r="H40" s="20">
        <v>0</v>
      </c>
      <c r="I40" s="20">
        <v>0</v>
      </c>
      <c r="J40" s="20">
        <v>0</v>
      </c>
      <c r="K40" s="20">
        <v>0</v>
      </c>
      <c r="L40" s="20">
        <v>0</v>
      </c>
      <c r="M40" s="20">
        <v>0</v>
      </c>
      <c r="N40" s="20">
        <v>0</v>
      </c>
      <c r="O40" s="20">
        <v>0</v>
      </c>
      <c r="P40" s="20">
        <v>0</v>
      </c>
      <c r="Q40" s="20">
        <v>0</v>
      </c>
      <c r="R40" s="20">
        <v>0</v>
      </c>
      <c r="S40" s="58"/>
    </row>
    <row r="41" spans="1:19" ht="13.2">
      <c r="A41" s="58"/>
      <c r="B41" s="39" t="s">
        <v>1414</v>
      </c>
      <c r="C41" s="39"/>
      <c r="D41" s="15" t="s">
        <v>90</v>
      </c>
      <c r="E41" s="20">
        <v>171900</v>
      </c>
      <c r="F41" s="20">
        <v>868300</v>
      </c>
      <c r="G41" s="20">
        <v>-44200</v>
      </c>
      <c r="H41" s="20">
        <v>-5600</v>
      </c>
      <c r="I41" s="20">
        <v>900</v>
      </c>
      <c r="J41" s="20">
        <v>504800</v>
      </c>
      <c r="K41" s="20">
        <v>1496100</v>
      </c>
      <c r="L41" s="20">
        <v>759400</v>
      </c>
      <c r="M41" s="20">
        <v>185300</v>
      </c>
      <c r="N41" s="20">
        <v>-51100</v>
      </c>
      <c r="O41" s="20">
        <v>-8700</v>
      </c>
      <c r="P41" s="20">
        <v>1300</v>
      </c>
      <c r="Q41" s="20">
        <v>481600</v>
      </c>
      <c r="R41" s="20">
        <v>1367800</v>
      </c>
      <c r="S41" s="58"/>
    </row>
    <row r="42" spans="1:19" ht="13.2">
      <c r="A42" s="58"/>
      <c r="B42" s="39" t="s">
        <v>8</v>
      </c>
      <c r="C42" s="39"/>
      <c r="D42" s="15" t="s">
        <v>91</v>
      </c>
      <c r="E42" s="20">
        <v>0</v>
      </c>
      <c r="F42" s="20">
        <v>0</v>
      </c>
      <c r="G42" s="20">
        <v>0</v>
      </c>
      <c r="H42" s="20">
        <v>0</v>
      </c>
      <c r="I42" s="20">
        <v>0</v>
      </c>
      <c r="J42" s="20">
        <v>0</v>
      </c>
      <c r="K42" s="20">
        <v>0</v>
      </c>
      <c r="L42" s="20">
        <v>0</v>
      </c>
      <c r="M42" s="20">
        <v>0</v>
      </c>
      <c r="N42" s="20">
        <v>0</v>
      </c>
      <c r="O42" s="20">
        <v>0</v>
      </c>
      <c r="P42" s="20">
        <v>0</v>
      </c>
      <c r="Q42" s="20">
        <v>0</v>
      </c>
      <c r="R42" s="20">
        <v>0</v>
      </c>
      <c r="S42" s="58"/>
    </row>
    <row r="43" spans="1:19" ht="13.2">
      <c r="A43" s="58"/>
      <c r="B43" s="39" t="s">
        <v>10</v>
      </c>
      <c r="C43" s="39"/>
      <c r="D43" s="15" t="s">
        <v>93</v>
      </c>
      <c r="E43" s="20">
        <v>0</v>
      </c>
      <c r="F43" s="20">
        <v>0</v>
      </c>
      <c r="G43" s="20">
        <v>0</v>
      </c>
      <c r="H43" s="20">
        <v>0</v>
      </c>
      <c r="I43" s="20">
        <v>0</v>
      </c>
      <c r="J43" s="20">
        <v>0</v>
      </c>
      <c r="K43" s="20">
        <v>0</v>
      </c>
      <c r="L43" s="20">
        <v>0</v>
      </c>
      <c r="M43" s="20">
        <v>0</v>
      </c>
      <c r="N43" s="20">
        <v>0</v>
      </c>
      <c r="O43" s="20">
        <v>0</v>
      </c>
      <c r="P43" s="20">
        <v>0</v>
      </c>
      <c r="Q43" s="20">
        <v>0</v>
      </c>
      <c r="R43" s="20">
        <v>0</v>
      </c>
      <c r="S43" s="58"/>
    </row>
    <row r="44" spans="1:19" ht="13.2">
      <c r="A44" s="58"/>
      <c r="B44" s="37" t="s">
        <v>651</v>
      </c>
      <c r="C44" s="37"/>
      <c r="D44" s="17" t="s">
        <v>94</v>
      </c>
      <c r="E44" s="19"/>
      <c r="F44" s="19"/>
      <c r="G44" s="19"/>
      <c r="H44" s="19"/>
      <c r="I44" s="19"/>
      <c r="J44" s="19"/>
      <c r="K44" s="22">
        <v>991300</v>
      </c>
      <c r="L44" s="19"/>
      <c r="M44" s="19"/>
      <c r="N44" s="19"/>
      <c r="O44" s="19"/>
      <c r="P44" s="19"/>
      <c r="Q44" s="19"/>
      <c r="R44" s="22">
        <v>886200</v>
      </c>
      <c r="S44" s="58"/>
    </row>
    <row r="45" spans="1:19" ht="13.2">
      <c r="A45" s="58"/>
      <c r="B45" s="60" t="s">
        <v>1929</v>
      </c>
      <c r="C45" s="60"/>
      <c r="D45" s="60"/>
      <c r="E45" s="60"/>
      <c r="F45" s="60"/>
      <c r="G45" s="60"/>
      <c r="H45" s="60"/>
      <c r="I45" s="60"/>
      <c r="J45" s="60"/>
      <c r="K45" s="60"/>
      <c r="L45" s="60"/>
      <c r="M45" s="60"/>
      <c r="N45" s="60"/>
      <c r="O45" s="60"/>
      <c r="P45" s="60"/>
      <c r="Q45" s="60"/>
      <c r="R45" s="60"/>
      <c r="S45" s="58"/>
    </row>
  </sheetData>
  <mergeCells count="31">
    <mergeCell ref="S11:S45"/>
    <mergeCell ref="B45:R45"/>
    <mergeCell ref="A1:C1"/>
    <mergeCell ref="A2:C2"/>
    <mergeCell ref="A4:B4"/>
    <mergeCell ref="D4:E4"/>
    <mergeCell ref="A5:B5"/>
    <mergeCell ref="A6:B6"/>
    <mergeCell ref="A8:B8"/>
    <mergeCell ref="B10:I10"/>
    <mergeCell ref="E12:K12"/>
    <mergeCell ref="L12:R12"/>
    <mergeCell ref="A11:A45"/>
    <mergeCell ref="B11:R11"/>
    <mergeCell ref="N13:P13"/>
    <mergeCell ref="Q13:Q14"/>
    <mergeCell ref="R13:R14"/>
    <mergeCell ref="B16:B25"/>
    <mergeCell ref="B26:B33"/>
    <mergeCell ref="E13:F13"/>
    <mergeCell ref="G13:I13"/>
    <mergeCell ref="J13:J14"/>
    <mergeCell ref="K13:K14"/>
    <mergeCell ref="L13:M13"/>
    <mergeCell ref="B43:C43"/>
    <mergeCell ref="B44:C44"/>
    <mergeCell ref="B34:C34"/>
    <mergeCell ref="B35:B37"/>
    <mergeCell ref="B38:B40"/>
    <mergeCell ref="B41:C41"/>
    <mergeCell ref="B42:C42"/>
  </mergeCells>
  <pageMargins left="0.7" right="0.7" top="0.75" bottom="0.75" header="0.3" footer="0.3"/>
  <pageSetup orientation="portrait"/>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800-000000000000}">
  <sheetPr>
    <outlinePr summaryBelow="0" summaryRight="0"/>
  </sheetPr>
  <dimension ref="A1:S45"/>
  <sheetViews>
    <sheetView workbookViewId="0" topLeftCell="A11">
      <selection pane="topLeft" activeCell="B11" sqref="B11:R11"/>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8"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302</v>
      </c>
    </row>
    <row r="10" spans="2:9" ht="13.2">
      <c r="B10" s="42" t="s">
        <v>303</v>
      </c>
      <c r="C10" s="43"/>
      <c r="D10" s="43"/>
      <c r="E10" s="43"/>
      <c r="F10" s="43"/>
      <c r="G10" s="43"/>
      <c r="H10" s="43"/>
      <c r="I10" s="43"/>
    </row>
    <row r="11" spans="1:19" ht="13.2">
      <c r="A11" s="58" t="s">
        <v>1933</v>
      </c>
      <c r="B11" s="57" t="s">
        <v>1932</v>
      </c>
      <c r="C11" s="57"/>
      <c r="D11" s="57"/>
      <c r="E11" s="57"/>
      <c r="F11" s="57"/>
      <c r="G11" s="57"/>
      <c r="H11" s="57"/>
      <c r="I11" s="57"/>
      <c r="J11" s="57"/>
      <c r="K11" s="57"/>
      <c r="L11" s="57"/>
      <c r="M11" s="57"/>
      <c r="N11" s="57"/>
      <c r="O11" s="57"/>
      <c r="P11" s="57"/>
      <c r="Q11" s="57"/>
      <c r="R11" s="57"/>
      <c r="S11" s="58" t="s">
        <v>1930</v>
      </c>
    </row>
    <row r="12" spans="1:19" ht="13.2">
      <c r="A12" s="58"/>
      <c r="E12" s="48" t="s">
        <v>1912</v>
      </c>
      <c r="F12" s="49"/>
      <c r="G12" s="49"/>
      <c r="H12" s="49"/>
      <c r="I12" s="49"/>
      <c r="J12" s="49"/>
      <c r="K12" s="48"/>
      <c r="L12" s="48" t="s">
        <v>1893</v>
      </c>
      <c r="M12" s="49"/>
      <c r="N12" s="49"/>
      <c r="O12" s="49"/>
      <c r="P12" s="49"/>
      <c r="Q12" s="49"/>
      <c r="R12" s="48"/>
      <c r="S12" s="58"/>
    </row>
    <row r="13" spans="1:19" ht="13.2">
      <c r="A13" s="58"/>
      <c r="E13" s="48" t="s">
        <v>1212</v>
      </c>
      <c r="F13" s="48"/>
      <c r="G13" s="48" t="s">
        <v>38</v>
      </c>
      <c r="H13" s="49"/>
      <c r="I13" s="48"/>
      <c r="J13" s="48" t="s">
        <v>1731</v>
      </c>
      <c r="K13" s="48" t="s">
        <v>1484</v>
      </c>
      <c r="L13" s="48" t="s">
        <v>1212</v>
      </c>
      <c r="M13" s="48"/>
      <c r="N13" s="48" t="s">
        <v>38</v>
      </c>
      <c r="O13" s="49"/>
      <c r="P13" s="48"/>
      <c r="Q13" s="48" t="s">
        <v>1731</v>
      </c>
      <c r="R13" s="48" t="s">
        <v>1484</v>
      </c>
      <c r="S13" s="58"/>
    </row>
    <row r="14" spans="1:19" ht="13.2">
      <c r="A14" s="58"/>
      <c r="E14" s="18" t="s">
        <v>1054</v>
      </c>
      <c r="F14" s="18" t="s">
        <v>1736</v>
      </c>
      <c r="G14" s="18" t="s">
        <v>621</v>
      </c>
      <c r="H14" s="18" t="s">
        <v>463</v>
      </c>
      <c r="I14" s="18" t="s">
        <v>454</v>
      </c>
      <c r="J14" s="48"/>
      <c r="K14" s="48"/>
      <c r="L14" s="18" t="s">
        <v>1054</v>
      </c>
      <c r="M14" s="18" t="s">
        <v>1736</v>
      </c>
      <c r="N14" s="18" t="s">
        <v>621</v>
      </c>
      <c r="O14" s="18" t="s">
        <v>463</v>
      </c>
      <c r="P14" s="18" t="s">
        <v>454</v>
      </c>
      <c r="Q14" s="48"/>
      <c r="R14" s="48"/>
      <c r="S14" s="58"/>
    </row>
    <row r="15" spans="1:19" ht="13.2">
      <c r="A15" s="58"/>
      <c r="E15" s="15" t="s">
        <v>53</v>
      </c>
      <c r="F15" s="15" t="s">
        <v>72</v>
      </c>
      <c r="G15" s="15" t="s">
        <v>92</v>
      </c>
      <c r="H15" s="15" t="s">
        <v>103</v>
      </c>
      <c r="I15" s="15" t="s">
        <v>115</v>
      </c>
      <c r="J15" s="15" t="s">
        <v>118</v>
      </c>
      <c r="K15" s="15" t="s">
        <v>335</v>
      </c>
      <c r="L15" s="15" t="s">
        <v>53</v>
      </c>
      <c r="M15" s="15" t="s">
        <v>72</v>
      </c>
      <c r="N15" s="15" t="s">
        <v>92</v>
      </c>
      <c r="O15" s="15" t="s">
        <v>103</v>
      </c>
      <c r="P15" s="15" t="s">
        <v>115</v>
      </c>
      <c r="Q15" s="15" t="s">
        <v>118</v>
      </c>
      <c r="R15" s="15" t="s">
        <v>335</v>
      </c>
      <c r="S15" s="58"/>
    </row>
    <row r="16" spans="1:19" ht="13.2">
      <c r="A16" s="58"/>
      <c r="B16" s="37" t="s">
        <v>379</v>
      </c>
      <c r="C16" s="10" t="s">
        <v>1185</v>
      </c>
      <c r="D16" s="15" t="s">
        <v>53</v>
      </c>
      <c r="E16" s="20">
        <v>4791600</v>
      </c>
      <c r="F16" s="20">
        <v>0</v>
      </c>
      <c r="G16" s="20">
        <v>166200</v>
      </c>
      <c r="H16" s="20">
        <v>65100</v>
      </c>
      <c r="I16" s="20">
        <v>33100</v>
      </c>
      <c r="J16" s="20">
        <v>0</v>
      </c>
      <c r="K16" s="20">
        <v>5056000</v>
      </c>
      <c r="L16" s="20">
        <v>4938400</v>
      </c>
      <c r="M16" s="20">
        <v>0</v>
      </c>
      <c r="N16" s="20">
        <v>154700</v>
      </c>
      <c r="O16" s="20">
        <v>37400</v>
      </c>
      <c r="P16" s="20">
        <v>26600</v>
      </c>
      <c r="Q16" s="20">
        <v>0</v>
      </c>
      <c r="R16" s="20">
        <v>5157100</v>
      </c>
      <c r="S16" s="58"/>
    </row>
    <row r="17" spans="1:19" ht="13.2">
      <c r="A17" s="58"/>
      <c r="B17" s="38"/>
      <c r="C17" s="10" t="s">
        <v>1323</v>
      </c>
      <c r="D17" s="15" t="s">
        <v>72</v>
      </c>
      <c r="E17" s="20">
        <v>846500</v>
      </c>
      <c r="F17" s="20">
        <v>324600</v>
      </c>
      <c r="G17" s="20">
        <v>157200</v>
      </c>
      <c r="H17" s="20">
        <v>72800</v>
      </c>
      <c r="I17" s="20">
        <v>0</v>
      </c>
      <c r="J17" s="20">
        <v>95900</v>
      </c>
      <c r="K17" s="20">
        <v>1497000</v>
      </c>
      <c r="L17" s="20">
        <v>644500</v>
      </c>
      <c r="M17" s="20">
        <v>206300</v>
      </c>
      <c r="N17" s="20">
        <v>110000</v>
      </c>
      <c r="O17" s="20">
        <v>127000</v>
      </c>
      <c r="P17" s="20">
        <v>-10500</v>
      </c>
      <c r="Q17" s="20">
        <v>88100</v>
      </c>
      <c r="R17" s="20">
        <v>1165400</v>
      </c>
      <c r="S17" s="58"/>
    </row>
    <row r="18" spans="1:19" ht="13.2">
      <c r="A18" s="58"/>
      <c r="B18" s="38"/>
      <c r="C18" s="10" t="s">
        <v>1318</v>
      </c>
      <c r="D18" s="15" t="s">
        <v>92</v>
      </c>
      <c r="E18" s="20">
        <v>0</v>
      </c>
      <c r="F18" s="20">
        <v>0</v>
      </c>
      <c r="G18" s="20">
        <v>0</v>
      </c>
      <c r="H18" s="20">
        <v>0</v>
      </c>
      <c r="I18" s="20">
        <v>0</v>
      </c>
      <c r="J18" s="20">
        <v>0</v>
      </c>
      <c r="K18" s="20">
        <v>0</v>
      </c>
      <c r="L18" s="20">
        <v>0</v>
      </c>
      <c r="M18" s="20">
        <v>0</v>
      </c>
      <c r="N18" s="20">
        <v>0</v>
      </c>
      <c r="O18" s="20">
        <v>0</v>
      </c>
      <c r="P18" s="20">
        <v>0</v>
      </c>
      <c r="Q18" s="20">
        <v>0</v>
      </c>
      <c r="R18" s="20">
        <v>0</v>
      </c>
      <c r="S18" s="58"/>
    </row>
    <row r="19" spans="1:19" ht="13.2">
      <c r="A19" s="58"/>
      <c r="B19" s="38"/>
      <c r="C19" s="10" t="s">
        <v>509</v>
      </c>
      <c r="D19" s="15" t="s">
        <v>103</v>
      </c>
      <c r="E19" s="20">
        <v>8305700</v>
      </c>
      <c r="F19" s="20">
        <v>5681500</v>
      </c>
      <c r="G19" s="20">
        <v>214400</v>
      </c>
      <c r="H19" s="20">
        <v>63000</v>
      </c>
      <c r="I19" s="20">
        <v>39700</v>
      </c>
      <c r="J19" s="20">
        <v>0</v>
      </c>
      <c r="K19" s="20">
        <v>14304300</v>
      </c>
      <c r="L19" s="20">
        <v>8363200</v>
      </c>
      <c r="M19" s="20">
        <v>5059900</v>
      </c>
      <c r="N19" s="20">
        <v>263900</v>
      </c>
      <c r="O19" s="20">
        <v>75700</v>
      </c>
      <c r="P19" s="20">
        <v>45200</v>
      </c>
      <c r="Q19" s="20">
        <v>0</v>
      </c>
      <c r="R19" s="20">
        <v>13807900</v>
      </c>
      <c r="S19" s="58"/>
    </row>
    <row r="20" spans="1:19" ht="13.2">
      <c r="A20" s="58"/>
      <c r="B20" s="38"/>
      <c r="C20" s="10" t="s">
        <v>503</v>
      </c>
      <c r="D20" s="15" t="s">
        <v>115</v>
      </c>
      <c r="E20" s="20">
        <v>0</v>
      </c>
      <c r="F20" s="20">
        <v>0</v>
      </c>
      <c r="G20" s="20">
        <v>0</v>
      </c>
      <c r="H20" s="20">
        <v>0</v>
      </c>
      <c r="I20" s="20">
        <v>0</v>
      </c>
      <c r="J20" s="20">
        <v>0</v>
      </c>
      <c r="K20" s="20">
        <v>0</v>
      </c>
      <c r="L20" s="20">
        <v>0</v>
      </c>
      <c r="M20" s="20">
        <v>0</v>
      </c>
      <c r="N20" s="20">
        <v>0</v>
      </c>
      <c r="O20" s="20">
        <v>0</v>
      </c>
      <c r="P20" s="20">
        <v>0</v>
      </c>
      <c r="Q20" s="20">
        <v>0</v>
      </c>
      <c r="R20" s="20">
        <v>0</v>
      </c>
      <c r="S20" s="58"/>
    </row>
    <row r="21" spans="1:19" ht="13.2">
      <c r="A21" s="58"/>
      <c r="B21" s="38"/>
      <c r="C21" s="10" t="s">
        <v>823</v>
      </c>
      <c r="D21" s="15" t="s">
        <v>118</v>
      </c>
      <c r="E21" s="20">
        <v>1191200</v>
      </c>
      <c r="F21" s="20">
        <v>284200</v>
      </c>
      <c r="G21" s="20">
        <v>0</v>
      </c>
      <c r="H21" s="20">
        <v>0</v>
      </c>
      <c r="I21" s="20">
        <v>0</v>
      </c>
      <c r="J21" s="20">
        <v>550700</v>
      </c>
      <c r="K21" s="20">
        <v>2026100</v>
      </c>
      <c r="L21" s="20">
        <v>1429900</v>
      </c>
      <c r="M21" s="20">
        <v>162800</v>
      </c>
      <c r="N21" s="20">
        <v>0</v>
      </c>
      <c r="O21" s="20">
        <v>0</v>
      </c>
      <c r="P21" s="20">
        <v>0</v>
      </c>
      <c r="Q21" s="20">
        <v>514100</v>
      </c>
      <c r="R21" s="20">
        <v>2106800</v>
      </c>
      <c r="S21" s="58"/>
    </row>
    <row r="22" spans="1:19" ht="13.2">
      <c r="A22" s="58"/>
      <c r="B22" s="38"/>
      <c r="C22" s="10" t="s">
        <v>569</v>
      </c>
      <c r="D22" s="15" t="s">
        <v>335</v>
      </c>
      <c r="E22" s="6"/>
      <c r="F22" s="6"/>
      <c r="G22" s="6"/>
      <c r="H22" s="6"/>
      <c r="I22" s="6"/>
      <c r="J22" s="20">
        <v>241500</v>
      </c>
      <c r="K22" s="20">
        <v>241500</v>
      </c>
      <c r="L22" s="6"/>
      <c r="M22" s="6"/>
      <c r="N22" s="6"/>
      <c r="O22" s="6"/>
      <c r="P22" s="6"/>
      <c r="Q22" s="20">
        <v>207300</v>
      </c>
      <c r="R22" s="20">
        <v>207300</v>
      </c>
      <c r="S22" s="58"/>
    </row>
    <row r="23" spans="1:19" ht="13.2">
      <c r="A23" s="58"/>
      <c r="B23" s="38"/>
      <c r="C23" s="10" t="s">
        <v>1339</v>
      </c>
      <c r="D23" s="15" t="s">
        <v>336</v>
      </c>
      <c r="E23" s="20">
        <v>100</v>
      </c>
      <c r="F23" s="20">
        <v>0</v>
      </c>
      <c r="G23" s="20">
        <v>2400</v>
      </c>
      <c r="H23" s="20">
        <v>0</v>
      </c>
      <c r="I23" s="20">
        <v>0</v>
      </c>
      <c r="J23" s="20">
        <v>600</v>
      </c>
      <c r="K23" s="20">
        <v>3100</v>
      </c>
      <c r="L23" s="20">
        <v>0</v>
      </c>
      <c r="M23" s="20">
        <v>500</v>
      </c>
      <c r="N23" s="20">
        <v>200</v>
      </c>
      <c r="O23" s="20">
        <v>0</v>
      </c>
      <c r="P23" s="20">
        <v>0</v>
      </c>
      <c r="Q23" s="20">
        <v>600</v>
      </c>
      <c r="R23" s="20">
        <v>1300</v>
      </c>
      <c r="S23" s="58"/>
    </row>
    <row r="24" spans="1:19" ht="13.2">
      <c r="A24" s="58"/>
      <c r="B24" s="38"/>
      <c r="C24" s="10" t="s">
        <v>1338</v>
      </c>
      <c r="D24" s="15" t="s">
        <v>337</v>
      </c>
      <c r="E24" s="20">
        <v>52600</v>
      </c>
      <c r="F24" s="20">
        <v>0</v>
      </c>
      <c r="G24" s="20">
        <v>0</v>
      </c>
      <c r="H24" s="20">
        <v>0</v>
      </c>
      <c r="I24" s="20">
        <v>0</v>
      </c>
      <c r="J24" s="20">
        <v>133400</v>
      </c>
      <c r="K24" s="20">
        <v>186000</v>
      </c>
      <c r="L24" s="20">
        <v>23400</v>
      </c>
      <c r="M24" s="20">
        <v>0</v>
      </c>
      <c r="N24" s="20">
        <v>0</v>
      </c>
      <c r="O24" s="20">
        <v>0</v>
      </c>
      <c r="P24" s="20">
        <v>0</v>
      </c>
      <c r="Q24" s="20">
        <v>138700</v>
      </c>
      <c r="R24" s="20">
        <v>162100</v>
      </c>
      <c r="S24" s="58"/>
    </row>
    <row r="25" spans="1:19" ht="13.2">
      <c r="A25" s="58"/>
      <c r="B25" s="39"/>
      <c r="C25" s="10" t="s">
        <v>1374</v>
      </c>
      <c r="D25" s="15" t="s">
        <v>62</v>
      </c>
      <c r="E25" s="20">
        <v>15187700</v>
      </c>
      <c r="F25" s="20">
        <v>6290300</v>
      </c>
      <c r="G25" s="20">
        <v>540200</v>
      </c>
      <c r="H25" s="20">
        <v>200900</v>
      </c>
      <c r="I25" s="20">
        <v>72800</v>
      </c>
      <c r="J25" s="20">
        <v>1022100</v>
      </c>
      <c r="K25" s="20">
        <v>23314000</v>
      </c>
      <c r="L25" s="20">
        <v>15399400</v>
      </c>
      <c r="M25" s="20">
        <v>5429500</v>
      </c>
      <c r="N25" s="20">
        <v>528800</v>
      </c>
      <c r="O25" s="20">
        <v>240100</v>
      </c>
      <c r="P25" s="20">
        <v>61300</v>
      </c>
      <c r="Q25" s="20">
        <v>948800</v>
      </c>
      <c r="R25" s="20">
        <v>22607900</v>
      </c>
      <c r="S25" s="58"/>
    </row>
    <row r="26" spans="1:19" ht="13.2">
      <c r="A26" s="58"/>
      <c r="B26" s="37" t="s">
        <v>368</v>
      </c>
      <c r="C26" s="10" t="s">
        <v>1692</v>
      </c>
      <c r="D26" s="15" t="s">
        <v>63</v>
      </c>
      <c r="E26" s="20">
        <v>15155800</v>
      </c>
      <c r="F26" s="20">
        <v>4727100</v>
      </c>
      <c r="G26" s="20">
        <v>826500</v>
      </c>
      <c r="H26" s="20">
        <v>164600</v>
      </c>
      <c r="I26" s="20">
        <v>58700</v>
      </c>
      <c r="J26" s="20">
        <v>0</v>
      </c>
      <c r="K26" s="20">
        <v>20932700</v>
      </c>
      <c r="L26" s="20">
        <v>14728800</v>
      </c>
      <c r="M26" s="20">
        <v>4508300</v>
      </c>
      <c r="N26" s="20">
        <v>695400</v>
      </c>
      <c r="O26" s="20">
        <v>249800</v>
      </c>
      <c r="P26" s="20">
        <v>58700</v>
      </c>
      <c r="Q26" s="20">
        <v>0</v>
      </c>
      <c r="R26" s="20">
        <v>20241000</v>
      </c>
      <c r="S26" s="58"/>
    </row>
    <row r="27" spans="1:19" ht="13.2">
      <c r="A27" s="58"/>
      <c r="B27" s="38"/>
      <c r="C27" s="10" t="s">
        <v>1697</v>
      </c>
      <c r="D27" s="15" t="s">
        <v>65</v>
      </c>
      <c r="E27" s="20">
        <v>37700</v>
      </c>
      <c r="F27" s="20">
        <v>10100</v>
      </c>
      <c r="G27" s="20">
        <v>0</v>
      </c>
      <c r="H27" s="20">
        <v>0</v>
      </c>
      <c r="I27" s="20">
        <v>0</v>
      </c>
      <c r="J27" s="20">
        <v>0</v>
      </c>
      <c r="K27" s="20">
        <v>47800</v>
      </c>
      <c r="L27" s="20">
        <v>182500</v>
      </c>
      <c r="M27" s="20">
        <v>14300</v>
      </c>
      <c r="N27" s="20">
        <v>0</v>
      </c>
      <c r="O27" s="20">
        <v>0</v>
      </c>
      <c r="P27" s="20">
        <v>0</v>
      </c>
      <c r="Q27" s="20">
        <v>0</v>
      </c>
      <c r="R27" s="20">
        <v>196800</v>
      </c>
      <c r="S27" s="58"/>
    </row>
    <row r="28" spans="1:19" ht="13.2">
      <c r="A28" s="58"/>
      <c r="B28" s="38"/>
      <c r="C28" s="10" t="s">
        <v>1691</v>
      </c>
      <c r="D28" s="15" t="s">
        <v>66</v>
      </c>
      <c r="E28" s="20">
        <v>0</v>
      </c>
      <c r="F28" s="20">
        <v>0</v>
      </c>
      <c r="G28" s="20">
        <v>0</v>
      </c>
      <c r="H28" s="20">
        <v>0</v>
      </c>
      <c r="I28" s="20">
        <v>0</v>
      </c>
      <c r="J28" s="20">
        <v>0</v>
      </c>
      <c r="K28" s="20">
        <v>0</v>
      </c>
      <c r="L28" s="20">
        <v>0</v>
      </c>
      <c r="M28" s="20">
        <v>0</v>
      </c>
      <c r="N28" s="20">
        <v>0</v>
      </c>
      <c r="O28" s="20">
        <v>0</v>
      </c>
      <c r="P28" s="20">
        <v>0</v>
      </c>
      <c r="Q28" s="20">
        <v>0</v>
      </c>
      <c r="R28" s="20">
        <v>0</v>
      </c>
      <c r="S28" s="58"/>
    </row>
    <row r="29" spans="1:19" ht="13.2">
      <c r="A29" s="58"/>
      <c r="B29" s="38"/>
      <c r="C29" s="10" t="s">
        <v>1309</v>
      </c>
      <c r="D29" s="15" t="s">
        <v>67</v>
      </c>
      <c r="E29" s="20">
        <v>0</v>
      </c>
      <c r="F29" s="20">
        <v>0</v>
      </c>
      <c r="G29" s="20">
        <v>0</v>
      </c>
      <c r="H29" s="20">
        <v>0</v>
      </c>
      <c r="I29" s="20">
        <v>0</v>
      </c>
      <c r="J29" s="20">
        <v>0</v>
      </c>
      <c r="K29" s="20">
        <v>0</v>
      </c>
      <c r="L29" s="20">
        <v>0</v>
      </c>
      <c r="M29" s="20">
        <v>0</v>
      </c>
      <c r="N29" s="20">
        <v>0</v>
      </c>
      <c r="O29" s="20">
        <v>0</v>
      </c>
      <c r="P29" s="20">
        <v>0</v>
      </c>
      <c r="Q29" s="20">
        <v>0</v>
      </c>
      <c r="R29" s="20">
        <v>0</v>
      </c>
      <c r="S29" s="58"/>
    </row>
    <row r="30" spans="1:19" ht="13.2">
      <c r="A30" s="58"/>
      <c r="B30" s="38"/>
      <c r="C30" s="10" t="s">
        <v>446</v>
      </c>
      <c r="D30" s="15" t="s">
        <v>68</v>
      </c>
      <c r="E30" s="20">
        <v>32700</v>
      </c>
      <c r="F30" s="20">
        <v>218000</v>
      </c>
      <c r="G30" s="20">
        <v>0</v>
      </c>
      <c r="H30" s="20">
        <v>0</v>
      </c>
      <c r="I30" s="20">
        <v>0</v>
      </c>
      <c r="J30" s="20">
        <v>0</v>
      </c>
      <c r="K30" s="20">
        <v>250700</v>
      </c>
      <c r="L30" s="20">
        <v>35900</v>
      </c>
      <c r="M30" s="20">
        <v>210800</v>
      </c>
      <c r="N30" s="20">
        <v>0</v>
      </c>
      <c r="O30" s="20">
        <v>0</v>
      </c>
      <c r="P30" s="20">
        <v>0</v>
      </c>
      <c r="Q30" s="20">
        <v>0</v>
      </c>
      <c r="R30" s="20">
        <v>246700</v>
      </c>
      <c r="S30" s="58"/>
    </row>
    <row r="31" spans="1:19" ht="13.2">
      <c r="A31" s="58"/>
      <c r="B31" s="38"/>
      <c r="C31" s="10" t="s">
        <v>846</v>
      </c>
      <c r="D31" s="15" t="s">
        <v>69</v>
      </c>
      <c r="E31" s="20">
        <v>200</v>
      </c>
      <c r="F31" s="20">
        <v>500</v>
      </c>
      <c r="G31" s="20">
        <v>400</v>
      </c>
      <c r="H31" s="20">
        <v>1000</v>
      </c>
      <c r="I31" s="20">
        <v>0</v>
      </c>
      <c r="J31" s="20">
        <v>600</v>
      </c>
      <c r="K31" s="20">
        <v>2700</v>
      </c>
      <c r="L31" s="20">
        <v>0</v>
      </c>
      <c r="M31" s="20">
        <v>5500</v>
      </c>
      <c r="N31" s="20">
        <v>200</v>
      </c>
      <c r="O31" s="20">
        <v>0</v>
      </c>
      <c r="P31" s="20">
        <v>300</v>
      </c>
      <c r="Q31" s="20">
        <v>600</v>
      </c>
      <c r="R31" s="20">
        <v>6600</v>
      </c>
      <c r="S31" s="58"/>
    </row>
    <row r="32" spans="1:19" ht="13.2">
      <c r="A32" s="58"/>
      <c r="B32" s="38"/>
      <c r="C32" s="10" t="s">
        <v>839</v>
      </c>
      <c r="D32" s="15" t="s">
        <v>70</v>
      </c>
      <c r="E32" s="20">
        <v>315000</v>
      </c>
      <c r="F32" s="20">
        <v>284200</v>
      </c>
      <c r="G32" s="20">
        <v>0</v>
      </c>
      <c r="H32" s="20">
        <v>0</v>
      </c>
      <c r="I32" s="20">
        <v>900</v>
      </c>
      <c r="J32" s="20">
        <v>28700</v>
      </c>
      <c r="K32" s="20">
        <v>628800</v>
      </c>
      <c r="L32" s="20">
        <v>396300</v>
      </c>
      <c r="M32" s="20">
        <v>162800</v>
      </c>
      <c r="N32" s="20">
        <v>0</v>
      </c>
      <c r="O32" s="20">
        <v>0</v>
      </c>
      <c r="P32" s="20">
        <v>800</v>
      </c>
      <c r="Q32" s="20">
        <v>27700</v>
      </c>
      <c r="R32" s="20">
        <v>587600</v>
      </c>
      <c r="S32" s="58"/>
    </row>
    <row r="33" spans="1:19" ht="13.2">
      <c r="A33" s="58"/>
      <c r="B33" s="39"/>
      <c r="C33" s="10" t="s">
        <v>1385</v>
      </c>
      <c r="D33" s="15" t="s">
        <v>75</v>
      </c>
      <c r="E33" s="20">
        <v>15541400</v>
      </c>
      <c r="F33" s="20">
        <v>5239900</v>
      </c>
      <c r="G33" s="20">
        <v>826900</v>
      </c>
      <c r="H33" s="20">
        <v>165600</v>
      </c>
      <c r="I33" s="20">
        <v>59600</v>
      </c>
      <c r="J33" s="20">
        <v>29300</v>
      </c>
      <c r="K33" s="20">
        <v>21862700</v>
      </c>
      <c r="L33" s="20">
        <v>15343500</v>
      </c>
      <c r="M33" s="20">
        <v>4901700</v>
      </c>
      <c r="N33" s="20">
        <v>695600</v>
      </c>
      <c r="O33" s="20">
        <v>249800</v>
      </c>
      <c r="P33" s="20">
        <v>59800</v>
      </c>
      <c r="Q33" s="20">
        <v>28300</v>
      </c>
      <c r="R33" s="20">
        <v>21278700</v>
      </c>
      <c r="S33" s="58"/>
    </row>
    <row r="34" spans="1:19" ht="13.2">
      <c r="A34" s="58"/>
      <c r="B34" s="39" t="s">
        <v>776</v>
      </c>
      <c r="C34" s="39"/>
      <c r="D34" s="15" t="s">
        <v>83</v>
      </c>
      <c r="E34" s="20">
        <v>-353700</v>
      </c>
      <c r="F34" s="20">
        <v>1050400</v>
      </c>
      <c r="G34" s="20">
        <v>-286700</v>
      </c>
      <c r="H34" s="20">
        <v>35300</v>
      </c>
      <c r="I34" s="20">
        <v>13200</v>
      </c>
      <c r="J34" s="20">
        <v>992800</v>
      </c>
      <c r="K34" s="20">
        <v>1451300</v>
      </c>
      <c r="L34" s="20">
        <v>55900</v>
      </c>
      <c r="M34" s="20">
        <v>527800</v>
      </c>
      <c r="N34" s="20">
        <v>-166800</v>
      </c>
      <c r="O34" s="20">
        <v>-9700</v>
      </c>
      <c r="P34" s="20">
        <v>1500</v>
      </c>
      <c r="Q34" s="20">
        <v>920500</v>
      </c>
      <c r="R34" s="20">
        <v>1329200</v>
      </c>
      <c r="S34" s="58"/>
    </row>
    <row r="35" spans="1:19" ht="13.2">
      <c r="A35" s="58"/>
      <c r="B35" s="37" t="s">
        <v>365</v>
      </c>
      <c r="C35" s="10" t="s">
        <v>18</v>
      </c>
      <c r="D35" s="15" t="s">
        <v>84</v>
      </c>
      <c r="E35" s="20">
        <v>0</v>
      </c>
      <c r="F35" s="20">
        <v>0</v>
      </c>
      <c r="G35" s="20">
        <v>0</v>
      </c>
      <c r="H35" s="20">
        <v>0</v>
      </c>
      <c r="I35" s="20">
        <v>0</v>
      </c>
      <c r="J35" s="20">
        <v>0</v>
      </c>
      <c r="K35" s="20">
        <v>0</v>
      </c>
      <c r="L35" s="20">
        <v>0</v>
      </c>
      <c r="M35" s="20">
        <v>0</v>
      </c>
      <c r="N35" s="20">
        <v>0</v>
      </c>
      <c r="O35" s="20">
        <v>0</v>
      </c>
      <c r="P35" s="20">
        <v>0</v>
      </c>
      <c r="Q35" s="20">
        <v>0</v>
      </c>
      <c r="R35" s="20">
        <v>0</v>
      </c>
      <c r="S35" s="58"/>
    </row>
    <row r="36" spans="1:19" ht="13.2">
      <c r="A36" s="58"/>
      <c r="B36" s="38"/>
      <c r="C36" s="10" t="s">
        <v>7</v>
      </c>
      <c r="D36" s="15" t="s">
        <v>85</v>
      </c>
      <c r="E36" s="20">
        <v>0</v>
      </c>
      <c r="F36" s="20">
        <v>0</v>
      </c>
      <c r="G36" s="20">
        <v>0</v>
      </c>
      <c r="H36" s="20">
        <v>0</v>
      </c>
      <c r="I36" s="20">
        <v>0</v>
      </c>
      <c r="J36" s="20">
        <v>0</v>
      </c>
      <c r="K36" s="20">
        <v>0</v>
      </c>
      <c r="L36" s="20">
        <v>0</v>
      </c>
      <c r="M36" s="20">
        <v>0</v>
      </c>
      <c r="N36" s="20">
        <v>0</v>
      </c>
      <c r="O36" s="20">
        <v>0</v>
      </c>
      <c r="P36" s="20">
        <v>0</v>
      </c>
      <c r="Q36" s="20">
        <v>0</v>
      </c>
      <c r="R36" s="20">
        <v>0</v>
      </c>
      <c r="S36" s="58"/>
    </row>
    <row r="37" spans="1:19" ht="13.2">
      <c r="A37" s="58"/>
      <c r="B37" s="39"/>
      <c r="C37" s="10" t="s">
        <v>9</v>
      </c>
      <c r="D37" s="15" t="s">
        <v>86</v>
      </c>
      <c r="E37" s="20">
        <v>0</v>
      </c>
      <c r="F37" s="20">
        <v>0</v>
      </c>
      <c r="G37" s="20">
        <v>0</v>
      </c>
      <c r="H37" s="20">
        <v>0</v>
      </c>
      <c r="I37" s="20">
        <v>0</v>
      </c>
      <c r="J37" s="20">
        <v>0</v>
      </c>
      <c r="K37" s="20">
        <v>0</v>
      </c>
      <c r="L37" s="20">
        <v>0</v>
      </c>
      <c r="M37" s="20">
        <v>0</v>
      </c>
      <c r="N37" s="20">
        <v>0</v>
      </c>
      <c r="O37" s="20">
        <v>0</v>
      </c>
      <c r="P37" s="20">
        <v>0</v>
      </c>
      <c r="Q37" s="20">
        <v>0</v>
      </c>
      <c r="R37" s="20">
        <v>0</v>
      </c>
      <c r="S37" s="58"/>
    </row>
    <row r="38" spans="1:19" ht="13.2">
      <c r="A38" s="58"/>
      <c r="B38" s="37" t="s">
        <v>375</v>
      </c>
      <c r="C38" s="10" t="s">
        <v>18</v>
      </c>
      <c r="D38" s="15" t="s">
        <v>87</v>
      </c>
      <c r="E38" s="20">
        <v>63700</v>
      </c>
      <c r="F38" s="20">
        <v>-253000</v>
      </c>
      <c r="G38" s="20">
        <v>242500</v>
      </c>
      <c r="H38" s="20">
        <v>0</v>
      </c>
      <c r="I38" s="20">
        <v>-53200</v>
      </c>
      <c r="J38" s="20">
        <v>0</v>
      </c>
      <c r="K38" s="20">
        <v>0</v>
      </c>
      <c r="L38" s="20">
        <v>191600</v>
      </c>
      <c r="M38" s="20">
        <v>-308600</v>
      </c>
      <c r="N38" s="20">
        <v>115700</v>
      </c>
      <c r="O38" s="20">
        <v>12000</v>
      </c>
      <c r="P38" s="20">
        <v>-10700</v>
      </c>
      <c r="Q38" s="20">
        <v>0</v>
      </c>
      <c r="R38" s="20">
        <v>0</v>
      </c>
      <c r="S38" s="58"/>
    </row>
    <row r="39" spans="1:19" ht="13.2">
      <c r="A39" s="58"/>
      <c r="B39" s="38"/>
      <c r="C39" s="10" t="s">
        <v>7</v>
      </c>
      <c r="D39" s="15" t="s">
        <v>88</v>
      </c>
      <c r="E39" s="20">
        <v>0</v>
      </c>
      <c r="F39" s="20">
        <v>0</v>
      </c>
      <c r="G39" s="20">
        <v>0</v>
      </c>
      <c r="H39" s="20">
        <v>0</v>
      </c>
      <c r="I39" s="20">
        <v>0</v>
      </c>
      <c r="J39" s="20">
        <v>0</v>
      </c>
      <c r="K39" s="20">
        <v>0</v>
      </c>
      <c r="L39" s="20">
        <v>0</v>
      </c>
      <c r="M39" s="20">
        <v>0</v>
      </c>
      <c r="N39" s="20">
        <v>0</v>
      </c>
      <c r="O39" s="20">
        <v>0</v>
      </c>
      <c r="P39" s="20">
        <v>0</v>
      </c>
      <c r="Q39" s="20">
        <v>0</v>
      </c>
      <c r="R39" s="20">
        <v>0</v>
      </c>
      <c r="S39" s="58"/>
    </row>
    <row r="40" spans="1:19" ht="13.2">
      <c r="A40" s="58"/>
      <c r="B40" s="39"/>
      <c r="C40" s="10" t="s">
        <v>9</v>
      </c>
      <c r="D40" s="15" t="s">
        <v>89</v>
      </c>
      <c r="E40" s="20">
        <v>0</v>
      </c>
      <c r="F40" s="20">
        <v>0</v>
      </c>
      <c r="G40" s="20">
        <v>0</v>
      </c>
      <c r="H40" s="20">
        <v>0</v>
      </c>
      <c r="I40" s="20">
        <v>0</v>
      </c>
      <c r="J40" s="20">
        <v>0</v>
      </c>
      <c r="K40" s="20">
        <v>0</v>
      </c>
      <c r="L40" s="20">
        <v>0</v>
      </c>
      <c r="M40" s="20">
        <v>0</v>
      </c>
      <c r="N40" s="20">
        <v>0</v>
      </c>
      <c r="O40" s="20">
        <v>0</v>
      </c>
      <c r="P40" s="20">
        <v>0</v>
      </c>
      <c r="Q40" s="20">
        <v>0</v>
      </c>
      <c r="R40" s="20">
        <v>0</v>
      </c>
      <c r="S40" s="58"/>
    </row>
    <row r="41" spans="1:19" ht="13.2">
      <c r="A41" s="58"/>
      <c r="B41" s="39" t="s">
        <v>1414</v>
      </c>
      <c r="C41" s="39"/>
      <c r="D41" s="15" t="s">
        <v>90</v>
      </c>
      <c r="E41" s="20">
        <v>-290000</v>
      </c>
      <c r="F41" s="20">
        <v>797400</v>
      </c>
      <c r="G41" s="20">
        <v>-44200</v>
      </c>
      <c r="H41" s="20">
        <v>35300</v>
      </c>
      <c r="I41" s="20">
        <v>-40000</v>
      </c>
      <c r="J41" s="20">
        <v>992800</v>
      </c>
      <c r="K41" s="20">
        <v>1451300</v>
      </c>
      <c r="L41" s="20">
        <v>247500</v>
      </c>
      <c r="M41" s="20">
        <v>219200</v>
      </c>
      <c r="N41" s="20">
        <v>-51100</v>
      </c>
      <c r="O41" s="20">
        <v>2300</v>
      </c>
      <c r="P41" s="20">
        <v>-9200</v>
      </c>
      <c r="Q41" s="20">
        <v>920500</v>
      </c>
      <c r="R41" s="20">
        <v>1329200</v>
      </c>
      <c r="S41" s="58"/>
    </row>
    <row r="42" spans="1:19" ht="13.2">
      <c r="A42" s="58"/>
      <c r="B42" s="39" t="s">
        <v>8</v>
      </c>
      <c r="C42" s="39"/>
      <c r="D42" s="15" t="s">
        <v>91</v>
      </c>
      <c r="E42" s="20">
        <v>0</v>
      </c>
      <c r="F42" s="20">
        <v>0</v>
      </c>
      <c r="G42" s="20">
        <v>0</v>
      </c>
      <c r="H42" s="20">
        <v>0</v>
      </c>
      <c r="I42" s="20">
        <v>0</v>
      </c>
      <c r="J42" s="20">
        <v>0</v>
      </c>
      <c r="K42" s="20">
        <v>0</v>
      </c>
      <c r="L42" s="20">
        <v>0</v>
      </c>
      <c r="M42" s="20">
        <v>0</v>
      </c>
      <c r="N42" s="20">
        <v>0</v>
      </c>
      <c r="O42" s="20">
        <v>0</v>
      </c>
      <c r="P42" s="20">
        <v>0</v>
      </c>
      <c r="Q42" s="20">
        <v>0</v>
      </c>
      <c r="R42" s="20">
        <v>0</v>
      </c>
      <c r="S42" s="58"/>
    </row>
    <row r="43" spans="1:19" ht="13.2">
      <c r="A43" s="58"/>
      <c r="B43" s="39" t="s">
        <v>10</v>
      </c>
      <c r="C43" s="39"/>
      <c r="D43" s="15" t="s">
        <v>93</v>
      </c>
      <c r="E43" s="20">
        <v>0</v>
      </c>
      <c r="F43" s="20">
        <v>0</v>
      </c>
      <c r="G43" s="20">
        <v>0</v>
      </c>
      <c r="H43" s="20">
        <v>0</v>
      </c>
      <c r="I43" s="20">
        <v>0</v>
      </c>
      <c r="J43" s="20">
        <v>0</v>
      </c>
      <c r="K43" s="20">
        <v>0</v>
      </c>
      <c r="L43" s="20">
        <v>0</v>
      </c>
      <c r="M43" s="20">
        <v>0</v>
      </c>
      <c r="N43" s="20">
        <v>0</v>
      </c>
      <c r="O43" s="20">
        <v>0</v>
      </c>
      <c r="P43" s="20">
        <v>0</v>
      </c>
      <c r="Q43" s="20">
        <v>0</v>
      </c>
      <c r="R43" s="20">
        <v>0</v>
      </c>
      <c r="S43" s="58"/>
    </row>
    <row r="44" spans="1:19" ht="13.2">
      <c r="A44" s="58"/>
      <c r="B44" s="37" t="s">
        <v>651</v>
      </c>
      <c r="C44" s="37"/>
      <c r="D44" s="17" t="s">
        <v>94</v>
      </c>
      <c r="E44" s="19"/>
      <c r="F44" s="19"/>
      <c r="G44" s="19"/>
      <c r="H44" s="19"/>
      <c r="I44" s="19"/>
      <c r="J44" s="19"/>
      <c r="K44" s="22">
        <v>458500</v>
      </c>
      <c r="L44" s="19"/>
      <c r="M44" s="19"/>
      <c r="N44" s="19"/>
      <c r="O44" s="19"/>
      <c r="P44" s="19"/>
      <c r="Q44" s="19"/>
      <c r="R44" s="22">
        <v>408700</v>
      </c>
      <c r="S44" s="58"/>
    </row>
    <row r="45" spans="1:19" ht="13.2">
      <c r="A45" s="58"/>
      <c r="B45" s="60" t="s">
        <v>1929</v>
      </c>
      <c r="C45" s="60"/>
      <c r="D45" s="60"/>
      <c r="E45" s="60"/>
      <c r="F45" s="60"/>
      <c r="G45" s="60"/>
      <c r="H45" s="60"/>
      <c r="I45" s="60"/>
      <c r="J45" s="60"/>
      <c r="K45" s="60"/>
      <c r="L45" s="60"/>
      <c r="M45" s="60"/>
      <c r="N45" s="60"/>
      <c r="O45" s="60"/>
      <c r="P45" s="60"/>
      <c r="Q45" s="60"/>
      <c r="R45" s="60"/>
      <c r="S45" s="58"/>
    </row>
  </sheetData>
  <mergeCells count="31">
    <mergeCell ref="S11:S45"/>
    <mergeCell ref="B45:R45"/>
    <mergeCell ref="A1:C1"/>
    <mergeCell ref="A2:C2"/>
    <mergeCell ref="A4:B4"/>
    <mergeCell ref="D4:E4"/>
    <mergeCell ref="A5:B5"/>
    <mergeCell ref="A6:B6"/>
    <mergeCell ref="A8:B8"/>
    <mergeCell ref="B10:I10"/>
    <mergeCell ref="E12:K12"/>
    <mergeCell ref="L12:R12"/>
    <mergeCell ref="A11:A45"/>
    <mergeCell ref="B11:R11"/>
    <mergeCell ref="N13:P13"/>
    <mergeCell ref="Q13:Q14"/>
    <mergeCell ref="R13:R14"/>
    <mergeCell ref="B16:B25"/>
    <mergeCell ref="B26:B33"/>
    <mergeCell ref="E13:F13"/>
    <mergeCell ref="G13:I13"/>
    <mergeCell ref="J13:J14"/>
    <mergeCell ref="K13:K14"/>
    <mergeCell ref="L13:M13"/>
    <mergeCell ref="B43:C43"/>
    <mergeCell ref="B44:C44"/>
    <mergeCell ref="B34:C34"/>
    <mergeCell ref="B35:B37"/>
    <mergeCell ref="B38:B40"/>
    <mergeCell ref="B41:C41"/>
    <mergeCell ref="B42:C42"/>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900-000000000000}">
  <sheetPr>
    <outlinePr summaryBelow="0" summaryRight="0"/>
  </sheetPr>
  <dimension ref="A1:P47"/>
  <sheetViews>
    <sheetView workbookViewId="0" topLeftCell="A11">
      <selection pane="topLeft" activeCell="B11" sqref="B11:O11"/>
    </sheetView>
  </sheetViews>
  <sheetFormatPr defaultColWidth="11.4442857142857" defaultRowHeight="13.2"/>
  <cols>
    <col min="1" max="1" width="2.85714285714286" customWidth="1"/>
    <col min="2" max="2" width="25.1428571428571" customWidth="1"/>
    <col min="3" max="3" width="38.2857142857143" customWidth="1"/>
    <col min="4" max="4" width="8" customWidth="1"/>
    <col min="5" max="1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304</v>
      </c>
    </row>
    <row r="10" spans="2:9" ht="13.2">
      <c r="B10" s="42" t="s">
        <v>305</v>
      </c>
      <c r="C10" s="43"/>
      <c r="D10" s="43"/>
      <c r="E10" s="43"/>
      <c r="F10" s="43"/>
      <c r="G10" s="43"/>
      <c r="H10" s="43"/>
      <c r="I10" s="43"/>
    </row>
    <row r="11" spans="1:16" ht="13.2">
      <c r="A11" s="58" t="s">
        <v>1933</v>
      </c>
      <c r="B11" s="57" t="s">
        <v>1932</v>
      </c>
      <c r="C11" s="57"/>
      <c r="D11" s="57"/>
      <c r="E11" s="57"/>
      <c r="F11" s="57"/>
      <c r="G11" s="57"/>
      <c r="H11" s="57"/>
      <c r="I11" s="57"/>
      <c r="J11" s="57"/>
      <c r="K11" s="57"/>
      <c r="L11" s="57"/>
      <c r="M11" s="57"/>
      <c r="N11" s="57"/>
      <c r="O11" s="57"/>
      <c r="P11" s="58" t="s">
        <v>1930</v>
      </c>
    </row>
    <row r="12" spans="1:16" ht="13.2">
      <c r="A12" s="58"/>
      <c r="E12" s="48" t="s">
        <v>1912</v>
      </c>
      <c r="F12" s="49"/>
      <c r="G12" s="49"/>
      <c r="H12" s="49"/>
      <c r="I12" s="49"/>
      <c r="J12" s="49"/>
      <c r="K12" s="49"/>
      <c r="L12" s="49"/>
      <c r="M12" s="49"/>
      <c r="N12" s="49"/>
      <c r="O12" s="48"/>
      <c r="P12" s="58"/>
    </row>
    <row r="13" spans="1:16" ht="13.2">
      <c r="A13" s="58"/>
      <c r="E13" s="48" t="s">
        <v>1657</v>
      </c>
      <c r="F13" s="48" t="s">
        <v>1272</v>
      </c>
      <c r="G13" s="48" t="s">
        <v>1273</v>
      </c>
      <c r="H13" s="48" t="s">
        <v>1269</v>
      </c>
      <c r="I13" s="48" t="s">
        <v>1264</v>
      </c>
      <c r="J13" s="48" t="s">
        <v>1275</v>
      </c>
      <c r="K13" s="48" t="s">
        <v>1265</v>
      </c>
      <c r="L13" s="48" t="s">
        <v>1267</v>
      </c>
      <c r="M13" s="48" t="s">
        <v>995</v>
      </c>
      <c r="N13" s="48"/>
      <c r="O13" s="48" t="s">
        <v>1875</v>
      </c>
      <c r="P13" s="58"/>
    </row>
    <row r="14" spans="1:16" ht="13.2">
      <c r="A14" s="58"/>
      <c r="E14" s="48"/>
      <c r="F14" s="48"/>
      <c r="G14" s="48"/>
      <c r="H14" s="48"/>
      <c r="I14" s="48"/>
      <c r="J14" s="48"/>
      <c r="K14" s="48"/>
      <c r="L14" s="48"/>
      <c r="M14" s="18" t="s">
        <v>1064</v>
      </c>
      <c r="N14" s="18" t="s">
        <v>1484</v>
      </c>
      <c r="O14" s="48"/>
      <c r="P14" s="58"/>
    </row>
    <row r="15" spans="1:16" ht="13.2">
      <c r="A15" s="58"/>
      <c r="E15" s="15" t="s">
        <v>53</v>
      </c>
      <c r="F15" s="15" t="s">
        <v>72</v>
      </c>
      <c r="G15" s="15" t="s">
        <v>92</v>
      </c>
      <c r="H15" s="15" t="s">
        <v>103</v>
      </c>
      <c r="I15" s="15" t="s">
        <v>115</v>
      </c>
      <c r="J15" s="15" t="s">
        <v>118</v>
      </c>
      <c r="K15" s="15" t="s">
        <v>335</v>
      </c>
      <c r="L15" s="15" t="s">
        <v>336</v>
      </c>
      <c r="M15" s="15" t="s">
        <v>337</v>
      </c>
      <c r="N15" s="15" t="s">
        <v>61</v>
      </c>
      <c r="O15" s="15" t="s">
        <v>62</v>
      </c>
      <c r="P15" s="58"/>
    </row>
    <row r="16" spans="1:16" ht="13.2">
      <c r="A16" s="58"/>
      <c r="B16" s="37" t="s">
        <v>1190</v>
      </c>
      <c r="C16" s="10" t="s">
        <v>1188</v>
      </c>
      <c r="D16" s="15" t="s">
        <v>53</v>
      </c>
      <c r="E16" s="20">
        <v>4281400</v>
      </c>
      <c r="F16" s="20">
        <v>689900</v>
      </c>
      <c r="G16" s="20">
        <v>0</v>
      </c>
      <c r="H16" s="20">
        <v>0</v>
      </c>
      <c r="I16" s="33">
        <v>0</v>
      </c>
      <c r="J16" s="33">
        <v>0</v>
      </c>
      <c r="K16" s="33">
        <v>0</v>
      </c>
      <c r="L16" s="33">
        <v>0</v>
      </c>
      <c r="M16" s="20">
        <v>84700</v>
      </c>
      <c r="N16" s="33">
        <v>5056000</v>
      </c>
      <c r="O16" s="24">
        <v>0.089116130211962394</v>
      </c>
      <c r="P16" s="58"/>
    </row>
    <row r="17" spans="1:16" ht="13.2">
      <c r="A17" s="58"/>
      <c r="B17" s="38"/>
      <c r="C17" s="10" t="s">
        <v>448</v>
      </c>
      <c r="D17" s="15" t="s">
        <v>72</v>
      </c>
      <c r="E17" s="20">
        <v>0</v>
      </c>
      <c r="F17" s="20">
        <v>0</v>
      </c>
      <c r="G17" s="20">
        <v>0</v>
      </c>
      <c r="H17" s="20">
        <v>3800</v>
      </c>
      <c r="I17" s="33">
        <v>123400</v>
      </c>
      <c r="J17" s="33">
        <v>233700</v>
      </c>
      <c r="K17" s="33">
        <v>322200</v>
      </c>
      <c r="L17" s="33">
        <v>315500</v>
      </c>
      <c r="M17" s="20">
        <v>0</v>
      </c>
      <c r="N17" s="33">
        <v>998600</v>
      </c>
      <c r="O17" s="24">
        <v>4.37194459735389</v>
      </c>
      <c r="P17" s="58"/>
    </row>
    <row r="18" spans="1:16" ht="13.2">
      <c r="A18" s="58"/>
      <c r="B18" s="38"/>
      <c r="C18" s="10" t="s">
        <v>449</v>
      </c>
      <c r="D18" s="15" t="s">
        <v>92</v>
      </c>
      <c r="E18" s="20">
        <v>0</v>
      </c>
      <c r="F18" s="20">
        <v>0</v>
      </c>
      <c r="G18" s="20">
        <v>0</v>
      </c>
      <c r="H18" s="20">
        <v>0</v>
      </c>
      <c r="I18" s="33">
        <v>15700</v>
      </c>
      <c r="J18" s="33">
        <v>40600</v>
      </c>
      <c r="K18" s="33">
        <v>69500</v>
      </c>
      <c r="L18" s="33">
        <v>102100</v>
      </c>
      <c r="M18" s="20">
        <v>0</v>
      </c>
      <c r="N18" s="33">
        <v>227900</v>
      </c>
      <c r="O18" s="24">
        <v>3.3122627076527098</v>
      </c>
      <c r="P18" s="58"/>
    </row>
    <row r="19" spans="1:16" ht="13.2">
      <c r="A19" s="58"/>
      <c r="B19" s="39"/>
      <c r="C19" s="10" t="s">
        <v>1543</v>
      </c>
      <c r="D19" s="15" t="s">
        <v>103</v>
      </c>
      <c r="E19" s="20">
        <v>4281400</v>
      </c>
      <c r="F19" s="20">
        <v>689900</v>
      </c>
      <c r="G19" s="20">
        <v>0</v>
      </c>
      <c r="H19" s="20">
        <v>3800</v>
      </c>
      <c r="I19" s="33">
        <v>139100</v>
      </c>
      <c r="J19" s="33">
        <v>274300</v>
      </c>
      <c r="K19" s="33">
        <v>391700</v>
      </c>
      <c r="L19" s="33">
        <v>417600</v>
      </c>
      <c r="M19" s="33">
        <v>84700</v>
      </c>
      <c r="N19" s="33">
        <v>6282500</v>
      </c>
      <c r="O19" s="32">
        <v>0.88679024279241203</v>
      </c>
      <c r="P19" s="58"/>
    </row>
    <row r="20" spans="1:16" ht="13.2">
      <c r="A20" s="58"/>
      <c r="B20" s="39" t="s">
        <v>1350</v>
      </c>
      <c r="C20" s="10" t="s">
        <v>505</v>
      </c>
      <c r="D20" s="15" t="s">
        <v>115</v>
      </c>
      <c r="E20" s="20">
        <v>397800</v>
      </c>
      <c r="F20" s="20">
        <v>7300</v>
      </c>
      <c r="G20" s="20">
        <v>122700</v>
      </c>
      <c r="H20" s="20">
        <v>328500</v>
      </c>
      <c r="I20" s="20">
        <v>1565500</v>
      </c>
      <c r="J20" s="20">
        <v>1955100</v>
      </c>
      <c r="K20" s="20">
        <v>1348800</v>
      </c>
      <c r="L20" s="20">
        <v>9319300</v>
      </c>
      <c r="M20" s="33">
        <v>395100</v>
      </c>
      <c r="N20" s="33">
        <v>15440100</v>
      </c>
      <c r="O20" s="32">
        <v>6.452</v>
      </c>
      <c r="P20" s="58"/>
    </row>
    <row r="21" spans="1:16" ht="13.2">
      <c r="A21" s="58"/>
      <c r="B21" s="39"/>
      <c r="C21" s="10" t="s">
        <v>1352</v>
      </c>
      <c r="D21" s="15" t="s">
        <v>118</v>
      </c>
      <c r="E21" s="20">
        <v>0</v>
      </c>
      <c r="F21" s="20">
        <v>0</v>
      </c>
      <c r="G21" s="20">
        <v>0</v>
      </c>
      <c r="H21" s="20">
        <v>0</v>
      </c>
      <c r="I21" s="20">
        <v>0</v>
      </c>
      <c r="J21" s="20">
        <v>0</v>
      </c>
      <c r="K21" s="20">
        <v>0</v>
      </c>
      <c r="L21" s="20">
        <v>0</v>
      </c>
      <c r="M21" s="33">
        <v>99000</v>
      </c>
      <c r="N21" s="33">
        <v>99000</v>
      </c>
      <c r="O21" s="32">
        <v>1.07153636363636</v>
      </c>
      <c r="P21" s="58"/>
    </row>
    <row r="22" spans="1:16" ht="13.2">
      <c r="A22" s="58"/>
      <c r="B22" s="39" t="s">
        <v>1522</v>
      </c>
      <c r="C22" s="39"/>
      <c r="D22" s="15" t="s">
        <v>335</v>
      </c>
      <c r="E22" s="20">
        <v>4679200</v>
      </c>
      <c r="F22" s="20">
        <v>697200</v>
      </c>
      <c r="G22" s="20">
        <v>122700</v>
      </c>
      <c r="H22" s="20">
        <v>332300</v>
      </c>
      <c r="I22" s="20">
        <v>1704600</v>
      </c>
      <c r="J22" s="20">
        <v>2229400</v>
      </c>
      <c r="K22" s="20">
        <v>1740500</v>
      </c>
      <c r="L22" s="20">
        <v>9736900</v>
      </c>
      <c r="M22" s="33">
        <v>578800</v>
      </c>
      <c r="N22" s="33">
        <v>21821600</v>
      </c>
      <c r="O22" s="32">
        <v>4.8253504326146297</v>
      </c>
      <c r="P22" s="58"/>
    </row>
    <row r="23" spans="1:16" ht="13.2">
      <c r="A23" s="58"/>
      <c r="B23" s="37" t="s">
        <v>853</v>
      </c>
      <c r="C23" s="10" t="s">
        <v>1723</v>
      </c>
      <c r="D23" s="15" t="s">
        <v>336</v>
      </c>
      <c r="E23" s="20">
        <v>2423900</v>
      </c>
      <c r="F23" s="20">
        <v>672700</v>
      </c>
      <c r="G23" s="20">
        <v>695900</v>
      </c>
      <c r="H23" s="20">
        <v>341500</v>
      </c>
      <c r="I23" s="20">
        <v>3682800</v>
      </c>
      <c r="J23" s="20">
        <v>6893600</v>
      </c>
      <c r="K23" s="20">
        <v>693100</v>
      </c>
      <c r="L23" s="20">
        <v>2382900</v>
      </c>
      <c r="M23" s="20">
        <v>0</v>
      </c>
      <c r="N23" s="20">
        <v>17786400</v>
      </c>
      <c r="O23" s="32">
        <v>3.4947063889923999</v>
      </c>
      <c r="P23" s="58"/>
    </row>
    <row r="24" spans="1:16" ht="13.2">
      <c r="A24" s="58"/>
      <c r="B24" s="38"/>
      <c r="C24" s="10" t="s">
        <v>1155</v>
      </c>
      <c r="D24" s="15" t="s">
        <v>337</v>
      </c>
      <c r="E24" s="20">
        <v>1068200</v>
      </c>
      <c r="F24" s="20">
        <v>50100</v>
      </c>
      <c r="G24" s="20">
        <v>700</v>
      </c>
      <c r="H24" s="20">
        <v>33900</v>
      </c>
      <c r="I24" s="20">
        <v>2386200</v>
      </c>
      <c r="J24" s="20">
        <v>5250500</v>
      </c>
      <c r="K24" s="20">
        <v>423500</v>
      </c>
      <c r="L24" s="20">
        <v>1578600</v>
      </c>
      <c r="M24" s="20">
        <v>0</v>
      </c>
      <c r="N24" s="20">
        <v>10791700</v>
      </c>
      <c r="O24" s="24">
        <v>3.5820876242057702</v>
      </c>
      <c r="P24" s="58"/>
    </row>
    <row r="25" spans="1:16" ht="13.2">
      <c r="A25" s="58"/>
      <c r="B25" s="38"/>
      <c r="C25" s="10" t="s">
        <v>1725</v>
      </c>
      <c r="D25" s="15" t="s">
        <v>61</v>
      </c>
      <c r="E25" s="20">
        <v>37800</v>
      </c>
      <c r="F25" s="20">
        <v>0</v>
      </c>
      <c r="G25" s="20">
        <v>0</v>
      </c>
      <c r="H25" s="20">
        <v>0</v>
      </c>
      <c r="I25" s="20">
        <v>4900</v>
      </c>
      <c r="J25" s="20">
        <v>5100</v>
      </c>
      <c r="K25" s="20">
        <v>0</v>
      </c>
      <c r="L25" s="20">
        <v>0</v>
      </c>
      <c r="M25" s="20">
        <v>0</v>
      </c>
      <c r="N25" s="20">
        <v>47800</v>
      </c>
      <c r="O25" s="32">
        <v>3.6532179916317999</v>
      </c>
      <c r="P25" s="58"/>
    </row>
    <row r="26" spans="1:16" ht="13.2">
      <c r="A26" s="58"/>
      <c r="B26" s="38"/>
      <c r="C26" s="10" t="s">
        <v>1326</v>
      </c>
      <c r="D26" s="15" t="s">
        <v>62</v>
      </c>
      <c r="E26" s="20">
        <v>0</v>
      </c>
      <c r="F26" s="20">
        <v>0</v>
      </c>
      <c r="G26" s="20">
        <v>0</v>
      </c>
      <c r="H26" s="20">
        <v>0</v>
      </c>
      <c r="I26" s="20">
        <v>0</v>
      </c>
      <c r="J26" s="20">
        <v>0</v>
      </c>
      <c r="K26" s="20">
        <v>0</v>
      </c>
      <c r="L26" s="20">
        <v>0</v>
      </c>
      <c r="M26" s="20">
        <v>0</v>
      </c>
      <c r="N26" s="20">
        <v>0</v>
      </c>
      <c r="O26" s="32">
        <v>0</v>
      </c>
      <c r="P26" s="58"/>
    </row>
    <row r="27" spans="1:16" ht="13.2">
      <c r="A27" s="58"/>
      <c r="B27" s="38"/>
      <c r="C27" s="10" t="s">
        <v>447</v>
      </c>
      <c r="D27" s="15" t="s">
        <v>63</v>
      </c>
      <c r="E27" s="20">
        <v>0</v>
      </c>
      <c r="F27" s="20">
        <v>0</v>
      </c>
      <c r="G27" s="20">
        <v>300</v>
      </c>
      <c r="H27" s="20">
        <v>0</v>
      </c>
      <c r="I27" s="20">
        <v>546100</v>
      </c>
      <c r="J27" s="20">
        <v>1145600</v>
      </c>
      <c r="K27" s="20">
        <v>784100</v>
      </c>
      <c r="L27" s="20">
        <v>245900</v>
      </c>
      <c r="M27" s="20">
        <v>0</v>
      </c>
      <c r="N27" s="20">
        <v>2722000</v>
      </c>
      <c r="O27" s="32">
        <v>3.0009999999999999</v>
      </c>
      <c r="P27" s="58"/>
    </row>
    <row r="28" spans="1:16" ht="13.2">
      <c r="A28" s="58"/>
      <c r="B28" s="38"/>
      <c r="C28" s="10" t="s">
        <v>854</v>
      </c>
      <c r="D28" s="15" t="s">
        <v>65</v>
      </c>
      <c r="E28" s="20">
        <v>8600</v>
      </c>
      <c r="F28" s="20">
        <v>0</v>
      </c>
      <c r="G28" s="20">
        <v>0</v>
      </c>
      <c r="H28" s="20">
        <v>1200</v>
      </c>
      <c r="I28" s="20">
        <v>8800</v>
      </c>
      <c r="J28" s="20">
        <v>28100</v>
      </c>
      <c r="K28" s="20">
        <v>23500</v>
      </c>
      <c r="L28" s="20">
        <v>49600</v>
      </c>
      <c r="M28" s="20">
        <v>152000</v>
      </c>
      <c r="N28" s="20">
        <v>271800</v>
      </c>
      <c r="O28" s="32">
        <v>0</v>
      </c>
      <c r="P28" s="58"/>
    </row>
    <row r="29" spans="1:16" ht="13.2">
      <c r="A29" s="58"/>
      <c r="B29" s="39"/>
      <c r="C29" s="10" t="s">
        <v>1399</v>
      </c>
      <c r="D29" s="15" t="s">
        <v>66</v>
      </c>
      <c r="E29" s="20">
        <v>2470300</v>
      </c>
      <c r="F29" s="20">
        <v>672700</v>
      </c>
      <c r="G29" s="20">
        <v>696200</v>
      </c>
      <c r="H29" s="20">
        <v>342700</v>
      </c>
      <c r="I29" s="20">
        <v>4242600</v>
      </c>
      <c r="J29" s="20">
        <v>8072400</v>
      </c>
      <c r="K29" s="20">
        <v>1500700</v>
      </c>
      <c r="L29" s="20">
        <v>2678400</v>
      </c>
      <c r="M29" s="20">
        <v>152000</v>
      </c>
      <c r="N29" s="20">
        <v>20828000</v>
      </c>
      <c r="O29" s="32">
        <v>3.3849429391768</v>
      </c>
      <c r="P29" s="58"/>
    </row>
    <row r="30" spans="1:16" ht="13.2">
      <c r="A30" s="58"/>
      <c r="B30" s="37" t="s">
        <v>878</v>
      </c>
      <c r="C30" s="10" t="s">
        <v>816</v>
      </c>
      <c r="D30" s="15" t="s">
        <v>67</v>
      </c>
      <c r="E30" s="20">
        <v>-1400</v>
      </c>
      <c r="F30" s="20">
        <v>2300</v>
      </c>
      <c r="G30" s="33">
        <v>-600</v>
      </c>
      <c r="H30" s="33">
        <v>0</v>
      </c>
      <c r="I30" s="33">
        <v>0</v>
      </c>
      <c r="J30" s="33">
        <v>0</v>
      </c>
      <c r="K30" s="33">
        <v>0</v>
      </c>
      <c r="L30" s="33">
        <v>0</v>
      </c>
      <c r="M30" s="20">
        <v>0</v>
      </c>
      <c r="N30" s="33">
        <v>300</v>
      </c>
      <c r="O30" s="24">
        <v>0</v>
      </c>
      <c r="P30" s="58"/>
    </row>
    <row r="31" spans="1:16" ht="13.2">
      <c r="A31" s="58"/>
      <c r="B31" s="38"/>
      <c r="C31" s="10" t="s">
        <v>856</v>
      </c>
      <c r="D31" s="15" t="s">
        <v>68</v>
      </c>
      <c r="E31" s="20">
        <v>104900</v>
      </c>
      <c r="F31" s="20">
        <v>36700</v>
      </c>
      <c r="G31" s="33">
        <v>207300</v>
      </c>
      <c r="H31" s="33">
        <v>1019000</v>
      </c>
      <c r="I31" s="33">
        <v>214300</v>
      </c>
      <c r="J31" s="33">
        <v>708500</v>
      </c>
      <c r="K31" s="33">
        <v>200</v>
      </c>
      <c r="L31" s="33">
        <v>0</v>
      </c>
      <c r="M31" s="20">
        <v>0</v>
      </c>
      <c r="N31" s="33">
        <v>2290900</v>
      </c>
      <c r="O31" s="24">
        <v>0</v>
      </c>
      <c r="P31" s="58"/>
    </row>
    <row r="32" spans="1:16" ht="13.2">
      <c r="A32" s="58"/>
      <c r="B32" s="38"/>
      <c r="C32" s="10" t="s">
        <v>877</v>
      </c>
      <c r="D32" s="15" t="s">
        <v>69</v>
      </c>
      <c r="E32" s="20">
        <v>0</v>
      </c>
      <c r="F32" s="20">
        <v>0</v>
      </c>
      <c r="G32" s="33">
        <v>400</v>
      </c>
      <c r="H32" s="33">
        <v>300</v>
      </c>
      <c r="I32" s="33">
        <v>1500</v>
      </c>
      <c r="J32" s="33">
        <v>2300</v>
      </c>
      <c r="K32" s="33">
        <v>2900</v>
      </c>
      <c r="L32" s="33">
        <v>20400</v>
      </c>
      <c r="M32" s="20">
        <v>0</v>
      </c>
      <c r="N32" s="33">
        <v>19400</v>
      </c>
      <c r="O32" s="24">
        <v>0</v>
      </c>
      <c r="P32" s="58"/>
    </row>
    <row r="33" spans="1:16" ht="13.2">
      <c r="A33" s="58"/>
      <c r="B33" s="39"/>
      <c r="C33" s="10" t="s">
        <v>814</v>
      </c>
      <c r="D33" s="15" t="s">
        <v>70</v>
      </c>
      <c r="E33" s="20">
        <v>103500</v>
      </c>
      <c r="F33" s="20">
        <v>39000</v>
      </c>
      <c r="G33" s="33">
        <v>207100</v>
      </c>
      <c r="H33" s="33">
        <v>1019300</v>
      </c>
      <c r="I33" s="33">
        <v>215800</v>
      </c>
      <c r="J33" s="33">
        <v>710800</v>
      </c>
      <c r="K33" s="33">
        <v>3100</v>
      </c>
      <c r="L33" s="33">
        <v>20400</v>
      </c>
      <c r="M33" s="20">
        <v>0</v>
      </c>
      <c r="N33" s="33">
        <v>2310600</v>
      </c>
      <c r="O33" s="24">
        <v>0</v>
      </c>
      <c r="P33" s="58"/>
    </row>
    <row r="34" spans="1:16" ht="13.2">
      <c r="A34" s="58"/>
      <c r="B34" s="39" t="s">
        <v>1540</v>
      </c>
      <c r="C34" s="39"/>
      <c r="D34" s="15" t="s">
        <v>71</v>
      </c>
      <c r="E34" s="20">
        <v>2105400</v>
      </c>
      <c r="F34" s="20">
        <v>-14500.0000000001</v>
      </c>
      <c r="G34" s="33">
        <v>-780600</v>
      </c>
      <c r="H34" s="33">
        <v>-1029700</v>
      </c>
      <c r="I34" s="33">
        <v>-2753800</v>
      </c>
      <c r="J34" s="33">
        <v>-6553800</v>
      </c>
      <c r="K34" s="20">
        <v>236700</v>
      </c>
      <c r="L34" s="20">
        <v>7038100</v>
      </c>
      <c r="M34" s="20">
        <v>426800</v>
      </c>
      <c r="N34" s="33">
        <v>-1317000</v>
      </c>
      <c r="O34" s="24">
        <v>0</v>
      </c>
      <c r="P34" s="58"/>
    </row>
    <row r="35" spans="1:16" ht="13.2">
      <c r="A35" s="58"/>
      <c r="B35" s="37" t="s">
        <v>1108</v>
      </c>
      <c r="C35" s="10" t="s">
        <v>1508</v>
      </c>
      <c r="D35" s="15" t="s">
        <v>75</v>
      </c>
      <c r="E35" s="20">
        <v>264400</v>
      </c>
      <c r="F35" s="20">
        <v>0</v>
      </c>
      <c r="G35" s="20">
        <v>0</v>
      </c>
      <c r="H35" s="20">
        <v>3800</v>
      </c>
      <c r="I35" s="20">
        <v>5200</v>
      </c>
      <c r="J35" s="20">
        <v>54700</v>
      </c>
      <c r="K35" s="20">
        <v>6900</v>
      </c>
      <c r="L35" s="20">
        <v>159400</v>
      </c>
      <c r="M35" s="20">
        <v>0</v>
      </c>
      <c r="N35" s="20">
        <v>494400</v>
      </c>
      <c r="O35" s="32">
        <v>2.1987610582759598</v>
      </c>
      <c r="P35" s="58"/>
    </row>
    <row r="36" spans="1:16" ht="13.2">
      <c r="A36" s="58"/>
      <c r="B36" s="38"/>
      <c r="C36" s="10" t="s">
        <v>1521</v>
      </c>
      <c r="D36" s="15" t="s">
        <v>83</v>
      </c>
      <c r="E36" s="20">
        <v>75400</v>
      </c>
      <c r="F36" s="20">
        <v>0</v>
      </c>
      <c r="G36" s="20">
        <v>0</v>
      </c>
      <c r="H36" s="20">
        <v>0</v>
      </c>
      <c r="I36" s="20">
        <v>18600</v>
      </c>
      <c r="J36" s="20">
        <v>43800</v>
      </c>
      <c r="K36" s="20">
        <v>37600</v>
      </c>
      <c r="L36" s="20">
        <v>141700</v>
      </c>
      <c r="M36" s="20">
        <v>0</v>
      </c>
      <c r="N36" s="20">
        <v>317100</v>
      </c>
      <c r="O36" s="24">
        <v>1.82709100298558</v>
      </c>
      <c r="P36" s="58"/>
    </row>
    <row r="37" spans="1:16" ht="13.2">
      <c r="A37" s="58"/>
      <c r="B37" s="38"/>
      <c r="C37" s="10" t="s">
        <v>1498</v>
      </c>
      <c r="D37" s="15" t="s">
        <v>84</v>
      </c>
      <c r="E37" s="20">
        <v>342600</v>
      </c>
      <c r="F37" s="20">
        <v>90100</v>
      </c>
      <c r="G37" s="20">
        <v>175100</v>
      </c>
      <c r="H37" s="20">
        <v>192000</v>
      </c>
      <c r="I37" s="20">
        <v>250000</v>
      </c>
      <c r="J37" s="20">
        <v>0</v>
      </c>
      <c r="K37" s="20">
        <v>0</v>
      </c>
      <c r="L37" s="20">
        <v>0</v>
      </c>
      <c r="M37" s="20">
        <v>900</v>
      </c>
      <c r="N37" s="20">
        <v>1050700</v>
      </c>
      <c r="O37" s="24">
        <v>4.7759055867516897</v>
      </c>
      <c r="P37" s="58"/>
    </row>
    <row r="38" spans="1:16" ht="13.2">
      <c r="A38" s="58"/>
      <c r="B38" s="38"/>
      <c r="C38" s="10" t="s">
        <v>815</v>
      </c>
      <c r="D38" s="15" t="s">
        <v>85</v>
      </c>
      <c r="E38" s="20">
        <v>-1400</v>
      </c>
      <c r="F38" s="20">
        <v>2400</v>
      </c>
      <c r="G38" s="20">
        <v>0</v>
      </c>
      <c r="H38" s="20">
        <v>0</v>
      </c>
      <c r="I38" s="20">
        <v>0</v>
      </c>
      <c r="J38" s="20">
        <v>0</v>
      </c>
      <c r="K38" s="20">
        <v>0</v>
      </c>
      <c r="L38" s="20">
        <v>0</v>
      </c>
      <c r="M38" s="20">
        <v>0</v>
      </c>
      <c r="N38" s="20">
        <v>1000</v>
      </c>
      <c r="O38" s="24">
        <v>0</v>
      </c>
      <c r="P38" s="58"/>
    </row>
    <row r="39" spans="1:16" ht="13.2">
      <c r="A39" s="58"/>
      <c r="B39" s="39"/>
      <c r="C39" s="10" t="s">
        <v>1541</v>
      </c>
      <c r="D39" s="15" t="s">
        <v>86</v>
      </c>
      <c r="E39" s="20">
        <v>-1400.00000000001</v>
      </c>
      <c r="F39" s="20">
        <v>-92500</v>
      </c>
      <c r="G39" s="33">
        <v>-175100</v>
      </c>
      <c r="H39" s="33">
        <v>-188200</v>
      </c>
      <c r="I39" s="33">
        <v>-226200</v>
      </c>
      <c r="J39" s="33">
        <v>98500</v>
      </c>
      <c r="K39" s="20">
        <v>44500</v>
      </c>
      <c r="L39" s="20">
        <v>301100</v>
      </c>
      <c r="M39" s="20">
        <v>-900</v>
      </c>
      <c r="N39" s="33">
        <v>-240200</v>
      </c>
      <c r="O39" s="24">
        <v>0</v>
      </c>
      <c r="P39" s="58"/>
    </row>
    <row r="40" spans="1:16" ht="13.2">
      <c r="A40" s="58"/>
      <c r="B40" s="37" t="s">
        <v>1901</v>
      </c>
      <c r="C40" s="10" t="s">
        <v>1189</v>
      </c>
      <c r="D40" s="15" t="s">
        <v>87</v>
      </c>
      <c r="E40" s="33">
        <v>4231400</v>
      </c>
      <c r="F40" s="33">
        <v>862600</v>
      </c>
      <c r="G40" s="33">
        <v>42400</v>
      </c>
      <c r="H40" s="33">
        <v>191600</v>
      </c>
      <c r="I40" s="33">
        <v>67000</v>
      </c>
      <c r="J40" s="33">
        <v>182300</v>
      </c>
      <c r="K40" s="33">
        <v>243400</v>
      </c>
      <c r="L40" s="33">
        <v>283500</v>
      </c>
      <c r="M40" s="33">
        <v>0</v>
      </c>
      <c r="N40" s="33">
        <v>6167300</v>
      </c>
      <c r="O40" s="32">
        <v>0.70932670894749605</v>
      </c>
      <c r="P40" s="58"/>
    </row>
    <row r="41" spans="1:16" ht="13.2">
      <c r="A41" s="58"/>
      <c r="B41" s="38"/>
      <c r="C41" s="10" t="s">
        <v>1351</v>
      </c>
      <c r="D41" s="15" t="s">
        <v>88</v>
      </c>
      <c r="E41" s="33">
        <v>281700</v>
      </c>
      <c r="F41" s="33">
        <v>2899.99999999998</v>
      </c>
      <c r="G41" s="33">
        <v>66800</v>
      </c>
      <c r="H41" s="33">
        <v>336400</v>
      </c>
      <c r="I41" s="33">
        <v>1447400</v>
      </c>
      <c r="J41" s="33">
        <v>1824300</v>
      </c>
      <c r="K41" s="33">
        <v>1425500</v>
      </c>
      <c r="L41" s="33">
        <v>9369300</v>
      </c>
      <c r="M41" s="33">
        <v>465300</v>
      </c>
      <c r="N41" s="33">
        <v>15146700</v>
      </c>
      <c r="O41" s="32">
        <v>4.7671746744905601</v>
      </c>
      <c r="P41" s="58"/>
    </row>
    <row r="42" spans="1:16" ht="13.2">
      <c r="A42" s="58"/>
      <c r="B42" s="38"/>
      <c r="C42" s="10" t="s">
        <v>1723</v>
      </c>
      <c r="D42" s="15" t="s">
        <v>89</v>
      </c>
      <c r="E42" s="33">
        <v>2059200</v>
      </c>
      <c r="F42" s="33">
        <v>419800</v>
      </c>
      <c r="G42" s="33">
        <v>967000</v>
      </c>
      <c r="H42" s="33">
        <v>145200</v>
      </c>
      <c r="I42" s="33">
        <v>1296900</v>
      </c>
      <c r="J42" s="33">
        <v>8902500</v>
      </c>
      <c r="K42" s="33">
        <v>805200</v>
      </c>
      <c r="L42" s="33">
        <v>1883300</v>
      </c>
      <c r="M42" s="33">
        <v>0</v>
      </c>
      <c r="N42" s="33">
        <v>16479100</v>
      </c>
      <c r="O42" s="32">
        <v>3.6741878225985598</v>
      </c>
      <c r="P42" s="58"/>
    </row>
    <row r="43" spans="1:16" ht="13.2">
      <c r="A43" s="58"/>
      <c r="B43" s="38"/>
      <c r="C43" s="10" t="s">
        <v>854</v>
      </c>
      <c r="D43" s="15" t="s">
        <v>90</v>
      </c>
      <c r="E43" s="33">
        <v>1077600</v>
      </c>
      <c r="F43" s="33">
        <v>48900</v>
      </c>
      <c r="G43" s="33">
        <v>1599.99999999991</v>
      </c>
      <c r="H43" s="33">
        <v>28000</v>
      </c>
      <c r="I43" s="33">
        <v>1309100</v>
      </c>
      <c r="J43" s="33">
        <v>7518300</v>
      </c>
      <c r="K43" s="33">
        <v>1382300</v>
      </c>
      <c r="L43" s="33">
        <v>1617000</v>
      </c>
      <c r="M43" s="33">
        <v>282700</v>
      </c>
      <c r="N43" s="33">
        <v>13265500</v>
      </c>
      <c r="O43" s="32">
        <v>2.6916196893844502</v>
      </c>
      <c r="P43" s="58"/>
    </row>
    <row r="44" spans="1:16" ht="13.2">
      <c r="A44" s="58"/>
      <c r="B44" s="38"/>
      <c r="C44" s="10" t="s">
        <v>814</v>
      </c>
      <c r="D44" s="15" t="s">
        <v>91</v>
      </c>
      <c r="E44" s="33">
        <v>2700</v>
      </c>
      <c r="F44" s="33">
        <v>32100</v>
      </c>
      <c r="G44" s="33">
        <v>215100</v>
      </c>
      <c r="H44" s="33">
        <v>702100</v>
      </c>
      <c r="I44" s="33">
        <v>769000</v>
      </c>
      <c r="J44" s="33">
        <v>99800</v>
      </c>
      <c r="K44" s="33">
        <v>2400</v>
      </c>
      <c r="L44" s="33">
        <v>19400</v>
      </c>
      <c r="M44" s="33">
        <v>0</v>
      </c>
      <c r="N44" s="33">
        <v>1835600</v>
      </c>
      <c r="O44" s="32">
        <v>0</v>
      </c>
      <c r="P44" s="58"/>
    </row>
    <row r="45" spans="1:16" ht="13.2">
      <c r="A45" s="58"/>
      <c r="B45" s="38"/>
      <c r="C45" s="10" t="s">
        <v>1539</v>
      </c>
      <c r="D45" s="15" t="s">
        <v>93</v>
      </c>
      <c r="E45" s="33">
        <v>1373600</v>
      </c>
      <c r="F45" s="33">
        <v>364700</v>
      </c>
      <c r="G45" s="33">
        <v>-1074500</v>
      </c>
      <c r="H45" s="33">
        <v>-347300</v>
      </c>
      <c r="I45" s="33">
        <v>-1860600</v>
      </c>
      <c r="J45" s="33">
        <v>-14514000</v>
      </c>
      <c r="K45" s="33">
        <v>-521000</v>
      </c>
      <c r="L45" s="33">
        <v>6133100</v>
      </c>
      <c r="M45" s="33">
        <v>182600</v>
      </c>
      <c r="N45" s="33">
        <v>-10266200</v>
      </c>
      <c r="O45" s="32">
        <v>0</v>
      </c>
      <c r="P45" s="58"/>
    </row>
    <row r="46" spans="1:16" ht="13.2">
      <c r="A46" s="58"/>
      <c r="B46" s="37"/>
      <c r="C46" s="9" t="s">
        <v>1176</v>
      </c>
      <c r="D46" s="17" t="s">
        <v>94</v>
      </c>
      <c r="E46" s="22">
        <v>-94800.000000000102</v>
      </c>
      <c r="F46" s="22">
        <v>-52300</v>
      </c>
      <c r="G46" s="22">
        <v>-21700</v>
      </c>
      <c r="H46" s="22">
        <v>-138700</v>
      </c>
      <c r="I46" s="22">
        <v>-321400</v>
      </c>
      <c r="J46" s="22">
        <v>114200</v>
      </c>
      <c r="K46" s="22">
        <v>85700</v>
      </c>
      <c r="L46" s="22">
        <v>255000</v>
      </c>
      <c r="M46" s="22">
        <v>-800</v>
      </c>
      <c r="N46" s="22">
        <v>-174900</v>
      </c>
      <c r="O46" s="25">
        <v>0</v>
      </c>
      <c r="P46" s="58"/>
    </row>
    <row r="47" spans="1:16" ht="13.2">
      <c r="A47" s="58"/>
      <c r="B47" s="60" t="s">
        <v>1929</v>
      </c>
      <c r="C47" s="60"/>
      <c r="D47" s="60"/>
      <c r="E47" s="60"/>
      <c r="F47" s="60"/>
      <c r="G47" s="60"/>
      <c r="H47" s="60"/>
      <c r="I47" s="60"/>
      <c r="J47" s="60"/>
      <c r="K47" s="60"/>
      <c r="L47" s="60"/>
      <c r="M47" s="60"/>
      <c r="N47" s="60"/>
      <c r="O47" s="60"/>
      <c r="P47" s="58"/>
    </row>
  </sheetData>
  <mergeCells count="31">
    <mergeCell ref="P11:P47"/>
    <mergeCell ref="B47:O47"/>
    <mergeCell ref="A1:C1"/>
    <mergeCell ref="A2:C2"/>
    <mergeCell ref="A4:B4"/>
    <mergeCell ref="D4:E4"/>
    <mergeCell ref="A5:B5"/>
    <mergeCell ref="A6:B6"/>
    <mergeCell ref="A8:B8"/>
    <mergeCell ref="B10:I10"/>
    <mergeCell ref="E12:O12"/>
    <mergeCell ref="E13:E14"/>
    <mergeCell ref="F13:F14"/>
    <mergeCell ref="G13:G14"/>
    <mergeCell ref="H13:H14"/>
    <mergeCell ref="I13:I14"/>
    <mergeCell ref="J13:J14"/>
    <mergeCell ref="K13:K14"/>
    <mergeCell ref="L13:L14"/>
    <mergeCell ref="M13:N13"/>
    <mergeCell ref="O13:O14"/>
    <mergeCell ref="A11:A47"/>
    <mergeCell ref="B11:O11"/>
    <mergeCell ref="B34:C34"/>
    <mergeCell ref="B35:B39"/>
    <mergeCell ref="B40:B46"/>
    <mergeCell ref="B16:B19"/>
    <mergeCell ref="B20:B21"/>
    <mergeCell ref="B22:C22"/>
    <mergeCell ref="B23:B29"/>
    <mergeCell ref="B30:B33"/>
  </mergeCells>
  <pageMargins left="0.7" right="0.7" top="0.75" bottom="0.75" header="0.3" footer="0.3"/>
  <pageSetup orientation="portrait"/>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A00-000000000000}">
  <sheetPr>
    <outlinePr summaryBelow="0" summaryRight="0"/>
  </sheetPr>
  <dimension ref="A1:P47"/>
  <sheetViews>
    <sheetView workbookViewId="0" topLeftCell="A11">
      <selection pane="topLeft" activeCell="B11" sqref="B11:O11"/>
    </sheetView>
  </sheetViews>
  <sheetFormatPr defaultColWidth="11.4442857142857" defaultRowHeight="13.2"/>
  <cols>
    <col min="1" max="1" width="2.85714285714286" customWidth="1"/>
    <col min="2" max="2" width="25.1428571428571" customWidth="1"/>
    <col min="3" max="3" width="38.2857142857143" customWidth="1"/>
    <col min="4" max="4" width="8" customWidth="1"/>
    <col min="5" max="1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306</v>
      </c>
    </row>
    <row r="10" spans="2:9" ht="13.2">
      <c r="B10" s="42" t="s">
        <v>307</v>
      </c>
      <c r="C10" s="43"/>
      <c r="D10" s="43"/>
      <c r="E10" s="43"/>
      <c r="F10" s="43"/>
      <c r="G10" s="43"/>
      <c r="H10" s="43"/>
      <c r="I10" s="43"/>
    </row>
    <row r="11" spans="1:16" ht="13.2">
      <c r="A11" s="58" t="s">
        <v>1933</v>
      </c>
      <c r="B11" s="57" t="s">
        <v>1932</v>
      </c>
      <c r="C11" s="57"/>
      <c r="D11" s="57"/>
      <c r="E11" s="57"/>
      <c r="F11" s="57"/>
      <c r="G11" s="57"/>
      <c r="H11" s="57"/>
      <c r="I11" s="57"/>
      <c r="J11" s="57"/>
      <c r="K11" s="57"/>
      <c r="L11" s="57"/>
      <c r="M11" s="57"/>
      <c r="N11" s="57"/>
      <c r="O11" s="57"/>
      <c r="P11" s="58" t="s">
        <v>1930</v>
      </c>
    </row>
    <row r="12" spans="1:16" ht="13.2">
      <c r="A12" s="58"/>
      <c r="E12" s="48" t="s">
        <v>1912</v>
      </c>
      <c r="F12" s="49"/>
      <c r="G12" s="49"/>
      <c r="H12" s="49"/>
      <c r="I12" s="49"/>
      <c r="J12" s="49"/>
      <c r="K12" s="49"/>
      <c r="L12" s="49"/>
      <c r="M12" s="49"/>
      <c r="N12" s="49"/>
      <c r="O12" s="48"/>
      <c r="P12" s="58"/>
    </row>
    <row r="13" spans="1:16" ht="13.2">
      <c r="A13" s="58"/>
      <c r="E13" s="48" t="s">
        <v>1657</v>
      </c>
      <c r="F13" s="48" t="s">
        <v>1272</v>
      </c>
      <c r="G13" s="48" t="s">
        <v>1273</v>
      </c>
      <c r="H13" s="48" t="s">
        <v>1269</v>
      </c>
      <c r="I13" s="48" t="s">
        <v>1264</v>
      </c>
      <c r="J13" s="48" t="s">
        <v>1275</v>
      </c>
      <c r="K13" s="48" t="s">
        <v>1265</v>
      </c>
      <c r="L13" s="48" t="s">
        <v>1267</v>
      </c>
      <c r="M13" s="48" t="s">
        <v>995</v>
      </c>
      <c r="N13" s="48"/>
      <c r="O13" s="48" t="s">
        <v>1875</v>
      </c>
      <c r="P13" s="58"/>
    </row>
    <row r="14" spans="1:16" ht="13.2">
      <c r="A14" s="58"/>
      <c r="E14" s="48"/>
      <c r="F14" s="48"/>
      <c r="G14" s="48"/>
      <c r="H14" s="48"/>
      <c r="I14" s="48"/>
      <c r="J14" s="48"/>
      <c r="K14" s="48"/>
      <c r="L14" s="48"/>
      <c r="M14" s="18" t="s">
        <v>1064</v>
      </c>
      <c r="N14" s="18" t="s">
        <v>1484</v>
      </c>
      <c r="O14" s="48"/>
      <c r="P14" s="58"/>
    </row>
    <row r="15" spans="1:16" ht="13.2">
      <c r="A15" s="58"/>
      <c r="E15" s="15" t="s">
        <v>53</v>
      </c>
      <c r="F15" s="15" t="s">
        <v>72</v>
      </c>
      <c r="G15" s="15" t="s">
        <v>92</v>
      </c>
      <c r="H15" s="15" t="s">
        <v>103</v>
      </c>
      <c r="I15" s="15" t="s">
        <v>115</v>
      </c>
      <c r="J15" s="15" t="s">
        <v>118</v>
      </c>
      <c r="K15" s="15" t="s">
        <v>335</v>
      </c>
      <c r="L15" s="15" t="s">
        <v>336</v>
      </c>
      <c r="M15" s="15" t="s">
        <v>337</v>
      </c>
      <c r="N15" s="15" t="s">
        <v>61</v>
      </c>
      <c r="O15" s="15" t="s">
        <v>62</v>
      </c>
      <c r="P15" s="58"/>
    </row>
    <row r="16" spans="1:16" ht="13.2">
      <c r="A16" s="58"/>
      <c r="B16" s="37" t="s">
        <v>1190</v>
      </c>
      <c r="C16" s="10" t="s">
        <v>1188</v>
      </c>
      <c r="D16" s="15" t="s">
        <v>53</v>
      </c>
      <c r="E16" s="20">
        <v>0</v>
      </c>
      <c r="F16" s="20">
        <v>0</v>
      </c>
      <c r="G16" s="20">
        <v>0</v>
      </c>
      <c r="H16" s="20">
        <v>0</v>
      </c>
      <c r="I16" s="20">
        <v>0</v>
      </c>
      <c r="J16" s="20">
        <v>0</v>
      </c>
      <c r="K16" s="20">
        <v>0</v>
      </c>
      <c r="L16" s="20">
        <v>0</v>
      </c>
      <c r="M16" s="20">
        <v>0</v>
      </c>
      <c r="N16" s="20">
        <v>0</v>
      </c>
      <c r="O16" s="24">
        <v>0</v>
      </c>
      <c r="P16" s="58"/>
    </row>
    <row r="17" spans="1:16" ht="13.2">
      <c r="A17" s="58"/>
      <c r="B17" s="38"/>
      <c r="C17" s="10" t="s">
        <v>448</v>
      </c>
      <c r="D17" s="15" t="s">
        <v>72</v>
      </c>
      <c r="E17" s="20">
        <v>0</v>
      </c>
      <c r="F17" s="20">
        <v>0</v>
      </c>
      <c r="G17" s="20">
        <v>0</v>
      </c>
      <c r="H17" s="20">
        <v>0</v>
      </c>
      <c r="I17" s="20">
        <v>0</v>
      </c>
      <c r="J17" s="20">
        <v>0</v>
      </c>
      <c r="K17" s="20">
        <v>0</v>
      </c>
      <c r="L17" s="20">
        <v>0</v>
      </c>
      <c r="M17" s="20">
        <v>0</v>
      </c>
      <c r="N17" s="20">
        <v>0</v>
      </c>
      <c r="O17" s="24">
        <v>0</v>
      </c>
      <c r="P17" s="58"/>
    </row>
    <row r="18" spans="1:16" ht="13.2">
      <c r="A18" s="58"/>
      <c r="B18" s="38"/>
      <c r="C18" s="10" t="s">
        <v>449</v>
      </c>
      <c r="D18" s="15" t="s">
        <v>92</v>
      </c>
      <c r="E18" s="20">
        <v>0</v>
      </c>
      <c r="F18" s="20">
        <v>0</v>
      </c>
      <c r="G18" s="20">
        <v>0</v>
      </c>
      <c r="H18" s="20">
        <v>0</v>
      </c>
      <c r="I18" s="20">
        <v>0</v>
      </c>
      <c r="J18" s="20">
        <v>0</v>
      </c>
      <c r="K18" s="20">
        <v>0</v>
      </c>
      <c r="L18" s="20">
        <v>0</v>
      </c>
      <c r="M18" s="20">
        <v>0</v>
      </c>
      <c r="N18" s="20">
        <v>0</v>
      </c>
      <c r="O18" s="24">
        <v>0</v>
      </c>
      <c r="P18" s="58"/>
    </row>
    <row r="19" spans="1:16" ht="13.2">
      <c r="A19" s="58"/>
      <c r="B19" s="39"/>
      <c r="C19" s="10" t="s">
        <v>1543</v>
      </c>
      <c r="D19" s="15" t="s">
        <v>103</v>
      </c>
      <c r="E19" s="20">
        <v>0</v>
      </c>
      <c r="F19" s="20">
        <v>0</v>
      </c>
      <c r="G19" s="20">
        <v>0</v>
      </c>
      <c r="H19" s="20">
        <v>0</v>
      </c>
      <c r="I19" s="20">
        <v>0</v>
      </c>
      <c r="J19" s="20">
        <v>0</v>
      </c>
      <c r="K19" s="20">
        <v>0</v>
      </c>
      <c r="L19" s="20">
        <v>0</v>
      </c>
      <c r="M19" s="20">
        <v>0</v>
      </c>
      <c r="N19" s="20">
        <v>0</v>
      </c>
      <c r="O19" s="24">
        <v>0</v>
      </c>
      <c r="P19" s="58"/>
    </row>
    <row r="20" spans="1:16" ht="13.2">
      <c r="A20" s="58"/>
      <c r="B20" s="39" t="s">
        <v>1350</v>
      </c>
      <c r="C20" s="10" t="s">
        <v>505</v>
      </c>
      <c r="D20" s="15" t="s">
        <v>115</v>
      </c>
      <c r="E20" s="20">
        <v>0</v>
      </c>
      <c r="F20" s="20">
        <v>0</v>
      </c>
      <c r="G20" s="20">
        <v>0</v>
      </c>
      <c r="H20" s="20">
        <v>0</v>
      </c>
      <c r="I20" s="20">
        <v>0</v>
      </c>
      <c r="J20" s="20">
        <v>0</v>
      </c>
      <c r="K20" s="20">
        <v>0</v>
      </c>
      <c r="L20" s="20">
        <v>0</v>
      </c>
      <c r="M20" s="20">
        <v>0</v>
      </c>
      <c r="N20" s="20">
        <v>0</v>
      </c>
      <c r="O20" s="24">
        <v>0</v>
      </c>
      <c r="P20" s="58"/>
    </row>
    <row r="21" spans="1:16" ht="13.2">
      <c r="A21" s="58"/>
      <c r="B21" s="39"/>
      <c r="C21" s="10" t="s">
        <v>1352</v>
      </c>
      <c r="D21" s="15" t="s">
        <v>118</v>
      </c>
      <c r="E21" s="20">
        <v>0</v>
      </c>
      <c r="F21" s="20">
        <v>0</v>
      </c>
      <c r="G21" s="20">
        <v>0</v>
      </c>
      <c r="H21" s="20">
        <v>0</v>
      </c>
      <c r="I21" s="20">
        <v>0</v>
      </c>
      <c r="J21" s="20">
        <v>0</v>
      </c>
      <c r="K21" s="20">
        <v>0</v>
      </c>
      <c r="L21" s="20">
        <v>0</v>
      </c>
      <c r="M21" s="20">
        <v>0</v>
      </c>
      <c r="N21" s="20">
        <v>0</v>
      </c>
      <c r="O21" s="24">
        <v>0</v>
      </c>
      <c r="P21" s="58"/>
    </row>
    <row r="22" spans="1:16" ht="13.2">
      <c r="A22" s="58"/>
      <c r="B22" s="39" t="s">
        <v>1522</v>
      </c>
      <c r="C22" s="39"/>
      <c r="D22" s="15" t="s">
        <v>335</v>
      </c>
      <c r="E22" s="20">
        <v>0</v>
      </c>
      <c r="F22" s="20">
        <v>0</v>
      </c>
      <c r="G22" s="20">
        <v>0</v>
      </c>
      <c r="H22" s="20">
        <v>0</v>
      </c>
      <c r="I22" s="20">
        <v>0</v>
      </c>
      <c r="J22" s="20">
        <v>0</v>
      </c>
      <c r="K22" s="20">
        <v>0</v>
      </c>
      <c r="L22" s="20">
        <v>0</v>
      </c>
      <c r="M22" s="20">
        <v>0</v>
      </c>
      <c r="N22" s="20">
        <v>0</v>
      </c>
      <c r="O22" s="24">
        <v>0</v>
      </c>
      <c r="P22" s="58"/>
    </row>
    <row r="23" spans="1:16" ht="13.2">
      <c r="A23" s="58"/>
      <c r="B23" s="37" t="s">
        <v>853</v>
      </c>
      <c r="C23" s="10" t="s">
        <v>1723</v>
      </c>
      <c r="D23" s="15" t="s">
        <v>336</v>
      </c>
      <c r="E23" s="20">
        <v>0</v>
      </c>
      <c r="F23" s="20">
        <v>0</v>
      </c>
      <c r="G23" s="20">
        <v>0</v>
      </c>
      <c r="H23" s="20">
        <v>0</v>
      </c>
      <c r="I23" s="20">
        <v>0</v>
      </c>
      <c r="J23" s="20">
        <v>0</v>
      </c>
      <c r="K23" s="20">
        <v>0</v>
      </c>
      <c r="L23" s="20">
        <v>0</v>
      </c>
      <c r="M23" s="20">
        <v>0</v>
      </c>
      <c r="N23" s="20">
        <v>0</v>
      </c>
      <c r="O23" s="24">
        <v>0</v>
      </c>
      <c r="P23" s="58"/>
    </row>
    <row r="24" spans="1:16" ht="13.2">
      <c r="A24" s="58"/>
      <c r="B24" s="38"/>
      <c r="C24" s="10" t="s">
        <v>1155</v>
      </c>
      <c r="D24" s="15" t="s">
        <v>337</v>
      </c>
      <c r="E24" s="20">
        <v>0</v>
      </c>
      <c r="F24" s="20">
        <v>0</v>
      </c>
      <c r="G24" s="20">
        <v>0</v>
      </c>
      <c r="H24" s="20">
        <v>0</v>
      </c>
      <c r="I24" s="20">
        <v>0</v>
      </c>
      <c r="J24" s="20">
        <v>0</v>
      </c>
      <c r="K24" s="20">
        <v>0</v>
      </c>
      <c r="L24" s="20">
        <v>0</v>
      </c>
      <c r="M24" s="20">
        <v>0</v>
      </c>
      <c r="N24" s="20">
        <v>0</v>
      </c>
      <c r="O24" s="24">
        <v>0</v>
      </c>
      <c r="P24" s="58"/>
    </row>
    <row r="25" spans="1:16" ht="13.2">
      <c r="A25" s="58"/>
      <c r="B25" s="38"/>
      <c r="C25" s="10" t="s">
        <v>1725</v>
      </c>
      <c r="D25" s="15" t="s">
        <v>61</v>
      </c>
      <c r="E25" s="20">
        <v>0</v>
      </c>
      <c r="F25" s="20">
        <v>0</v>
      </c>
      <c r="G25" s="20">
        <v>0</v>
      </c>
      <c r="H25" s="20">
        <v>0</v>
      </c>
      <c r="I25" s="20">
        <v>0</v>
      </c>
      <c r="J25" s="20">
        <v>0</v>
      </c>
      <c r="K25" s="20">
        <v>0</v>
      </c>
      <c r="L25" s="20">
        <v>0</v>
      </c>
      <c r="M25" s="20">
        <v>0</v>
      </c>
      <c r="N25" s="20">
        <v>0</v>
      </c>
      <c r="O25" s="24">
        <v>0</v>
      </c>
      <c r="P25" s="58"/>
    </row>
    <row r="26" spans="1:16" ht="13.2">
      <c r="A26" s="58"/>
      <c r="B26" s="38"/>
      <c r="C26" s="10" t="s">
        <v>1326</v>
      </c>
      <c r="D26" s="15" t="s">
        <v>62</v>
      </c>
      <c r="E26" s="20">
        <v>0</v>
      </c>
      <c r="F26" s="20">
        <v>0</v>
      </c>
      <c r="G26" s="20">
        <v>0</v>
      </c>
      <c r="H26" s="20">
        <v>0</v>
      </c>
      <c r="I26" s="20">
        <v>0</v>
      </c>
      <c r="J26" s="20">
        <v>0</v>
      </c>
      <c r="K26" s="20">
        <v>0</v>
      </c>
      <c r="L26" s="20">
        <v>0</v>
      </c>
      <c r="M26" s="20">
        <v>0</v>
      </c>
      <c r="N26" s="20">
        <v>0</v>
      </c>
      <c r="O26" s="24">
        <v>0</v>
      </c>
      <c r="P26" s="58"/>
    </row>
    <row r="27" spans="1:16" ht="13.2">
      <c r="A27" s="58"/>
      <c r="B27" s="38"/>
      <c r="C27" s="10" t="s">
        <v>447</v>
      </c>
      <c r="D27" s="15" t="s">
        <v>63</v>
      </c>
      <c r="E27" s="20">
        <v>0</v>
      </c>
      <c r="F27" s="20">
        <v>0</v>
      </c>
      <c r="G27" s="20">
        <v>0</v>
      </c>
      <c r="H27" s="20">
        <v>0</v>
      </c>
      <c r="I27" s="20">
        <v>0</v>
      </c>
      <c r="J27" s="20">
        <v>0</v>
      </c>
      <c r="K27" s="20">
        <v>0</v>
      </c>
      <c r="L27" s="20">
        <v>0</v>
      </c>
      <c r="M27" s="20">
        <v>0</v>
      </c>
      <c r="N27" s="20">
        <v>0</v>
      </c>
      <c r="O27" s="24">
        <v>0</v>
      </c>
      <c r="P27" s="58"/>
    </row>
    <row r="28" spans="1:16" ht="13.2">
      <c r="A28" s="58"/>
      <c r="B28" s="38"/>
      <c r="C28" s="10" t="s">
        <v>854</v>
      </c>
      <c r="D28" s="15" t="s">
        <v>65</v>
      </c>
      <c r="E28" s="20">
        <v>0</v>
      </c>
      <c r="F28" s="20">
        <v>0</v>
      </c>
      <c r="G28" s="20">
        <v>0</v>
      </c>
      <c r="H28" s="20">
        <v>0</v>
      </c>
      <c r="I28" s="20">
        <v>0</v>
      </c>
      <c r="J28" s="20">
        <v>0</v>
      </c>
      <c r="K28" s="20">
        <v>0</v>
      </c>
      <c r="L28" s="20">
        <v>0</v>
      </c>
      <c r="M28" s="20">
        <v>0</v>
      </c>
      <c r="N28" s="20">
        <v>0</v>
      </c>
      <c r="O28" s="24">
        <v>0</v>
      </c>
      <c r="P28" s="58"/>
    </row>
    <row r="29" spans="1:16" ht="13.2">
      <c r="A29" s="58"/>
      <c r="B29" s="39"/>
      <c r="C29" s="10" t="s">
        <v>1399</v>
      </c>
      <c r="D29" s="15" t="s">
        <v>66</v>
      </c>
      <c r="E29" s="20">
        <v>0</v>
      </c>
      <c r="F29" s="20">
        <v>0</v>
      </c>
      <c r="G29" s="20">
        <v>0</v>
      </c>
      <c r="H29" s="20">
        <v>0</v>
      </c>
      <c r="I29" s="20">
        <v>0</v>
      </c>
      <c r="J29" s="20">
        <v>0</v>
      </c>
      <c r="K29" s="20">
        <v>0</v>
      </c>
      <c r="L29" s="20">
        <v>0</v>
      </c>
      <c r="M29" s="20">
        <v>0</v>
      </c>
      <c r="N29" s="20">
        <v>0</v>
      </c>
      <c r="O29" s="24">
        <v>0</v>
      </c>
      <c r="P29" s="58"/>
    </row>
    <row r="30" spans="1:16" ht="13.2">
      <c r="A30" s="58"/>
      <c r="B30" s="37" t="s">
        <v>878</v>
      </c>
      <c r="C30" s="10" t="s">
        <v>816</v>
      </c>
      <c r="D30" s="15" t="s">
        <v>67</v>
      </c>
      <c r="E30" s="20">
        <v>0</v>
      </c>
      <c r="F30" s="20">
        <v>0</v>
      </c>
      <c r="G30" s="20">
        <v>0</v>
      </c>
      <c r="H30" s="20">
        <v>0</v>
      </c>
      <c r="I30" s="20">
        <v>0</v>
      </c>
      <c r="J30" s="20">
        <v>0</v>
      </c>
      <c r="K30" s="20">
        <v>0</v>
      </c>
      <c r="L30" s="20">
        <v>0</v>
      </c>
      <c r="M30" s="20">
        <v>0</v>
      </c>
      <c r="N30" s="20">
        <v>0</v>
      </c>
      <c r="O30" s="24">
        <v>0</v>
      </c>
      <c r="P30" s="58"/>
    </row>
    <row r="31" spans="1:16" ht="13.2">
      <c r="A31" s="58"/>
      <c r="B31" s="38"/>
      <c r="C31" s="10" t="s">
        <v>856</v>
      </c>
      <c r="D31" s="15" t="s">
        <v>68</v>
      </c>
      <c r="E31" s="20">
        <v>0</v>
      </c>
      <c r="F31" s="20">
        <v>0</v>
      </c>
      <c r="G31" s="20">
        <v>0</v>
      </c>
      <c r="H31" s="20">
        <v>0</v>
      </c>
      <c r="I31" s="20">
        <v>0</v>
      </c>
      <c r="J31" s="20">
        <v>0</v>
      </c>
      <c r="K31" s="20">
        <v>0</v>
      </c>
      <c r="L31" s="20">
        <v>0</v>
      </c>
      <c r="M31" s="20">
        <v>0</v>
      </c>
      <c r="N31" s="20">
        <v>0</v>
      </c>
      <c r="O31" s="24">
        <v>0</v>
      </c>
      <c r="P31" s="58"/>
    </row>
    <row r="32" spans="1:16" ht="13.2">
      <c r="A32" s="58"/>
      <c r="B32" s="38"/>
      <c r="C32" s="10" t="s">
        <v>877</v>
      </c>
      <c r="D32" s="15" t="s">
        <v>69</v>
      </c>
      <c r="E32" s="20">
        <v>0</v>
      </c>
      <c r="F32" s="20">
        <v>0</v>
      </c>
      <c r="G32" s="20">
        <v>0</v>
      </c>
      <c r="H32" s="20">
        <v>0</v>
      </c>
      <c r="I32" s="20">
        <v>0</v>
      </c>
      <c r="J32" s="20">
        <v>0</v>
      </c>
      <c r="K32" s="20">
        <v>0</v>
      </c>
      <c r="L32" s="20">
        <v>0</v>
      </c>
      <c r="M32" s="20">
        <v>0</v>
      </c>
      <c r="N32" s="20">
        <v>0</v>
      </c>
      <c r="O32" s="24">
        <v>0</v>
      </c>
      <c r="P32" s="58"/>
    </row>
    <row r="33" spans="1:16" ht="13.2">
      <c r="A33" s="58"/>
      <c r="B33" s="39"/>
      <c r="C33" s="10" t="s">
        <v>814</v>
      </c>
      <c r="D33" s="15" t="s">
        <v>70</v>
      </c>
      <c r="E33" s="20">
        <v>0</v>
      </c>
      <c r="F33" s="20">
        <v>0</v>
      </c>
      <c r="G33" s="20">
        <v>0</v>
      </c>
      <c r="H33" s="20">
        <v>0</v>
      </c>
      <c r="I33" s="20">
        <v>0</v>
      </c>
      <c r="J33" s="20">
        <v>0</v>
      </c>
      <c r="K33" s="20">
        <v>0</v>
      </c>
      <c r="L33" s="20">
        <v>0</v>
      </c>
      <c r="M33" s="20">
        <v>0</v>
      </c>
      <c r="N33" s="20">
        <v>0</v>
      </c>
      <c r="O33" s="24">
        <v>0</v>
      </c>
      <c r="P33" s="58"/>
    </row>
    <row r="34" spans="1:16" ht="13.2">
      <c r="A34" s="58"/>
      <c r="B34" s="39" t="s">
        <v>1540</v>
      </c>
      <c r="C34" s="39"/>
      <c r="D34" s="15" t="s">
        <v>71</v>
      </c>
      <c r="E34" s="20">
        <v>0</v>
      </c>
      <c r="F34" s="20">
        <v>0</v>
      </c>
      <c r="G34" s="20">
        <v>0</v>
      </c>
      <c r="H34" s="20">
        <v>0</v>
      </c>
      <c r="I34" s="20">
        <v>0</v>
      </c>
      <c r="J34" s="20">
        <v>0</v>
      </c>
      <c r="K34" s="20">
        <v>0</v>
      </c>
      <c r="L34" s="20">
        <v>0</v>
      </c>
      <c r="M34" s="20">
        <v>0</v>
      </c>
      <c r="N34" s="20">
        <v>0</v>
      </c>
      <c r="O34" s="24">
        <v>0</v>
      </c>
      <c r="P34" s="58"/>
    </row>
    <row r="35" spans="1:16" ht="13.2">
      <c r="A35" s="58"/>
      <c r="B35" s="37" t="s">
        <v>1108</v>
      </c>
      <c r="C35" s="10" t="s">
        <v>1508</v>
      </c>
      <c r="D35" s="15" t="s">
        <v>75</v>
      </c>
      <c r="E35" s="20">
        <v>0</v>
      </c>
      <c r="F35" s="20">
        <v>0</v>
      </c>
      <c r="G35" s="20">
        <v>0</v>
      </c>
      <c r="H35" s="20">
        <v>0</v>
      </c>
      <c r="I35" s="20">
        <v>0</v>
      </c>
      <c r="J35" s="20">
        <v>0</v>
      </c>
      <c r="K35" s="20">
        <v>0</v>
      </c>
      <c r="L35" s="20">
        <v>0</v>
      </c>
      <c r="M35" s="20">
        <v>0</v>
      </c>
      <c r="N35" s="20">
        <v>0</v>
      </c>
      <c r="O35" s="24">
        <v>0</v>
      </c>
      <c r="P35" s="58"/>
    </row>
    <row r="36" spans="1:16" ht="13.2">
      <c r="A36" s="58"/>
      <c r="B36" s="38"/>
      <c r="C36" s="10" t="s">
        <v>1521</v>
      </c>
      <c r="D36" s="15" t="s">
        <v>83</v>
      </c>
      <c r="E36" s="20">
        <v>0</v>
      </c>
      <c r="F36" s="20">
        <v>0</v>
      </c>
      <c r="G36" s="20">
        <v>0</v>
      </c>
      <c r="H36" s="20">
        <v>0</v>
      </c>
      <c r="I36" s="20">
        <v>0</v>
      </c>
      <c r="J36" s="20">
        <v>0</v>
      </c>
      <c r="K36" s="20">
        <v>0</v>
      </c>
      <c r="L36" s="20">
        <v>0</v>
      </c>
      <c r="M36" s="20">
        <v>0</v>
      </c>
      <c r="N36" s="20">
        <v>0</v>
      </c>
      <c r="O36" s="24">
        <v>0</v>
      </c>
      <c r="P36" s="58"/>
    </row>
    <row r="37" spans="1:16" ht="13.2">
      <c r="A37" s="58"/>
      <c r="B37" s="38"/>
      <c r="C37" s="10" t="s">
        <v>1498</v>
      </c>
      <c r="D37" s="15" t="s">
        <v>84</v>
      </c>
      <c r="E37" s="20">
        <v>0</v>
      </c>
      <c r="F37" s="20">
        <v>0</v>
      </c>
      <c r="G37" s="20">
        <v>0</v>
      </c>
      <c r="H37" s="20">
        <v>0</v>
      </c>
      <c r="I37" s="20">
        <v>0</v>
      </c>
      <c r="J37" s="20">
        <v>0</v>
      </c>
      <c r="K37" s="20">
        <v>0</v>
      </c>
      <c r="L37" s="20">
        <v>0</v>
      </c>
      <c r="M37" s="20">
        <v>0</v>
      </c>
      <c r="N37" s="20">
        <v>0</v>
      </c>
      <c r="O37" s="24">
        <v>0</v>
      </c>
      <c r="P37" s="58"/>
    </row>
    <row r="38" spans="1:16" ht="13.2">
      <c r="A38" s="58"/>
      <c r="B38" s="38"/>
      <c r="C38" s="10" t="s">
        <v>815</v>
      </c>
      <c r="D38" s="15" t="s">
        <v>85</v>
      </c>
      <c r="E38" s="20">
        <v>0</v>
      </c>
      <c r="F38" s="20">
        <v>0</v>
      </c>
      <c r="G38" s="20">
        <v>0</v>
      </c>
      <c r="H38" s="20">
        <v>0</v>
      </c>
      <c r="I38" s="20">
        <v>0</v>
      </c>
      <c r="J38" s="20">
        <v>0</v>
      </c>
      <c r="K38" s="20">
        <v>0</v>
      </c>
      <c r="L38" s="20">
        <v>0</v>
      </c>
      <c r="M38" s="20">
        <v>0</v>
      </c>
      <c r="N38" s="20">
        <v>0</v>
      </c>
      <c r="O38" s="24">
        <v>0</v>
      </c>
      <c r="P38" s="58"/>
    </row>
    <row r="39" spans="1:16" ht="13.2">
      <c r="A39" s="58"/>
      <c r="B39" s="39"/>
      <c r="C39" s="10" t="s">
        <v>1541</v>
      </c>
      <c r="D39" s="15" t="s">
        <v>86</v>
      </c>
      <c r="E39" s="20">
        <v>0</v>
      </c>
      <c r="F39" s="20">
        <v>0</v>
      </c>
      <c r="G39" s="20">
        <v>0</v>
      </c>
      <c r="H39" s="20">
        <v>0</v>
      </c>
      <c r="I39" s="20">
        <v>0</v>
      </c>
      <c r="J39" s="20">
        <v>0</v>
      </c>
      <c r="K39" s="20">
        <v>0</v>
      </c>
      <c r="L39" s="20">
        <v>0</v>
      </c>
      <c r="M39" s="20">
        <v>0</v>
      </c>
      <c r="N39" s="20">
        <v>0</v>
      </c>
      <c r="O39" s="24">
        <v>0</v>
      </c>
      <c r="P39" s="58"/>
    </row>
    <row r="40" spans="1:16" ht="13.2">
      <c r="A40" s="58"/>
      <c r="B40" s="37" t="s">
        <v>1901</v>
      </c>
      <c r="C40" s="10" t="s">
        <v>1189</v>
      </c>
      <c r="D40" s="15" t="s">
        <v>87</v>
      </c>
      <c r="E40" s="20">
        <v>0</v>
      </c>
      <c r="F40" s="20">
        <v>0</v>
      </c>
      <c r="G40" s="20">
        <v>0</v>
      </c>
      <c r="H40" s="20">
        <v>0</v>
      </c>
      <c r="I40" s="20">
        <v>0</v>
      </c>
      <c r="J40" s="20">
        <v>0</v>
      </c>
      <c r="K40" s="20">
        <v>0</v>
      </c>
      <c r="L40" s="20">
        <v>0</v>
      </c>
      <c r="M40" s="20">
        <v>0</v>
      </c>
      <c r="N40" s="20">
        <v>0</v>
      </c>
      <c r="O40" s="24">
        <v>0</v>
      </c>
      <c r="P40" s="58"/>
    </row>
    <row r="41" spans="1:16" ht="13.2">
      <c r="A41" s="58"/>
      <c r="B41" s="38"/>
      <c r="C41" s="10" t="s">
        <v>1351</v>
      </c>
      <c r="D41" s="15" t="s">
        <v>88</v>
      </c>
      <c r="E41" s="20">
        <v>0</v>
      </c>
      <c r="F41" s="20">
        <v>0</v>
      </c>
      <c r="G41" s="20">
        <v>0</v>
      </c>
      <c r="H41" s="20">
        <v>0</v>
      </c>
      <c r="I41" s="20">
        <v>0</v>
      </c>
      <c r="J41" s="20">
        <v>0</v>
      </c>
      <c r="K41" s="20">
        <v>0</v>
      </c>
      <c r="L41" s="20">
        <v>0</v>
      </c>
      <c r="M41" s="20">
        <v>0</v>
      </c>
      <c r="N41" s="20">
        <v>0</v>
      </c>
      <c r="O41" s="24">
        <v>0</v>
      </c>
      <c r="P41" s="58"/>
    </row>
    <row r="42" spans="1:16" ht="13.2">
      <c r="A42" s="58"/>
      <c r="B42" s="38"/>
      <c r="C42" s="10" t="s">
        <v>1723</v>
      </c>
      <c r="D42" s="15" t="s">
        <v>89</v>
      </c>
      <c r="E42" s="20">
        <v>0</v>
      </c>
      <c r="F42" s="20">
        <v>0</v>
      </c>
      <c r="G42" s="20">
        <v>0</v>
      </c>
      <c r="H42" s="20">
        <v>0</v>
      </c>
      <c r="I42" s="20">
        <v>0</v>
      </c>
      <c r="J42" s="20">
        <v>0</v>
      </c>
      <c r="K42" s="20">
        <v>0</v>
      </c>
      <c r="L42" s="20">
        <v>0</v>
      </c>
      <c r="M42" s="20">
        <v>0</v>
      </c>
      <c r="N42" s="20">
        <v>0</v>
      </c>
      <c r="O42" s="24">
        <v>0</v>
      </c>
      <c r="P42" s="58"/>
    </row>
    <row r="43" spans="1:16" ht="13.2">
      <c r="A43" s="58"/>
      <c r="B43" s="38"/>
      <c r="C43" s="10" t="s">
        <v>854</v>
      </c>
      <c r="D43" s="15" t="s">
        <v>90</v>
      </c>
      <c r="E43" s="20">
        <v>0</v>
      </c>
      <c r="F43" s="20">
        <v>0</v>
      </c>
      <c r="G43" s="20">
        <v>0</v>
      </c>
      <c r="H43" s="20">
        <v>0</v>
      </c>
      <c r="I43" s="20">
        <v>0</v>
      </c>
      <c r="J43" s="20">
        <v>0</v>
      </c>
      <c r="K43" s="20">
        <v>0</v>
      </c>
      <c r="L43" s="20">
        <v>0</v>
      </c>
      <c r="M43" s="20">
        <v>0</v>
      </c>
      <c r="N43" s="20">
        <v>0</v>
      </c>
      <c r="O43" s="24">
        <v>0</v>
      </c>
      <c r="P43" s="58"/>
    </row>
    <row r="44" spans="1:16" ht="13.2">
      <c r="A44" s="58"/>
      <c r="B44" s="38"/>
      <c r="C44" s="10" t="s">
        <v>814</v>
      </c>
      <c r="D44" s="15" t="s">
        <v>91</v>
      </c>
      <c r="E44" s="20">
        <v>0</v>
      </c>
      <c r="F44" s="20">
        <v>0</v>
      </c>
      <c r="G44" s="20">
        <v>0</v>
      </c>
      <c r="H44" s="20">
        <v>0</v>
      </c>
      <c r="I44" s="20">
        <v>0</v>
      </c>
      <c r="J44" s="20">
        <v>0</v>
      </c>
      <c r="K44" s="20">
        <v>0</v>
      </c>
      <c r="L44" s="20">
        <v>0</v>
      </c>
      <c r="M44" s="20">
        <v>0</v>
      </c>
      <c r="N44" s="20">
        <v>0</v>
      </c>
      <c r="O44" s="24">
        <v>0</v>
      </c>
      <c r="P44" s="58"/>
    </row>
    <row r="45" spans="1:16" ht="13.2">
      <c r="A45" s="58"/>
      <c r="B45" s="38"/>
      <c r="C45" s="10" t="s">
        <v>1539</v>
      </c>
      <c r="D45" s="15" t="s">
        <v>93</v>
      </c>
      <c r="E45" s="20">
        <v>0</v>
      </c>
      <c r="F45" s="20">
        <v>0</v>
      </c>
      <c r="G45" s="20">
        <v>0</v>
      </c>
      <c r="H45" s="20">
        <v>0</v>
      </c>
      <c r="I45" s="20">
        <v>0</v>
      </c>
      <c r="J45" s="20">
        <v>0</v>
      </c>
      <c r="K45" s="20">
        <v>0</v>
      </c>
      <c r="L45" s="20">
        <v>0</v>
      </c>
      <c r="M45" s="20">
        <v>0</v>
      </c>
      <c r="N45" s="20">
        <v>0</v>
      </c>
      <c r="O45" s="24">
        <v>0</v>
      </c>
      <c r="P45" s="58"/>
    </row>
    <row r="46" spans="1:16" ht="13.2">
      <c r="A46" s="58"/>
      <c r="B46" s="37"/>
      <c r="C46" s="9" t="s">
        <v>1176</v>
      </c>
      <c r="D46" s="17" t="s">
        <v>94</v>
      </c>
      <c r="E46" s="22">
        <v>0</v>
      </c>
      <c r="F46" s="22">
        <v>0</v>
      </c>
      <c r="G46" s="22">
        <v>0</v>
      </c>
      <c r="H46" s="22">
        <v>0</v>
      </c>
      <c r="I46" s="22">
        <v>0</v>
      </c>
      <c r="J46" s="22">
        <v>0</v>
      </c>
      <c r="K46" s="22">
        <v>0</v>
      </c>
      <c r="L46" s="22">
        <v>0</v>
      </c>
      <c r="M46" s="22">
        <v>0</v>
      </c>
      <c r="N46" s="22">
        <v>0</v>
      </c>
      <c r="O46" s="25">
        <v>0</v>
      </c>
      <c r="P46" s="58"/>
    </row>
    <row r="47" spans="1:16" ht="13.2">
      <c r="A47" s="58"/>
      <c r="B47" s="60" t="s">
        <v>1929</v>
      </c>
      <c r="C47" s="60"/>
      <c r="D47" s="60"/>
      <c r="E47" s="60"/>
      <c r="F47" s="60"/>
      <c r="G47" s="60"/>
      <c r="H47" s="60"/>
      <c r="I47" s="60"/>
      <c r="J47" s="60"/>
      <c r="K47" s="60"/>
      <c r="L47" s="60"/>
      <c r="M47" s="60"/>
      <c r="N47" s="60"/>
      <c r="O47" s="60"/>
      <c r="P47" s="58"/>
    </row>
  </sheetData>
  <mergeCells count="31">
    <mergeCell ref="P11:P47"/>
    <mergeCell ref="B47:O47"/>
    <mergeCell ref="A1:C1"/>
    <mergeCell ref="A2:C2"/>
    <mergeCell ref="A4:B4"/>
    <mergeCell ref="D4:E4"/>
    <mergeCell ref="A5:B5"/>
    <mergeCell ref="A6:B6"/>
    <mergeCell ref="A8:B8"/>
    <mergeCell ref="B10:I10"/>
    <mergeCell ref="E12:O12"/>
    <mergeCell ref="E13:E14"/>
    <mergeCell ref="F13:F14"/>
    <mergeCell ref="G13:G14"/>
    <mergeCell ref="H13:H14"/>
    <mergeCell ref="I13:I14"/>
    <mergeCell ref="J13:J14"/>
    <mergeCell ref="K13:K14"/>
    <mergeCell ref="L13:L14"/>
    <mergeCell ref="M13:N13"/>
    <mergeCell ref="O13:O14"/>
    <mergeCell ref="A11:A47"/>
    <mergeCell ref="B11:O11"/>
    <mergeCell ref="B34:C34"/>
    <mergeCell ref="B35:B39"/>
    <mergeCell ref="B40:B46"/>
    <mergeCell ref="B16:B19"/>
    <mergeCell ref="B20:B21"/>
    <mergeCell ref="B22:C22"/>
    <mergeCell ref="B23:B29"/>
    <mergeCell ref="B30:B33"/>
  </mergeCell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B00-000000000000}">
  <sheetPr>
    <outlinePr summaryBelow="0" summaryRight="0"/>
  </sheetPr>
  <dimension ref="A1:P37"/>
  <sheetViews>
    <sheetView workbookViewId="0" topLeftCell="A11">
      <selection pane="topLeft" activeCell="B11" sqref="B11:O11"/>
    </sheetView>
  </sheetViews>
  <sheetFormatPr defaultColWidth="11.4442857142857" defaultRowHeight="13.2"/>
  <cols>
    <col min="1" max="1" width="2.85714285714286" customWidth="1"/>
    <col min="2" max="2" width="25.1428571428571" customWidth="1"/>
    <col min="3" max="3" width="18.7142857142857" customWidth="1"/>
    <col min="4" max="4" width="39.2857142857143" customWidth="1"/>
    <col min="5" max="5" width="8" customWidth="1"/>
    <col min="6" max="1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308</v>
      </c>
    </row>
    <row r="10" spans="2:9" ht="13.2">
      <c r="B10" s="42" t="s">
        <v>309</v>
      </c>
      <c r="C10" s="43"/>
      <c r="D10" s="43"/>
      <c r="E10" s="43"/>
      <c r="F10" s="43"/>
      <c r="G10" s="43"/>
      <c r="H10" s="43"/>
      <c r="I10" s="43"/>
    </row>
    <row r="11" spans="1:16" ht="13.2">
      <c r="A11" s="58" t="s">
        <v>1933</v>
      </c>
      <c r="B11" s="57" t="s">
        <v>1932</v>
      </c>
      <c r="C11" s="57"/>
      <c r="D11" s="57"/>
      <c r="E11" s="57"/>
      <c r="F11" s="57"/>
      <c r="G11" s="57"/>
      <c r="H11" s="57"/>
      <c r="I11" s="57"/>
      <c r="J11" s="57"/>
      <c r="K11" s="57"/>
      <c r="L11" s="57"/>
      <c r="M11" s="57"/>
      <c r="N11" s="57"/>
      <c r="O11" s="57"/>
      <c r="P11" s="58" t="s">
        <v>1930</v>
      </c>
    </row>
    <row r="12" spans="1:16" ht="13.2">
      <c r="A12" s="58"/>
      <c r="F12" s="48" t="s">
        <v>1912</v>
      </c>
      <c r="G12" s="49"/>
      <c r="H12" s="49"/>
      <c r="I12" s="49"/>
      <c r="J12" s="48"/>
      <c r="K12" s="48" t="s">
        <v>1893</v>
      </c>
      <c r="L12" s="49"/>
      <c r="M12" s="49"/>
      <c r="N12" s="49"/>
      <c r="O12" s="48"/>
      <c r="P12" s="58"/>
    </row>
    <row r="13" spans="1:16" ht="13.2">
      <c r="A13" s="58"/>
      <c r="F13" s="18" t="s">
        <v>985</v>
      </c>
      <c r="G13" s="18" t="s">
        <v>1818</v>
      </c>
      <c r="H13" s="18" t="s">
        <v>1819</v>
      </c>
      <c r="I13" s="18" t="s">
        <v>1820</v>
      </c>
      <c r="J13" s="18" t="s">
        <v>1378</v>
      </c>
      <c r="K13" s="18" t="s">
        <v>985</v>
      </c>
      <c r="L13" s="18" t="s">
        <v>1818</v>
      </c>
      <c r="M13" s="18" t="s">
        <v>1819</v>
      </c>
      <c r="N13" s="18" t="s">
        <v>1820</v>
      </c>
      <c r="O13" s="18" t="s">
        <v>1378</v>
      </c>
      <c r="P13" s="58"/>
    </row>
    <row r="14" spans="1:16" ht="13.2">
      <c r="A14" s="58"/>
      <c r="F14" s="15" t="s">
        <v>53</v>
      </c>
      <c r="G14" s="15" t="s">
        <v>72</v>
      </c>
      <c r="H14" s="15" t="s">
        <v>92</v>
      </c>
      <c r="I14" s="15" t="s">
        <v>103</v>
      </c>
      <c r="J14" s="15" t="s">
        <v>115</v>
      </c>
      <c r="K14" s="15" t="s">
        <v>53</v>
      </c>
      <c r="L14" s="15" t="s">
        <v>72</v>
      </c>
      <c r="M14" s="15" t="s">
        <v>92</v>
      </c>
      <c r="N14" s="15" t="s">
        <v>103</v>
      </c>
      <c r="O14" s="15" t="s">
        <v>115</v>
      </c>
      <c r="P14" s="58"/>
    </row>
    <row r="15" spans="1:16" ht="13.2">
      <c r="A15" s="58"/>
      <c r="B15" s="37" t="s">
        <v>379</v>
      </c>
      <c r="C15" s="39" t="s">
        <v>1364</v>
      </c>
      <c r="D15" s="39"/>
      <c r="E15" s="15" t="s">
        <v>53</v>
      </c>
      <c r="F15" s="20">
        <v>5056000</v>
      </c>
      <c r="G15" s="20">
        <v>5056000</v>
      </c>
      <c r="H15" s="20">
        <v>0</v>
      </c>
      <c r="I15" s="20">
        <v>0</v>
      </c>
      <c r="J15" s="20">
        <v>5056000</v>
      </c>
      <c r="K15" s="20">
        <v>5157100</v>
      </c>
      <c r="L15" s="20">
        <v>5157100</v>
      </c>
      <c r="M15" s="20">
        <v>0</v>
      </c>
      <c r="N15" s="20">
        <v>0</v>
      </c>
      <c r="O15" s="20">
        <v>5157100</v>
      </c>
      <c r="P15" s="58"/>
    </row>
    <row r="16" spans="1:16" ht="13.2">
      <c r="A16" s="58"/>
      <c r="B16" s="38"/>
      <c r="C16" s="39" t="s">
        <v>1323</v>
      </c>
      <c r="D16" s="39"/>
      <c r="E16" s="15" t="s">
        <v>72</v>
      </c>
      <c r="F16" s="20">
        <v>1322400</v>
      </c>
      <c r="G16" s="20">
        <v>1242700</v>
      </c>
      <c r="H16" s="20">
        <v>0</v>
      </c>
      <c r="I16" s="20">
        <v>0</v>
      </c>
      <c r="J16" s="20">
        <v>1242700</v>
      </c>
      <c r="K16" s="20">
        <v>1098800</v>
      </c>
      <c r="L16" s="20">
        <v>1010200</v>
      </c>
      <c r="M16" s="20">
        <v>0</v>
      </c>
      <c r="N16" s="20">
        <v>0</v>
      </c>
      <c r="O16" s="20">
        <v>1010200</v>
      </c>
      <c r="P16" s="58"/>
    </row>
    <row r="17" spans="1:16" ht="13.2">
      <c r="A17" s="58"/>
      <c r="B17" s="38"/>
      <c r="C17" s="39" t="s">
        <v>1318</v>
      </c>
      <c r="D17" s="39"/>
      <c r="E17" s="15" t="s">
        <v>92</v>
      </c>
      <c r="F17" s="20">
        <v>0</v>
      </c>
      <c r="G17" s="20">
        <v>0</v>
      </c>
      <c r="H17" s="20">
        <v>0</v>
      </c>
      <c r="I17" s="20">
        <v>0</v>
      </c>
      <c r="J17" s="20">
        <v>0</v>
      </c>
      <c r="K17" s="20">
        <v>0</v>
      </c>
      <c r="L17" s="20">
        <v>0</v>
      </c>
      <c r="M17" s="20">
        <v>0</v>
      </c>
      <c r="N17" s="20">
        <v>0</v>
      </c>
      <c r="O17" s="20">
        <v>0</v>
      </c>
      <c r="P17" s="58"/>
    </row>
    <row r="18" spans="1:16" ht="13.2">
      <c r="A18" s="58"/>
      <c r="B18" s="38"/>
      <c r="C18" s="39" t="s">
        <v>508</v>
      </c>
      <c r="D18" s="39"/>
      <c r="E18" s="15" t="s">
        <v>103</v>
      </c>
      <c r="F18" s="20">
        <v>15440100</v>
      </c>
      <c r="G18" s="20">
        <v>0</v>
      </c>
      <c r="H18" s="20">
        <v>0</v>
      </c>
      <c r="I18" s="20">
        <v>15418000</v>
      </c>
      <c r="J18" s="20">
        <v>15418000</v>
      </c>
      <c r="K18" s="20">
        <v>15070200</v>
      </c>
      <c r="L18" s="20">
        <v>0</v>
      </c>
      <c r="M18" s="20">
        <v>0</v>
      </c>
      <c r="N18" s="20">
        <v>15128800</v>
      </c>
      <c r="O18" s="20">
        <v>15128800</v>
      </c>
      <c r="P18" s="58"/>
    </row>
    <row r="19" spans="1:16" ht="13.2">
      <c r="A19" s="58"/>
      <c r="B19" s="38"/>
      <c r="C19" s="39" t="s">
        <v>503</v>
      </c>
      <c r="D19" s="39"/>
      <c r="E19" s="15" t="s">
        <v>115</v>
      </c>
      <c r="F19" s="20">
        <v>0</v>
      </c>
      <c r="G19" s="20">
        <v>0</v>
      </c>
      <c r="H19" s="20">
        <v>0</v>
      </c>
      <c r="I19" s="20">
        <v>0</v>
      </c>
      <c r="J19" s="20">
        <v>0</v>
      </c>
      <c r="K19" s="20">
        <v>0</v>
      </c>
      <c r="L19" s="20">
        <v>0</v>
      </c>
      <c r="M19" s="20">
        <v>0</v>
      </c>
      <c r="N19" s="20">
        <v>0</v>
      </c>
      <c r="O19" s="20">
        <v>0</v>
      </c>
      <c r="P19" s="58"/>
    </row>
    <row r="20" spans="1:16" ht="13.2">
      <c r="A20" s="58"/>
      <c r="B20" s="38"/>
      <c r="C20" s="39" t="s">
        <v>1343</v>
      </c>
      <c r="D20" s="39"/>
      <c r="E20" s="15" t="s">
        <v>118</v>
      </c>
      <c r="F20" s="20">
        <v>3100</v>
      </c>
      <c r="G20" s="20">
        <v>3100</v>
      </c>
      <c r="H20" s="20">
        <v>0</v>
      </c>
      <c r="I20" s="20">
        <v>0</v>
      </c>
      <c r="J20" s="20">
        <v>3100</v>
      </c>
      <c r="K20" s="20">
        <v>1300</v>
      </c>
      <c r="L20" s="20">
        <v>700</v>
      </c>
      <c r="M20" s="20">
        <v>600</v>
      </c>
      <c r="N20" s="20">
        <v>0</v>
      </c>
      <c r="O20" s="20">
        <v>1300</v>
      </c>
      <c r="P20" s="58"/>
    </row>
    <row r="21" spans="1:16" ht="13.2">
      <c r="A21" s="58"/>
      <c r="B21" s="38"/>
      <c r="C21" s="39" t="s">
        <v>1357</v>
      </c>
      <c r="D21" s="39"/>
      <c r="E21" s="15" t="s">
        <v>335</v>
      </c>
      <c r="F21" s="20">
        <v>99000</v>
      </c>
      <c r="G21" s="20">
        <v>0</v>
      </c>
      <c r="H21" s="20">
        <v>0</v>
      </c>
      <c r="I21" s="20">
        <v>99000</v>
      </c>
      <c r="J21" s="20">
        <v>99000</v>
      </c>
      <c r="K21" s="20">
        <v>76500</v>
      </c>
      <c r="L21" s="20">
        <v>0</v>
      </c>
      <c r="M21" s="20">
        <v>0</v>
      </c>
      <c r="N21" s="20">
        <v>76500</v>
      </c>
      <c r="O21" s="20">
        <v>76500</v>
      </c>
      <c r="P21" s="58"/>
    </row>
    <row r="22" spans="1:16" ht="13.2">
      <c r="A22" s="58"/>
      <c r="B22" s="38"/>
      <c r="C22" s="39" t="s">
        <v>812</v>
      </c>
      <c r="D22" s="39"/>
      <c r="E22" s="15" t="s">
        <v>336</v>
      </c>
      <c r="F22" s="20">
        <v>0</v>
      </c>
      <c r="G22" s="20">
        <v>0</v>
      </c>
      <c r="H22" s="20">
        <v>0</v>
      </c>
      <c r="I22" s="20">
        <v>0</v>
      </c>
      <c r="J22" s="20">
        <v>0</v>
      </c>
      <c r="K22" s="20">
        <v>0</v>
      </c>
      <c r="L22" s="20">
        <v>0</v>
      </c>
      <c r="M22" s="20">
        <v>0</v>
      </c>
      <c r="N22" s="20">
        <v>0</v>
      </c>
      <c r="O22" s="20">
        <v>0</v>
      </c>
      <c r="P22" s="58"/>
    </row>
    <row r="23" spans="1:16" ht="13.2">
      <c r="A23" s="58"/>
      <c r="B23" s="38"/>
      <c r="C23" s="39" t="s">
        <v>1581</v>
      </c>
      <c r="D23" s="39"/>
      <c r="E23" s="15" t="s">
        <v>337</v>
      </c>
      <c r="F23" s="20">
        <v>21920600</v>
      </c>
      <c r="G23" s="20">
        <v>6301800</v>
      </c>
      <c r="H23" s="20">
        <v>0</v>
      </c>
      <c r="I23" s="20">
        <v>15517000</v>
      </c>
      <c r="J23" s="20">
        <v>21818800</v>
      </c>
      <c r="K23" s="20">
        <v>21403900</v>
      </c>
      <c r="L23" s="20">
        <v>6168000</v>
      </c>
      <c r="M23" s="20">
        <v>600</v>
      </c>
      <c r="N23" s="20">
        <v>15205300</v>
      </c>
      <c r="O23" s="20">
        <v>21373900</v>
      </c>
      <c r="P23" s="58"/>
    </row>
    <row r="24" spans="1:16" ht="13.2">
      <c r="A24" s="58"/>
      <c r="B24" s="39"/>
      <c r="C24" s="10"/>
      <c r="D24" s="10" t="s">
        <v>1158</v>
      </c>
      <c r="E24" s="15" t="s">
        <v>61</v>
      </c>
      <c r="F24" s="20">
        <v>6400800</v>
      </c>
      <c r="G24" s="6"/>
      <c r="H24" s="6"/>
      <c r="I24" s="6"/>
      <c r="J24" s="6"/>
      <c r="K24" s="20">
        <v>6333700</v>
      </c>
      <c r="L24" s="6"/>
      <c r="M24" s="6"/>
      <c r="N24" s="6"/>
      <c r="O24" s="6"/>
      <c r="P24" s="58"/>
    </row>
    <row r="25" spans="1:16" ht="13.2">
      <c r="A25" s="58"/>
      <c r="B25" s="37" t="s">
        <v>368</v>
      </c>
      <c r="C25" s="39" t="s">
        <v>1692</v>
      </c>
      <c r="D25" s="39"/>
      <c r="E25" s="15" t="s">
        <v>62</v>
      </c>
      <c r="F25" s="20">
        <v>17786400</v>
      </c>
      <c r="G25" s="20">
        <v>0</v>
      </c>
      <c r="H25" s="20">
        <v>2423900</v>
      </c>
      <c r="I25" s="20">
        <v>15313800</v>
      </c>
      <c r="J25" s="20">
        <v>17737700</v>
      </c>
      <c r="K25" s="20">
        <v>16479100</v>
      </c>
      <c r="L25" s="20">
        <v>0</v>
      </c>
      <c r="M25" s="20">
        <v>2059200</v>
      </c>
      <c r="N25" s="20">
        <v>14455400</v>
      </c>
      <c r="O25" s="20">
        <v>16514600</v>
      </c>
      <c r="P25" s="58"/>
    </row>
    <row r="26" spans="1:16" ht="13.2">
      <c r="A26" s="58"/>
      <c r="B26" s="38"/>
      <c r="C26" s="39" t="s">
        <v>1697</v>
      </c>
      <c r="D26" s="39"/>
      <c r="E26" s="15" t="s">
        <v>63</v>
      </c>
      <c r="F26" s="20">
        <v>47800</v>
      </c>
      <c r="G26" s="20">
        <v>1700</v>
      </c>
      <c r="H26" s="20">
        <v>0</v>
      </c>
      <c r="I26" s="20">
        <v>45700</v>
      </c>
      <c r="J26" s="20">
        <v>47400</v>
      </c>
      <c r="K26" s="20">
        <v>196800</v>
      </c>
      <c r="L26" s="20">
        <v>3100</v>
      </c>
      <c r="M26" s="20">
        <v>0</v>
      </c>
      <c r="N26" s="20">
        <v>193700</v>
      </c>
      <c r="O26" s="20">
        <v>196800</v>
      </c>
      <c r="P26" s="58"/>
    </row>
    <row r="27" spans="1:16" ht="13.2">
      <c r="A27" s="58"/>
      <c r="B27" s="38"/>
      <c r="C27" s="39" t="s">
        <v>1691</v>
      </c>
      <c r="D27" s="39"/>
      <c r="E27" s="15" t="s">
        <v>65</v>
      </c>
      <c r="F27" s="20">
        <v>0</v>
      </c>
      <c r="G27" s="20">
        <v>0</v>
      </c>
      <c r="H27" s="20">
        <v>0</v>
      </c>
      <c r="I27" s="20">
        <v>0</v>
      </c>
      <c r="J27" s="20">
        <v>0</v>
      </c>
      <c r="K27" s="20">
        <v>0</v>
      </c>
      <c r="L27" s="20">
        <v>0</v>
      </c>
      <c r="M27" s="20">
        <v>0</v>
      </c>
      <c r="N27" s="20">
        <v>0</v>
      </c>
      <c r="O27" s="20">
        <v>0</v>
      </c>
      <c r="P27" s="58"/>
    </row>
    <row r="28" spans="1:16" ht="13.2">
      <c r="A28" s="58"/>
      <c r="B28" s="38"/>
      <c r="C28" s="39" t="s">
        <v>1309</v>
      </c>
      <c r="D28" s="39"/>
      <c r="E28" s="15" t="s">
        <v>66</v>
      </c>
      <c r="F28" s="20">
        <v>0</v>
      </c>
      <c r="G28" s="20">
        <v>0</v>
      </c>
      <c r="H28" s="20">
        <v>0</v>
      </c>
      <c r="I28" s="20">
        <v>0</v>
      </c>
      <c r="J28" s="20">
        <v>0</v>
      </c>
      <c r="K28" s="20">
        <v>0</v>
      </c>
      <c r="L28" s="20">
        <v>0</v>
      </c>
      <c r="M28" s="20">
        <v>0</v>
      </c>
      <c r="N28" s="20">
        <v>0</v>
      </c>
      <c r="O28" s="20">
        <v>0</v>
      </c>
      <c r="P28" s="58"/>
    </row>
    <row r="29" spans="1:16" ht="13.2">
      <c r="A29" s="58"/>
      <c r="B29" s="38"/>
      <c r="C29" s="39" t="s">
        <v>428</v>
      </c>
      <c r="D29" s="39"/>
      <c r="E29" s="15" t="s">
        <v>67</v>
      </c>
      <c r="F29" s="20">
        <v>2722000</v>
      </c>
      <c r="G29" s="20">
        <v>2721700</v>
      </c>
      <c r="H29" s="20">
        <v>54400</v>
      </c>
      <c r="I29" s="20">
        <v>32900</v>
      </c>
      <c r="J29" s="20">
        <v>2809000</v>
      </c>
      <c r="K29" s="20">
        <v>3463300</v>
      </c>
      <c r="L29" s="20">
        <v>3382700</v>
      </c>
      <c r="M29" s="20">
        <v>0</v>
      </c>
      <c r="N29" s="20">
        <v>36000</v>
      </c>
      <c r="O29" s="20">
        <v>3418700</v>
      </c>
      <c r="P29" s="58"/>
    </row>
    <row r="30" spans="1:16" ht="13.2">
      <c r="A30" s="58"/>
      <c r="B30" s="38"/>
      <c r="C30" s="39" t="s">
        <v>846</v>
      </c>
      <c r="D30" s="39"/>
      <c r="E30" s="15" t="s">
        <v>68</v>
      </c>
      <c r="F30" s="20">
        <v>2800</v>
      </c>
      <c r="G30" s="20">
        <v>2700</v>
      </c>
      <c r="H30" s="20">
        <v>0</v>
      </c>
      <c r="I30" s="20">
        <v>100</v>
      </c>
      <c r="J30" s="20">
        <v>2800</v>
      </c>
      <c r="K30" s="20">
        <v>7300</v>
      </c>
      <c r="L30" s="20">
        <v>6300</v>
      </c>
      <c r="M30" s="20">
        <v>300</v>
      </c>
      <c r="N30" s="20">
        <v>700</v>
      </c>
      <c r="O30" s="20">
        <v>7300</v>
      </c>
      <c r="P30" s="58"/>
    </row>
    <row r="31" spans="1:16" ht="13.2">
      <c r="A31" s="58"/>
      <c r="B31" s="38"/>
      <c r="C31" s="39" t="s">
        <v>862</v>
      </c>
      <c r="D31" s="39"/>
      <c r="E31" s="15" t="s">
        <v>69</v>
      </c>
      <c r="F31" s="20">
        <v>271800</v>
      </c>
      <c r="G31" s="20">
        <v>0</v>
      </c>
      <c r="H31" s="20">
        <v>0</v>
      </c>
      <c r="I31" s="20">
        <v>271800</v>
      </c>
      <c r="J31" s="20">
        <v>271800</v>
      </c>
      <c r="K31" s="20">
        <v>282700</v>
      </c>
      <c r="L31" s="20">
        <v>0</v>
      </c>
      <c r="M31" s="20">
        <v>0</v>
      </c>
      <c r="N31" s="20">
        <v>282700</v>
      </c>
      <c r="O31" s="20">
        <v>282700</v>
      </c>
      <c r="P31" s="58"/>
    </row>
    <row r="32" spans="1:16" ht="13.2">
      <c r="A32" s="58"/>
      <c r="B32" s="38"/>
      <c r="C32" s="39" t="s">
        <v>812</v>
      </c>
      <c r="D32" s="39"/>
      <c r="E32" s="15" t="s">
        <v>70</v>
      </c>
      <c r="F32" s="20">
        <v>0</v>
      </c>
      <c r="G32" s="20">
        <v>0</v>
      </c>
      <c r="H32" s="20">
        <v>0</v>
      </c>
      <c r="I32" s="20">
        <v>0</v>
      </c>
      <c r="J32" s="20">
        <v>0</v>
      </c>
      <c r="K32" s="20">
        <v>0</v>
      </c>
      <c r="L32" s="20">
        <v>0</v>
      </c>
      <c r="M32" s="20">
        <v>0</v>
      </c>
      <c r="N32" s="20">
        <v>0</v>
      </c>
      <c r="O32" s="20">
        <v>0</v>
      </c>
      <c r="P32" s="58"/>
    </row>
    <row r="33" spans="1:16" ht="13.2">
      <c r="A33" s="58"/>
      <c r="B33" s="38"/>
      <c r="C33" s="39" t="s">
        <v>1568</v>
      </c>
      <c r="D33" s="39"/>
      <c r="E33" s="15" t="s">
        <v>71</v>
      </c>
      <c r="F33" s="20">
        <v>20830800</v>
      </c>
      <c r="G33" s="20">
        <v>2726100</v>
      </c>
      <c r="H33" s="20">
        <v>2478300</v>
      </c>
      <c r="I33" s="20">
        <v>15664300</v>
      </c>
      <c r="J33" s="20">
        <v>20868700</v>
      </c>
      <c r="K33" s="20">
        <v>20429200</v>
      </c>
      <c r="L33" s="20">
        <v>3392100</v>
      </c>
      <c r="M33" s="20">
        <v>2059500</v>
      </c>
      <c r="N33" s="20">
        <v>14968500</v>
      </c>
      <c r="O33" s="20">
        <v>20420100</v>
      </c>
      <c r="P33" s="58"/>
    </row>
    <row r="34" spans="1:16" ht="13.2">
      <c r="A34" s="58"/>
      <c r="B34" s="39"/>
      <c r="C34" s="9"/>
      <c r="D34" s="10" t="s">
        <v>1135</v>
      </c>
      <c r="E34" s="15" t="s">
        <v>75</v>
      </c>
      <c r="F34" s="20">
        <v>2700200</v>
      </c>
      <c r="G34" s="6"/>
      <c r="H34" s="6"/>
      <c r="I34" s="6"/>
      <c r="J34" s="6"/>
      <c r="K34" s="20">
        <v>2546000</v>
      </c>
      <c r="L34" s="6"/>
      <c r="M34" s="6"/>
      <c r="N34" s="6"/>
      <c r="O34" s="6"/>
      <c r="P34" s="58"/>
    </row>
    <row r="35" spans="1:16" ht="13.2">
      <c r="A35" s="58"/>
      <c r="B35" s="39" t="s">
        <v>1664</v>
      </c>
      <c r="C35" s="49"/>
      <c r="D35" s="39"/>
      <c r="E35" s="15" t="s">
        <v>83</v>
      </c>
      <c r="F35" s="20">
        <v>0</v>
      </c>
      <c r="G35" s="20">
        <v>0</v>
      </c>
      <c r="H35" s="20">
        <v>0</v>
      </c>
      <c r="I35" s="20">
        <v>0</v>
      </c>
      <c r="J35" s="20">
        <v>0</v>
      </c>
      <c r="K35" s="20">
        <v>0</v>
      </c>
      <c r="L35" s="20">
        <v>0</v>
      </c>
      <c r="M35" s="20">
        <v>0</v>
      </c>
      <c r="N35" s="20">
        <v>0</v>
      </c>
      <c r="O35" s="20">
        <v>0</v>
      </c>
      <c r="P35" s="58"/>
    </row>
    <row r="36" spans="1:16" ht="13.2">
      <c r="A36" s="58"/>
      <c r="B36" s="37" t="s">
        <v>864</v>
      </c>
      <c r="C36" s="50"/>
      <c r="D36" s="37"/>
      <c r="E36" s="17" t="s">
        <v>84</v>
      </c>
      <c r="F36" s="22">
        <v>0</v>
      </c>
      <c r="G36" s="22">
        <v>0</v>
      </c>
      <c r="H36" s="22">
        <v>0</v>
      </c>
      <c r="I36" s="22">
        <v>0</v>
      </c>
      <c r="J36" s="22">
        <v>0</v>
      </c>
      <c r="K36" s="22">
        <v>0</v>
      </c>
      <c r="L36" s="22">
        <v>0</v>
      </c>
      <c r="M36" s="22">
        <v>0</v>
      </c>
      <c r="N36" s="22">
        <v>0</v>
      </c>
      <c r="O36" s="22">
        <v>0</v>
      </c>
      <c r="P36" s="58"/>
    </row>
    <row r="37" spans="1:16" ht="13.2">
      <c r="A37" s="58"/>
      <c r="B37" s="60" t="s">
        <v>1929</v>
      </c>
      <c r="C37" s="60"/>
      <c r="D37" s="60"/>
      <c r="E37" s="60"/>
      <c r="F37" s="60"/>
      <c r="G37" s="60"/>
      <c r="H37" s="60"/>
      <c r="I37" s="60"/>
      <c r="J37" s="60"/>
      <c r="K37" s="60"/>
      <c r="L37" s="60"/>
      <c r="M37" s="60"/>
      <c r="N37" s="60"/>
      <c r="O37" s="60"/>
      <c r="P37" s="58"/>
    </row>
  </sheetData>
  <mergeCells count="36">
    <mergeCell ref="P11:P37"/>
    <mergeCell ref="B37:O37"/>
    <mergeCell ref="A1:C1"/>
    <mergeCell ref="A2:C2"/>
    <mergeCell ref="A4:B4"/>
    <mergeCell ref="D4:E4"/>
    <mergeCell ref="A5:B5"/>
    <mergeCell ref="A6:B6"/>
    <mergeCell ref="A8:B8"/>
    <mergeCell ref="B10:I10"/>
    <mergeCell ref="F12:J12"/>
    <mergeCell ref="K12:O12"/>
    <mergeCell ref="A11:A37"/>
    <mergeCell ref="B11:O11"/>
    <mergeCell ref="B15:B24"/>
    <mergeCell ref="C15:D15"/>
    <mergeCell ref="C16:D16"/>
    <mergeCell ref="C17:D17"/>
    <mergeCell ref="C18:D18"/>
    <mergeCell ref="C19:D19"/>
    <mergeCell ref="C20:D20"/>
    <mergeCell ref="C21:D21"/>
    <mergeCell ref="C22:D22"/>
    <mergeCell ref="C23:D23"/>
    <mergeCell ref="B35:D35"/>
    <mergeCell ref="B36:D36"/>
    <mergeCell ref="B25:B34"/>
    <mergeCell ref="C25:D25"/>
    <mergeCell ref="C26:D26"/>
    <mergeCell ref="C27:D27"/>
    <mergeCell ref="C28:D28"/>
    <mergeCell ref="C29:D29"/>
    <mergeCell ref="C30:D30"/>
    <mergeCell ref="C31:D31"/>
    <mergeCell ref="C32:D32"/>
    <mergeCell ref="C33:D33"/>
  </mergeCell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C00-000000000000}">
  <sheetPr>
    <outlinePr summaryBelow="0" summaryRight="0"/>
  </sheetPr>
  <dimension ref="A1:R55"/>
  <sheetViews>
    <sheetView workbookViewId="0" topLeftCell="A11">
      <selection pane="topLeft" activeCell="B11" sqref="B11:Q11"/>
    </sheetView>
  </sheetViews>
  <sheetFormatPr defaultColWidth="11.4442857142857" defaultRowHeight="13.2"/>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7" width="21.8571428571429"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310</v>
      </c>
    </row>
    <row r="10" spans="2:9" ht="13.2">
      <c r="B10" s="42" t="s">
        <v>311</v>
      </c>
      <c r="C10" s="43"/>
      <c r="D10" s="43"/>
      <c r="E10" s="43"/>
      <c r="F10" s="43"/>
      <c r="G10" s="43"/>
      <c r="H10" s="43"/>
      <c r="I10" s="43"/>
    </row>
    <row r="11" spans="1:18" ht="13.2">
      <c r="A11" s="58" t="s">
        <v>1933</v>
      </c>
      <c r="B11" s="57" t="s">
        <v>1932</v>
      </c>
      <c r="C11" s="57"/>
      <c r="D11" s="57"/>
      <c r="E11" s="57"/>
      <c r="F11" s="57"/>
      <c r="G11" s="57"/>
      <c r="H11" s="57"/>
      <c r="I11" s="57"/>
      <c r="J11" s="57"/>
      <c r="K11" s="57"/>
      <c r="L11" s="57"/>
      <c r="M11" s="57"/>
      <c r="N11" s="57"/>
      <c r="O11" s="57"/>
      <c r="P11" s="57"/>
      <c r="Q11" s="57"/>
      <c r="R11" s="58" t="s">
        <v>1930</v>
      </c>
    </row>
    <row r="12" spans="1:18" ht="13.2">
      <c r="A12" s="58"/>
      <c r="F12" s="48" t="s">
        <v>1912</v>
      </c>
      <c r="G12" s="49"/>
      <c r="H12" s="49"/>
      <c r="I12" s="49"/>
      <c r="J12" s="49"/>
      <c r="K12" s="48"/>
      <c r="L12" s="48" t="s">
        <v>1893</v>
      </c>
      <c r="M12" s="49"/>
      <c r="N12" s="49"/>
      <c r="O12" s="49"/>
      <c r="P12" s="49"/>
      <c r="Q12" s="51"/>
      <c r="R12" s="58"/>
    </row>
    <row r="13" spans="1:18" ht="13.2">
      <c r="A13" s="58"/>
      <c r="F13" s="18" t="s">
        <v>1208</v>
      </c>
      <c r="G13" s="18" t="s">
        <v>1368</v>
      </c>
      <c r="H13" s="18" t="s">
        <v>1366</v>
      </c>
      <c r="I13" s="18" t="s">
        <v>812</v>
      </c>
      <c r="J13" s="18" t="s">
        <v>1538</v>
      </c>
      <c r="K13" s="18" t="s">
        <v>26</v>
      </c>
      <c r="L13" s="18" t="s">
        <v>1208</v>
      </c>
      <c r="M13" s="18" t="s">
        <v>1368</v>
      </c>
      <c r="N13" s="18" t="s">
        <v>1366</v>
      </c>
      <c r="O13" s="18" t="s">
        <v>812</v>
      </c>
      <c r="P13" s="18" t="s">
        <v>1538</v>
      </c>
      <c r="Q13" s="18" t="s">
        <v>26</v>
      </c>
      <c r="R13" s="58"/>
    </row>
    <row r="14" spans="1:18" ht="13.2">
      <c r="A14" s="58"/>
      <c r="F14" s="15" t="s">
        <v>53</v>
      </c>
      <c r="G14" s="15" t="s">
        <v>72</v>
      </c>
      <c r="H14" s="15" t="s">
        <v>92</v>
      </c>
      <c r="I14" s="15" t="s">
        <v>103</v>
      </c>
      <c r="J14" s="15" t="s">
        <v>115</v>
      </c>
      <c r="K14" s="15" t="s">
        <v>118</v>
      </c>
      <c r="L14" s="15" t="s">
        <v>53</v>
      </c>
      <c r="M14" s="15" t="s">
        <v>72</v>
      </c>
      <c r="N14" s="15" t="s">
        <v>92</v>
      </c>
      <c r="O14" s="15" t="s">
        <v>103</v>
      </c>
      <c r="P14" s="15" t="s">
        <v>115</v>
      </c>
      <c r="Q14" s="17" t="s">
        <v>118</v>
      </c>
      <c r="R14" s="58"/>
    </row>
    <row r="15" spans="1:18" ht="13.2">
      <c r="A15" s="58"/>
      <c r="B15" s="37" t="s">
        <v>415</v>
      </c>
      <c r="C15" s="37" t="s">
        <v>430</v>
      </c>
      <c r="D15" s="10" t="s">
        <v>1889</v>
      </c>
      <c r="E15" s="15" t="s">
        <v>53</v>
      </c>
      <c r="F15" s="20">
        <v>735200</v>
      </c>
      <c r="G15" s="20">
        <v>0</v>
      </c>
      <c r="H15" s="20">
        <v>0</v>
      </c>
      <c r="I15" s="6"/>
      <c r="J15" s="20">
        <v>735200</v>
      </c>
      <c r="K15" s="6"/>
      <c r="L15" s="20">
        <v>698100</v>
      </c>
      <c r="M15" s="20">
        <v>0</v>
      </c>
      <c r="N15" s="20">
        <v>0</v>
      </c>
      <c r="O15" s="6"/>
      <c r="P15" s="20">
        <v>698100</v>
      </c>
      <c r="Q15" s="29"/>
      <c r="R15" s="58"/>
    </row>
    <row r="16" spans="1:18" ht="13.2">
      <c r="A16" s="58"/>
      <c r="B16" s="38"/>
      <c r="C16" s="38"/>
      <c r="D16" s="10" t="s">
        <v>1888</v>
      </c>
      <c r="E16" s="15" t="s">
        <v>72</v>
      </c>
      <c r="F16" s="20">
        <v>76500</v>
      </c>
      <c r="G16" s="20">
        <v>0</v>
      </c>
      <c r="H16" s="20">
        <v>0</v>
      </c>
      <c r="I16" s="6"/>
      <c r="J16" s="20">
        <v>76500</v>
      </c>
      <c r="K16" s="6"/>
      <c r="L16" s="20">
        <v>74600</v>
      </c>
      <c r="M16" s="20">
        <v>0</v>
      </c>
      <c r="N16" s="20">
        <v>0</v>
      </c>
      <c r="O16" s="6"/>
      <c r="P16" s="20">
        <v>74600</v>
      </c>
      <c r="Q16" s="29"/>
      <c r="R16" s="58"/>
    </row>
    <row r="17" spans="1:18" ht="13.2">
      <c r="A17" s="58"/>
      <c r="B17" s="38"/>
      <c r="C17" s="38"/>
      <c r="D17" s="10" t="s">
        <v>1886</v>
      </c>
      <c r="E17" s="15" t="s">
        <v>92</v>
      </c>
      <c r="F17" s="20">
        <v>70000</v>
      </c>
      <c r="G17" s="20">
        <v>0</v>
      </c>
      <c r="H17" s="20">
        <v>0</v>
      </c>
      <c r="I17" s="6"/>
      <c r="J17" s="20">
        <v>70000</v>
      </c>
      <c r="K17" s="6"/>
      <c r="L17" s="20">
        <v>73900</v>
      </c>
      <c r="M17" s="20">
        <v>0</v>
      </c>
      <c r="N17" s="20">
        <v>0</v>
      </c>
      <c r="O17" s="6"/>
      <c r="P17" s="20">
        <v>73900</v>
      </c>
      <c r="Q17" s="29"/>
      <c r="R17" s="58"/>
    </row>
    <row r="18" spans="1:18" ht="13.2">
      <c r="A18" s="58"/>
      <c r="B18" s="38"/>
      <c r="C18" s="38"/>
      <c r="D18" s="10" t="s">
        <v>1887</v>
      </c>
      <c r="E18" s="15" t="s">
        <v>103</v>
      </c>
      <c r="F18" s="20">
        <v>0</v>
      </c>
      <c r="G18" s="20">
        <v>0</v>
      </c>
      <c r="H18" s="20">
        <v>0</v>
      </c>
      <c r="I18" s="6"/>
      <c r="J18" s="20">
        <v>0</v>
      </c>
      <c r="K18" s="6"/>
      <c r="L18" s="20">
        <v>0</v>
      </c>
      <c r="M18" s="20">
        <v>0</v>
      </c>
      <c r="N18" s="20">
        <v>0</v>
      </c>
      <c r="O18" s="6"/>
      <c r="P18" s="20">
        <v>0</v>
      </c>
      <c r="Q18" s="29"/>
      <c r="R18" s="58"/>
    </row>
    <row r="19" spans="1:18" ht="13.2">
      <c r="A19" s="58"/>
      <c r="B19" s="38"/>
      <c r="C19" s="38"/>
      <c r="D19" s="10" t="s">
        <v>1093</v>
      </c>
      <c r="E19" s="15" t="s">
        <v>115</v>
      </c>
      <c r="F19" s="20">
        <v>0</v>
      </c>
      <c r="G19" s="20">
        <v>0</v>
      </c>
      <c r="H19" s="20">
        <v>0</v>
      </c>
      <c r="I19" s="6"/>
      <c r="J19" s="20">
        <v>0</v>
      </c>
      <c r="K19" s="6"/>
      <c r="L19" s="20">
        <v>0</v>
      </c>
      <c r="M19" s="20">
        <v>0</v>
      </c>
      <c r="N19" s="20">
        <v>0</v>
      </c>
      <c r="O19" s="6"/>
      <c r="P19" s="20">
        <v>0</v>
      </c>
      <c r="Q19" s="29"/>
      <c r="R19" s="58"/>
    </row>
    <row r="20" spans="1:18" ht="13.2">
      <c r="A20" s="58"/>
      <c r="B20" s="38"/>
      <c r="C20" s="38"/>
      <c r="D20" s="10" t="s">
        <v>1881</v>
      </c>
      <c r="E20" s="15" t="s">
        <v>118</v>
      </c>
      <c r="F20" s="20">
        <v>147800</v>
      </c>
      <c r="G20" s="20">
        <v>0</v>
      </c>
      <c r="H20" s="20">
        <v>0</v>
      </c>
      <c r="I20" s="6"/>
      <c r="J20" s="20">
        <v>147800</v>
      </c>
      <c r="K20" s="6"/>
      <c r="L20" s="20">
        <v>154100</v>
      </c>
      <c r="M20" s="20">
        <v>0</v>
      </c>
      <c r="N20" s="20">
        <v>0</v>
      </c>
      <c r="O20" s="6"/>
      <c r="P20" s="20">
        <v>154100</v>
      </c>
      <c r="Q20" s="29"/>
      <c r="R20" s="58"/>
    </row>
    <row r="21" spans="1:18" ht="13.2">
      <c r="A21" s="58"/>
      <c r="B21" s="38"/>
      <c r="C21" s="38"/>
      <c r="D21" s="10" t="s">
        <v>1882</v>
      </c>
      <c r="E21" s="15" t="s">
        <v>335</v>
      </c>
      <c r="F21" s="20">
        <v>0</v>
      </c>
      <c r="G21" s="20">
        <v>0</v>
      </c>
      <c r="H21" s="20">
        <v>0</v>
      </c>
      <c r="I21" s="6"/>
      <c r="J21" s="20">
        <v>0</v>
      </c>
      <c r="K21" s="6"/>
      <c r="L21" s="20">
        <v>0</v>
      </c>
      <c r="M21" s="20">
        <v>0</v>
      </c>
      <c r="N21" s="20">
        <v>0</v>
      </c>
      <c r="O21" s="6"/>
      <c r="P21" s="20">
        <v>0</v>
      </c>
      <c r="Q21" s="29"/>
      <c r="R21" s="58"/>
    </row>
    <row r="22" spans="1:18" ht="13.2">
      <c r="A22" s="58"/>
      <c r="B22" s="38"/>
      <c r="C22" s="38"/>
      <c r="D22" s="10" t="s">
        <v>1241</v>
      </c>
      <c r="E22" s="15" t="s">
        <v>336</v>
      </c>
      <c r="F22" s="20">
        <v>8700</v>
      </c>
      <c r="G22" s="20">
        <v>0</v>
      </c>
      <c r="H22" s="20">
        <v>0</v>
      </c>
      <c r="I22" s="6"/>
      <c r="J22" s="20">
        <v>8700</v>
      </c>
      <c r="K22" s="6"/>
      <c r="L22" s="20">
        <v>7500</v>
      </c>
      <c r="M22" s="20">
        <v>0</v>
      </c>
      <c r="N22" s="20">
        <v>0</v>
      </c>
      <c r="O22" s="6"/>
      <c r="P22" s="20">
        <v>7500</v>
      </c>
      <c r="Q22" s="29"/>
      <c r="R22" s="58"/>
    </row>
    <row r="23" spans="1:18" ht="13.2">
      <c r="A23" s="58"/>
      <c r="B23" s="38"/>
      <c r="C23" s="39"/>
      <c r="D23" s="10" t="s">
        <v>1417</v>
      </c>
      <c r="E23" s="15" t="s">
        <v>337</v>
      </c>
      <c r="F23" s="20">
        <v>1038200</v>
      </c>
      <c r="G23" s="20">
        <v>0</v>
      </c>
      <c r="H23" s="20">
        <v>0</v>
      </c>
      <c r="I23" s="6"/>
      <c r="J23" s="21">
        <v>1038200</v>
      </c>
      <c r="K23" s="6"/>
      <c r="L23" s="20">
        <v>1008200</v>
      </c>
      <c r="M23" s="20">
        <v>0</v>
      </c>
      <c r="N23" s="20">
        <v>0</v>
      </c>
      <c r="O23" s="6"/>
      <c r="P23" s="21">
        <v>1008200</v>
      </c>
      <c r="Q23" s="29"/>
      <c r="R23" s="58"/>
    </row>
    <row r="24" spans="1:18" ht="13.2">
      <c r="A24" s="58"/>
      <c r="B24" s="38"/>
      <c r="C24" s="37" t="s">
        <v>1304</v>
      </c>
      <c r="D24" s="10" t="s">
        <v>1889</v>
      </c>
      <c r="E24" s="15" t="s">
        <v>61</v>
      </c>
      <c r="F24" s="20">
        <v>82700</v>
      </c>
      <c r="G24" s="20">
        <v>0</v>
      </c>
      <c r="H24" s="20">
        <v>0</v>
      </c>
      <c r="I24" s="6"/>
      <c r="J24" s="20">
        <v>82700</v>
      </c>
      <c r="K24" s="6"/>
      <c r="L24" s="20">
        <v>200</v>
      </c>
      <c r="M24" s="20">
        <v>0</v>
      </c>
      <c r="N24" s="20">
        <v>0</v>
      </c>
      <c r="O24" s="6"/>
      <c r="P24" s="20">
        <v>200</v>
      </c>
      <c r="Q24" s="29"/>
      <c r="R24" s="58"/>
    </row>
    <row r="25" spans="1:18" ht="13.2">
      <c r="A25" s="58"/>
      <c r="B25" s="38"/>
      <c r="C25" s="38"/>
      <c r="D25" s="10" t="s">
        <v>1888</v>
      </c>
      <c r="E25" s="15" t="s">
        <v>62</v>
      </c>
      <c r="F25" s="20">
        <v>3800</v>
      </c>
      <c r="G25" s="20">
        <v>0</v>
      </c>
      <c r="H25" s="20">
        <v>0</v>
      </c>
      <c r="I25" s="6"/>
      <c r="J25" s="20">
        <v>3800</v>
      </c>
      <c r="K25" s="6"/>
      <c r="L25" s="20">
        <v>0</v>
      </c>
      <c r="M25" s="20">
        <v>0</v>
      </c>
      <c r="N25" s="20">
        <v>0</v>
      </c>
      <c r="O25" s="6"/>
      <c r="P25" s="20">
        <v>0</v>
      </c>
      <c r="Q25" s="29"/>
      <c r="R25" s="58"/>
    </row>
    <row r="26" spans="1:18" ht="13.2">
      <c r="A26" s="58"/>
      <c r="B26" s="38"/>
      <c r="C26" s="38"/>
      <c r="D26" s="10" t="s">
        <v>1886</v>
      </c>
      <c r="E26" s="15" t="s">
        <v>63</v>
      </c>
      <c r="F26" s="20">
        <v>1100</v>
      </c>
      <c r="G26" s="20">
        <v>0</v>
      </c>
      <c r="H26" s="20">
        <v>0</v>
      </c>
      <c r="I26" s="6"/>
      <c r="J26" s="20">
        <v>1100</v>
      </c>
      <c r="K26" s="6"/>
      <c r="L26" s="20">
        <v>800</v>
      </c>
      <c r="M26" s="20">
        <v>0</v>
      </c>
      <c r="N26" s="20">
        <v>0</v>
      </c>
      <c r="O26" s="6"/>
      <c r="P26" s="20">
        <v>800</v>
      </c>
      <c r="Q26" s="29"/>
      <c r="R26" s="58"/>
    </row>
    <row r="27" spans="1:18" ht="13.2">
      <c r="A27" s="58"/>
      <c r="B27" s="38"/>
      <c r="C27" s="38"/>
      <c r="D27" s="10" t="s">
        <v>1887</v>
      </c>
      <c r="E27" s="15" t="s">
        <v>65</v>
      </c>
      <c r="F27" s="20">
        <v>0</v>
      </c>
      <c r="G27" s="20">
        <v>0</v>
      </c>
      <c r="H27" s="20">
        <v>0</v>
      </c>
      <c r="I27" s="6"/>
      <c r="J27" s="20">
        <v>0</v>
      </c>
      <c r="K27" s="6"/>
      <c r="L27" s="20">
        <v>0</v>
      </c>
      <c r="M27" s="20">
        <v>0</v>
      </c>
      <c r="N27" s="20">
        <v>0</v>
      </c>
      <c r="O27" s="6"/>
      <c r="P27" s="20">
        <v>0</v>
      </c>
      <c r="Q27" s="29"/>
      <c r="R27" s="58"/>
    </row>
    <row r="28" spans="1:18" ht="13.2">
      <c r="A28" s="58"/>
      <c r="B28" s="38"/>
      <c r="C28" s="38"/>
      <c r="D28" s="10" t="s">
        <v>1093</v>
      </c>
      <c r="E28" s="15" t="s">
        <v>66</v>
      </c>
      <c r="F28" s="20">
        <v>0</v>
      </c>
      <c r="G28" s="20">
        <v>0</v>
      </c>
      <c r="H28" s="20">
        <v>0</v>
      </c>
      <c r="I28" s="6"/>
      <c r="J28" s="20">
        <v>0</v>
      </c>
      <c r="K28" s="6"/>
      <c r="L28" s="20">
        <v>0</v>
      </c>
      <c r="M28" s="20">
        <v>0</v>
      </c>
      <c r="N28" s="20">
        <v>0</v>
      </c>
      <c r="O28" s="6"/>
      <c r="P28" s="20">
        <v>0</v>
      </c>
      <c r="Q28" s="29"/>
      <c r="R28" s="58"/>
    </row>
    <row r="29" spans="1:18" ht="13.2">
      <c r="A29" s="58"/>
      <c r="B29" s="38"/>
      <c r="C29" s="38"/>
      <c r="D29" s="10" t="s">
        <v>1881</v>
      </c>
      <c r="E29" s="15" t="s">
        <v>67</v>
      </c>
      <c r="F29" s="20">
        <v>8400</v>
      </c>
      <c r="G29" s="20">
        <v>0</v>
      </c>
      <c r="H29" s="20">
        <v>0</v>
      </c>
      <c r="I29" s="6"/>
      <c r="J29" s="20">
        <v>8400</v>
      </c>
      <c r="K29" s="6"/>
      <c r="L29" s="20">
        <v>8500</v>
      </c>
      <c r="M29" s="20">
        <v>0</v>
      </c>
      <c r="N29" s="20">
        <v>0</v>
      </c>
      <c r="O29" s="6"/>
      <c r="P29" s="20">
        <v>8500</v>
      </c>
      <c r="Q29" s="29"/>
      <c r="R29" s="58"/>
    </row>
    <row r="30" spans="1:18" ht="13.2">
      <c r="A30" s="58"/>
      <c r="B30" s="38"/>
      <c r="C30" s="38"/>
      <c r="D30" s="10" t="s">
        <v>1882</v>
      </c>
      <c r="E30" s="15" t="s">
        <v>68</v>
      </c>
      <c r="F30" s="20">
        <v>0</v>
      </c>
      <c r="G30" s="20">
        <v>0</v>
      </c>
      <c r="H30" s="20">
        <v>0</v>
      </c>
      <c r="I30" s="6"/>
      <c r="J30" s="20">
        <v>0</v>
      </c>
      <c r="K30" s="6"/>
      <c r="L30" s="20">
        <v>0</v>
      </c>
      <c r="M30" s="20">
        <v>0</v>
      </c>
      <c r="N30" s="20">
        <v>0</v>
      </c>
      <c r="O30" s="6"/>
      <c r="P30" s="20">
        <v>0</v>
      </c>
      <c r="Q30" s="29"/>
      <c r="R30" s="58"/>
    </row>
    <row r="31" spans="1:18" ht="13.2">
      <c r="A31" s="58"/>
      <c r="B31" s="38"/>
      <c r="C31" s="38"/>
      <c r="D31" s="10" t="s">
        <v>1241</v>
      </c>
      <c r="E31" s="15" t="s">
        <v>69</v>
      </c>
      <c r="F31" s="20">
        <v>5100</v>
      </c>
      <c r="G31" s="20">
        <v>0</v>
      </c>
      <c r="H31" s="20">
        <v>0</v>
      </c>
      <c r="I31" s="6"/>
      <c r="J31" s="20">
        <v>5100</v>
      </c>
      <c r="K31" s="6"/>
      <c r="L31" s="20">
        <v>4100</v>
      </c>
      <c r="M31" s="20">
        <v>0</v>
      </c>
      <c r="N31" s="20">
        <v>0</v>
      </c>
      <c r="O31" s="6"/>
      <c r="P31" s="20">
        <v>4100</v>
      </c>
      <c r="Q31" s="29"/>
      <c r="R31" s="58"/>
    </row>
    <row r="32" spans="1:18" ht="13.2">
      <c r="A32" s="58"/>
      <c r="B32" s="38"/>
      <c r="C32" s="39"/>
      <c r="D32" s="10" t="s">
        <v>1418</v>
      </c>
      <c r="E32" s="15" t="s">
        <v>70</v>
      </c>
      <c r="F32" s="20">
        <v>101100</v>
      </c>
      <c r="G32" s="20">
        <v>0</v>
      </c>
      <c r="H32" s="20">
        <v>0</v>
      </c>
      <c r="I32" s="6"/>
      <c r="J32" s="20">
        <v>101100</v>
      </c>
      <c r="K32" s="6"/>
      <c r="L32" s="20">
        <v>13600</v>
      </c>
      <c r="M32" s="20">
        <v>0</v>
      </c>
      <c r="N32" s="20">
        <v>0</v>
      </c>
      <c r="O32" s="6"/>
      <c r="P32" s="20">
        <v>13600</v>
      </c>
      <c r="Q32" s="29"/>
      <c r="R32" s="58"/>
    </row>
    <row r="33" spans="1:18" ht="13.2">
      <c r="A33" s="58"/>
      <c r="B33" s="38"/>
      <c r="C33" s="37" t="s">
        <v>1230</v>
      </c>
      <c r="D33" s="10" t="s">
        <v>916</v>
      </c>
      <c r="E33" s="15" t="s">
        <v>71</v>
      </c>
      <c r="F33" s="20">
        <v>0</v>
      </c>
      <c r="G33" s="20">
        <v>0</v>
      </c>
      <c r="H33" s="20">
        <v>0</v>
      </c>
      <c r="I33" s="20">
        <v>0</v>
      </c>
      <c r="J33" s="20">
        <v>0</v>
      </c>
      <c r="K33" s="6"/>
      <c r="L33" s="20">
        <v>0</v>
      </c>
      <c r="M33" s="20">
        <v>0</v>
      </c>
      <c r="N33" s="20">
        <v>0</v>
      </c>
      <c r="O33" s="20">
        <v>0</v>
      </c>
      <c r="P33" s="20">
        <v>0</v>
      </c>
      <c r="Q33" s="29"/>
      <c r="R33" s="58"/>
    </row>
    <row r="34" spans="1:18" ht="13.2">
      <c r="A34" s="58"/>
      <c r="B34" s="38"/>
      <c r="C34" s="38"/>
      <c r="D34" s="10" t="s">
        <v>915</v>
      </c>
      <c r="E34" s="15" t="s">
        <v>75</v>
      </c>
      <c r="F34" s="20">
        <v>0</v>
      </c>
      <c r="G34" s="20">
        <v>0</v>
      </c>
      <c r="H34" s="20">
        <v>0</v>
      </c>
      <c r="I34" s="20">
        <v>0</v>
      </c>
      <c r="J34" s="20">
        <v>0</v>
      </c>
      <c r="K34" s="6"/>
      <c r="L34" s="20">
        <v>0</v>
      </c>
      <c r="M34" s="20">
        <v>400</v>
      </c>
      <c r="N34" s="20">
        <v>0</v>
      </c>
      <c r="O34" s="20">
        <v>0</v>
      </c>
      <c r="P34" s="20">
        <v>400</v>
      </c>
      <c r="Q34" s="29"/>
      <c r="R34" s="58"/>
    </row>
    <row r="35" spans="1:18" ht="13.2">
      <c r="A35" s="58"/>
      <c r="B35" s="38"/>
      <c r="C35" s="38"/>
      <c r="D35" s="10" t="s">
        <v>912</v>
      </c>
      <c r="E35" s="15" t="s">
        <v>83</v>
      </c>
      <c r="F35" s="20">
        <v>2500</v>
      </c>
      <c r="G35" s="20">
        <v>0</v>
      </c>
      <c r="H35" s="20">
        <v>0</v>
      </c>
      <c r="I35" s="20">
        <v>0</v>
      </c>
      <c r="J35" s="20">
        <v>2500</v>
      </c>
      <c r="K35" s="6"/>
      <c r="L35" s="20">
        <v>400</v>
      </c>
      <c r="M35" s="20">
        <v>200</v>
      </c>
      <c r="N35" s="20">
        <v>0</v>
      </c>
      <c r="O35" s="20">
        <v>0</v>
      </c>
      <c r="P35" s="20">
        <v>600</v>
      </c>
      <c r="Q35" s="29"/>
      <c r="R35" s="58"/>
    </row>
    <row r="36" spans="1:18" ht="13.2">
      <c r="A36" s="58"/>
      <c r="B36" s="38"/>
      <c r="C36" s="38"/>
      <c r="D36" s="10" t="s">
        <v>917</v>
      </c>
      <c r="E36" s="15" t="s">
        <v>84</v>
      </c>
      <c r="F36" s="20">
        <v>600</v>
      </c>
      <c r="G36" s="20">
        <v>0</v>
      </c>
      <c r="H36" s="20">
        <v>0</v>
      </c>
      <c r="I36" s="20">
        <v>0</v>
      </c>
      <c r="J36" s="20">
        <v>600</v>
      </c>
      <c r="K36" s="6"/>
      <c r="L36" s="20">
        <v>300</v>
      </c>
      <c r="M36" s="20">
        <v>0</v>
      </c>
      <c r="N36" s="20">
        <v>0</v>
      </c>
      <c r="O36" s="20">
        <v>0</v>
      </c>
      <c r="P36" s="20">
        <v>300</v>
      </c>
      <c r="Q36" s="29"/>
      <c r="R36" s="58"/>
    </row>
    <row r="37" spans="1:18" ht="13.2">
      <c r="A37" s="58"/>
      <c r="B37" s="38"/>
      <c r="C37" s="38"/>
      <c r="D37" s="10" t="s">
        <v>1295</v>
      </c>
      <c r="E37" s="15" t="s">
        <v>85</v>
      </c>
      <c r="F37" s="20">
        <v>0</v>
      </c>
      <c r="G37" s="20">
        <v>0</v>
      </c>
      <c r="H37" s="20">
        <v>0</v>
      </c>
      <c r="I37" s="20">
        <v>0</v>
      </c>
      <c r="J37" s="20">
        <v>0</v>
      </c>
      <c r="K37" s="6"/>
      <c r="L37" s="20">
        <v>0</v>
      </c>
      <c r="M37" s="20">
        <v>0</v>
      </c>
      <c r="N37" s="20">
        <v>0</v>
      </c>
      <c r="O37" s="20">
        <v>0</v>
      </c>
      <c r="P37" s="20">
        <v>0</v>
      </c>
      <c r="Q37" s="29"/>
      <c r="R37" s="58"/>
    </row>
    <row r="38" spans="1:18" ht="13.2">
      <c r="A38" s="58"/>
      <c r="B38" s="38"/>
      <c r="C38" s="38"/>
      <c r="D38" s="10" t="s">
        <v>913</v>
      </c>
      <c r="E38" s="15" t="s">
        <v>86</v>
      </c>
      <c r="F38" s="20">
        <v>0</v>
      </c>
      <c r="G38" s="20">
        <v>0</v>
      </c>
      <c r="H38" s="20">
        <v>0</v>
      </c>
      <c r="I38" s="20">
        <v>0</v>
      </c>
      <c r="J38" s="20">
        <v>0</v>
      </c>
      <c r="K38" s="6"/>
      <c r="L38" s="20">
        <v>0</v>
      </c>
      <c r="M38" s="20">
        <v>0</v>
      </c>
      <c r="N38" s="20">
        <v>0</v>
      </c>
      <c r="O38" s="20">
        <v>0</v>
      </c>
      <c r="P38" s="20">
        <v>0</v>
      </c>
      <c r="Q38" s="29"/>
      <c r="R38" s="58"/>
    </row>
    <row r="39" spans="1:18" ht="13.2">
      <c r="A39" s="58"/>
      <c r="B39" s="38"/>
      <c r="C39" s="39"/>
      <c r="D39" s="10" t="s">
        <v>1424</v>
      </c>
      <c r="E39" s="15" t="s">
        <v>87</v>
      </c>
      <c r="F39" s="20">
        <v>3100</v>
      </c>
      <c r="G39" s="20">
        <v>0</v>
      </c>
      <c r="H39" s="20">
        <v>0</v>
      </c>
      <c r="I39" s="20">
        <v>0</v>
      </c>
      <c r="J39" s="20">
        <v>3100</v>
      </c>
      <c r="K39" s="6"/>
      <c r="L39" s="20">
        <v>700</v>
      </c>
      <c r="M39" s="20">
        <v>600</v>
      </c>
      <c r="N39" s="20">
        <v>0</v>
      </c>
      <c r="O39" s="20">
        <v>0</v>
      </c>
      <c r="P39" s="20">
        <v>1300</v>
      </c>
      <c r="Q39" s="29"/>
      <c r="R39" s="58"/>
    </row>
    <row r="40" spans="1:18" ht="13.2">
      <c r="A40" s="58"/>
      <c r="B40" s="38"/>
      <c r="C40" s="39" t="s">
        <v>1363</v>
      </c>
      <c r="D40" s="39"/>
      <c r="E40" s="15" t="s">
        <v>88</v>
      </c>
      <c r="F40" s="20">
        <v>0</v>
      </c>
      <c r="G40" s="20">
        <v>0</v>
      </c>
      <c r="H40" s="20">
        <v>0</v>
      </c>
      <c r="I40" s="20">
        <v>0</v>
      </c>
      <c r="J40" s="20">
        <v>0</v>
      </c>
      <c r="K40" s="6"/>
      <c r="L40" s="20">
        <v>0</v>
      </c>
      <c r="M40" s="20">
        <v>0</v>
      </c>
      <c r="N40" s="20">
        <v>0</v>
      </c>
      <c r="O40" s="20">
        <v>0</v>
      </c>
      <c r="P40" s="20">
        <v>0</v>
      </c>
      <c r="Q40" s="29"/>
      <c r="R40" s="58"/>
    </row>
    <row r="41" spans="1:18" ht="13.2">
      <c r="A41" s="58"/>
      <c r="B41" s="39"/>
      <c r="C41" s="39" t="s">
        <v>1496</v>
      </c>
      <c r="D41" s="39"/>
      <c r="E41" s="15" t="s">
        <v>89</v>
      </c>
      <c r="F41" s="20">
        <v>1142400</v>
      </c>
      <c r="G41" s="20">
        <v>0</v>
      </c>
      <c r="H41" s="20">
        <v>0</v>
      </c>
      <c r="I41" s="20">
        <v>0</v>
      </c>
      <c r="J41" s="20">
        <v>1142400</v>
      </c>
      <c r="K41" s="6"/>
      <c r="L41" s="20">
        <v>1022500</v>
      </c>
      <c r="M41" s="20">
        <v>600</v>
      </c>
      <c r="N41" s="20">
        <v>0</v>
      </c>
      <c r="O41" s="20">
        <v>0</v>
      </c>
      <c r="P41" s="20">
        <v>1023100</v>
      </c>
      <c r="Q41" s="29"/>
      <c r="R41" s="58"/>
    </row>
    <row r="42" spans="1:18" ht="13.2">
      <c r="A42" s="58"/>
      <c r="B42" s="37" t="s">
        <v>414</v>
      </c>
      <c r="C42" s="37" t="s">
        <v>1230</v>
      </c>
      <c r="D42" s="10" t="s">
        <v>916</v>
      </c>
      <c r="E42" s="15" t="s">
        <v>90</v>
      </c>
      <c r="F42" s="20">
        <v>500</v>
      </c>
      <c r="G42" s="20">
        <v>0</v>
      </c>
      <c r="H42" s="20">
        <v>0</v>
      </c>
      <c r="I42" s="20">
        <v>0</v>
      </c>
      <c r="J42" s="20">
        <v>500</v>
      </c>
      <c r="K42" s="6"/>
      <c r="L42" s="20">
        <v>5500</v>
      </c>
      <c r="M42" s="20">
        <v>0</v>
      </c>
      <c r="N42" s="20">
        <v>0</v>
      </c>
      <c r="O42" s="20">
        <v>0</v>
      </c>
      <c r="P42" s="20">
        <v>5500</v>
      </c>
      <c r="Q42" s="29"/>
      <c r="R42" s="58"/>
    </row>
    <row r="43" spans="1:18" ht="13.2">
      <c r="A43" s="58"/>
      <c r="B43" s="38"/>
      <c r="C43" s="38"/>
      <c r="D43" s="10" t="s">
        <v>915</v>
      </c>
      <c r="E43" s="15" t="s">
        <v>91</v>
      </c>
      <c r="F43" s="20">
        <v>200</v>
      </c>
      <c r="G43" s="20">
        <v>0</v>
      </c>
      <c r="H43" s="20">
        <v>0</v>
      </c>
      <c r="I43" s="20">
        <v>0</v>
      </c>
      <c r="J43" s="20">
        <v>200</v>
      </c>
      <c r="K43" s="6"/>
      <c r="L43" s="20">
        <v>200</v>
      </c>
      <c r="M43" s="20">
        <v>0</v>
      </c>
      <c r="N43" s="20">
        <v>0</v>
      </c>
      <c r="O43" s="20">
        <v>0</v>
      </c>
      <c r="P43" s="20">
        <v>200</v>
      </c>
      <c r="Q43" s="29"/>
      <c r="R43" s="58"/>
    </row>
    <row r="44" spans="1:18" ht="13.2">
      <c r="A44" s="58"/>
      <c r="B44" s="38"/>
      <c r="C44" s="38"/>
      <c r="D44" s="10" t="s">
        <v>912</v>
      </c>
      <c r="E44" s="15" t="s">
        <v>93</v>
      </c>
      <c r="F44" s="20">
        <v>1500</v>
      </c>
      <c r="G44" s="20">
        <v>0</v>
      </c>
      <c r="H44" s="20">
        <v>0</v>
      </c>
      <c r="I44" s="20">
        <v>0</v>
      </c>
      <c r="J44" s="20">
        <v>1500</v>
      </c>
      <c r="K44" s="6"/>
      <c r="L44" s="20">
        <v>300</v>
      </c>
      <c r="M44" s="20">
        <v>300</v>
      </c>
      <c r="N44" s="20">
        <v>0</v>
      </c>
      <c r="O44" s="20">
        <v>0</v>
      </c>
      <c r="P44" s="20">
        <v>600</v>
      </c>
      <c r="Q44" s="29"/>
      <c r="R44" s="58"/>
    </row>
    <row r="45" spans="1:18" ht="13.2">
      <c r="A45" s="58"/>
      <c r="B45" s="38"/>
      <c r="C45" s="38"/>
      <c r="D45" s="10" t="s">
        <v>917</v>
      </c>
      <c r="E45" s="15" t="s">
        <v>94</v>
      </c>
      <c r="F45" s="20">
        <v>500</v>
      </c>
      <c r="G45" s="20">
        <v>0</v>
      </c>
      <c r="H45" s="20">
        <v>100</v>
      </c>
      <c r="I45" s="20">
        <v>0</v>
      </c>
      <c r="J45" s="20">
        <v>600</v>
      </c>
      <c r="K45" s="6"/>
      <c r="L45" s="20">
        <v>300</v>
      </c>
      <c r="M45" s="20">
        <v>0</v>
      </c>
      <c r="N45" s="20">
        <v>700</v>
      </c>
      <c r="O45" s="20">
        <v>0</v>
      </c>
      <c r="P45" s="20">
        <v>1000</v>
      </c>
      <c r="Q45" s="29"/>
      <c r="R45" s="58"/>
    </row>
    <row r="46" spans="1:18" ht="13.2">
      <c r="A46" s="58"/>
      <c r="B46" s="38"/>
      <c r="C46" s="38"/>
      <c r="D46" s="10" t="s">
        <v>1295</v>
      </c>
      <c r="E46" s="15" t="s">
        <v>95</v>
      </c>
      <c r="F46" s="20">
        <v>0</v>
      </c>
      <c r="G46" s="20">
        <v>0</v>
      </c>
      <c r="H46" s="20">
        <v>2300</v>
      </c>
      <c r="I46" s="20">
        <v>0</v>
      </c>
      <c r="J46" s="20">
        <v>2300</v>
      </c>
      <c r="K46" s="6"/>
      <c r="L46" s="20">
        <v>0</v>
      </c>
      <c r="M46" s="20">
        <v>0</v>
      </c>
      <c r="N46" s="20">
        <v>1600</v>
      </c>
      <c r="O46" s="20">
        <v>0</v>
      </c>
      <c r="P46" s="20">
        <v>1600</v>
      </c>
      <c r="Q46" s="29"/>
      <c r="R46" s="58"/>
    </row>
    <row r="47" spans="1:18" ht="13.2">
      <c r="A47" s="58"/>
      <c r="B47" s="38"/>
      <c r="C47" s="38"/>
      <c r="D47" s="10" t="s">
        <v>913</v>
      </c>
      <c r="E47" s="15" t="s">
        <v>96</v>
      </c>
      <c r="F47" s="20">
        <v>0</v>
      </c>
      <c r="G47" s="20">
        <v>0</v>
      </c>
      <c r="H47" s="20">
        <v>0</v>
      </c>
      <c r="I47" s="20">
        <v>0</v>
      </c>
      <c r="J47" s="20">
        <v>0</v>
      </c>
      <c r="K47" s="6"/>
      <c r="L47" s="20">
        <v>0</v>
      </c>
      <c r="M47" s="20">
        <v>0</v>
      </c>
      <c r="N47" s="20">
        <v>0</v>
      </c>
      <c r="O47" s="20">
        <v>0</v>
      </c>
      <c r="P47" s="20">
        <v>0</v>
      </c>
      <c r="Q47" s="29"/>
      <c r="R47" s="58"/>
    </row>
    <row r="48" spans="1:18" ht="13.2">
      <c r="A48" s="58"/>
      <c r="B48" s="38"/>
      <c r="C48" s="39"/>
      <c r="D48" s="10" t="s">
        <v>1383</v>
      </c>
      <c r="E48" s="15" t="s">
        <v>97</v>
      </c>
      <c r="F48" s="20">
        <v>2700</v>
      </c>
      <c r="G48" s="20">
        <v>0</v>
      </c>
      <c r="H48" s="20">
        <v>2400</v>
      </c>
      <c r="I48" s="20">
        <v>0</v>
      </c>
      <c r="J48" s="21">
        <v>5100</v>
      </c>
      <c r="K48" s="6"/>
      <c r="L48" s="20">
        <v>6300</v>
      </c>
      <c r="M48" s="20">
        <v>300</v>
      </c>
      <c r="N48" s="20">
        <v>2300</v>
      </c>
      <c r="O48" s="20">
        <v>0</v>
      </c>
      <c r="P48" s="21">
        <v>8900</v>
      </c>
      <c r="Q48" s="29"/>
      <c r="R48" s="58"/>
    </row>
    <row r="49" spans="1:18" ht="13.2">
      <c r="A49" s="58"/>
      <c r="B49" s="38"/>
      <c r="C49" s="39" t="s">
        <v>865</v>
      </c>
      <c r="D49" s="39"/>
      <c r="E49" s="15" t="s">
        <v>98</v>
      </c>
      <c r="F49" s="20">
        <v>1700</v>
      </c>
      <c r="G49" s="20">
        <v>0</v>
      </c>
      <c r="H49" s="20">
        <v>0</v>
      </c>
      <c r="I49" s="20">
        <v>0</v>
      </c>
      <c r="J49" s="20">
        <v>1700</v>
      </c>
      <c r="K49" s="6"/>
      <c r="L49" s="20">
        <v>3100</v>
      </c>
      <c r="M49" s="20">
        <v>0</v>
      </c>
      <c r="N49" s="20">
        <v>0</v>
      </c>
      <c r="O49" s="20">
        <v>0</v>
      </c>
      <c r="P49" s="20">
        <v>3100</v>
      </c>
      <c r="Q49" s="29"/>
      <c r="R49" s="58"/>
    </row>
    <row r="50" spans="1:18" ht="13.2">
      <c r="A50" s="58"/>
      <c r="B50" s="39"/>
      <c r="C50" s="39" t="s">
        <v>1491</v>
      </c>
      <c r="D50" s="39"/>
      <c r="E50" s="15" t="s">
        <v>99</v>
      </c>
      <c r="F50" s="20">
        <v>4400</v>
      </c>
      <c r="G50" s="20">
        <v>0</v>
      </c>
      <c r="H50" s="20">
        <v>2400</v>
      </c>
      <c r="I50" s="20">
        <v>0</v>
      </c>
      <c r="J50" s="20">
        <v>6800</v>
      </c>
      <c r="K50" s="6"/>
      <c r="L50" s="20">
        <v>9400</v>
      </c>
      <c r="M50" s="20">
        <v>300</v>
      </c>
      <c r="N50" s="20">
        <v>2300</v>
      </c>
      <c r="O50" s="20">
        <v>0</v>
      </c>
      <c r="P50" s="20">
        <v>12000</v>
      </c>
      <c r="Q50" s="29"/>
      <c r="R50" s="58"/>
    </row>
    <row r="51" spans="1:18" ht="13.2">
      <c r="A51" s="58"/>
      <c r="B51" s="39" t="s">
        <v>352</v>
      </c>
      <c r="C51" s="39" t="s">
        <v>515</v>
      </c>
      <c r="D51" s="39"/>
      <c r="E51" s="15" t="s">
        <v>100</v>
      </c>
      <c r="F51" s="20">
        <v>0</v>
      </c>
      <c r="G51" s="20">
        <v>0</v>
      </c>
      <c r="H51" s="20">
        <v>147500</v>
      </c>
      <c r="I51" s="6"/>
      <c r="J51" s="20">
        <v>147500</v>
      </c>
      <c r="K51" s="6"/>
      <c r="L51" s="20">
        <v>0</v>
      </c>
      <c r="M51" s="20">
        <v>0</v>
      </c>
      <c r="N51" s="20">
        <v>142600</v>
      </c>
      <c r="O51" s="6"/>
      <c r="P51" s="20">
        <v>142600</v>
      </c>
      <c r="Q51" s="29"/>
      <c r="R51" s="58"/>
    </row>
    <row r="52" spans="1:18" ht="13.2">
      <c r="A52" s="58"/>
      <c r="B52" s="39"/>
      <c r="C52" s="37" t="s">
        <v>457</v>
      </c>
      <c r="D52" s="39"/>
      <c r="E52" s="15" t="s">
        <v>101</v>
      </c>
      <c r="F52" s="22">
        <v>0</v>
      </c>
      <c r="G52" s="22">
        <v>0</v>
      </c>
      <c r="H52" s="22">
        <v>0</v>
      </c>
      <c r="I52" s="19"/>
      <c r="J52" s="22">
        <v>0</v>
      </c>
      <c r="K52" s="6"/>
      <c r="L52" s="22">
        <v>0</v>
      </c>
      <c r="M52" s="22">
        <v>0</v>
      </c>
      <c r="N52" s="22">
        <v>0</v>
      </c>
      <c r="O52" s="19"/>
      <c r="P52" s="22">
        <v>0</v>
      </c>
      <c r="Q52" s="29"/>
      <c r="R52" s="58"/>
    </row>
    <row r="53" spans="1:18" ht="26.4">
      <c r="A53" s="58"/>
      <c r="B53" s="37" t="s">
        <v>352</v>
      </c>
      <c r="C53" s="51"/>
      <c r="D53" s="10" t="s">
        <v>515</v>
      </c>
      <c r="E53" s="15" t="s">
        <v>100</v>
      </c>
      <c r="F53" s="29"/>
      <c r="G53" s="29"/>
      <c r="H53" s="29"/>
      <c r="I53" s="29"/>
      <c r="J53" s="29"/>
      <c r="K53" s="20">
        <v>147500</v>
      </c>
      <c r="L53" s="29"/>
      <c r="M53" s="29"/>
      <c r="N53" s="29"/>
      <c r="O53" s="29"/>
      <c r="P53" s="29"/>
      <c r="Q53" s="20">
        <v>142600</v>
      </c>
      <c r="R53" s="58"/>
    </row>
    <row r="54" spans="1:18" ht="13.2">
      <c r="A54" s="58"/>
      <c r="B54" s="54"/>
      <c r="C54" s="55"/>
      <c r="D54" s="9" t="s">
        <v>457</v>
      </c>
      <c r="E54" s="17" t="s">
        <v>101</v>
      </c>
      <c r="F54" s="29"/>
      <c r="G54" s="29"/>
      <c r="H54" s="29"/>
      <c r="I54" s="29"/>
      <c r="J54" s="29"/>
      <c r="K54" s="22">
        <v>0</v>
      </c>
      <c r="L54" s="29"/>
      <c r="M54" s="29"/>
      <c r="N54" s="29"/>
      <c r="O54" s="29"/>
      <c r="P54" s="29"/>
      <c r="Q54" s="22">
        <v>0</v>
      </c>
      <c r="R54" s="58"/>
    </row>
    <row r="55" spans="1:18" ht="13.2">
      <c r="A55" s="58"/>
      <c r="B55" s="58" t="s">
        <v>1929</v>
      </c>
      <c r="C55" s="58"/>
      <c r="D55" s="58"/>
      <c r="E55" s="58"/>
      <c r="F55" s="58"/>
      <c r="G55" s="58"/>
      <c r="H55" s="58"/>
      <c r="I55" s="58"/>
      <c r="J55" s="58"/>
      <c r="K55" s="58"/>
      <c r="L55" s="58"/>
      <c r="M55" s="58"/>
      <c r="N55" s="58"/>
      <c r="O55" s="58"/>
      <c r="P55" s="58"/>
      <c r="Q55" s="58"/>
      <c r="R55" s="58"/>
    </row>
  </sheetData>
  <mergeCells count="28">
    <mergeCell ref="R11:R55"/>
    <mergeCell ref="B55:Q55"/>
    <mergeCell ref="A1:C1"/>
    <mergeCell ref="A2:C2"/>
    <mergeCell ref="A4:B4"/>
    <mergeCell ref="D4:E4"/>
    <mergeCell ref="A5:B5"/>
    <mergeCell ref="A6:B6"/>
    <mergeCell ref="A8:B8"/>
    <mergeCell ref="B10:I10"/>
    <mergeCell ref="F12:K12"/>
    <mergeCell ref="L12:Q12"/>
    <mergeCell ref="A11:A55"/>
    <mergeCell ref="B11:Q11"/>
    <mergeCell ref="B15:B41"/>
    <mergeCell ref="C15:C23"/>
    <mergeCell ref="C24:C32"/>
    <mergeCell ref="C33:C39"/>
    <mergeCell ref="C40:D40"/>
    <mergeCell ref="C41:D41"/>
    <mergeCell ref="B53:C54"/>
    <mergeCell ref="B42:B50"/>
    <mergeCell ref="C42:C48"/>
    <mergeCell ref="C49:D49"/>
    <mergeCell ref="C50:D50"/>
    <mergeCell ref="B51:B52"/>
    <mergeCell ref="C51:D51"/>
    <mergeCell ref="C52:D52"/>
  </mergeCells>
  <pageMargins left="0.7" right="0.7" top="0.75" bottom="0.75" header="0.3" footer="0.3"/>
  <pageSetup orientation="portrait"/>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D00-000000000000}">
  <sheetPr>
    <outlinePr summaryBelow="0" summaryRight="0"/>
  </sheetPr>
  <dimension ref="A1:Z49"/>
  <sheetViews>
    <sheetView workbookViewId="0" topLeftCell="A11">
      <selection pane="topLeft" activeCell="B11" sqref="B11:Y11"/>
    </sheetView>
  </sheetViews>
  <sheetFormatPr defaultColWidth="11.4442857142857" defaultRowHeight="13.2"/>
  <cols>
    <col min="1" max="1" width="2.85714285714286" customWidth="1"/>
    <col min="2" max="2" width="25.1428571428571" customWidth="1"/>
    <col min="3" max="3" width="31.2857142857143" customWidth="1"/>
    <col min="4" max="4" width="28.8571428571429" customWidth="1"/>
    <col min="5" max="5" width="8" customWidth="1"/>
    <col min="6" max="2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312</v>
      </c>
    </row>
    <row r="10" spans="2:9" ht="13.2">
      <c r="B10" s="42" t="s">
        <v>313</v>
      </c>
      <c r="C10" s="43"/>
      <c r="D10" s="43"/>
      <c r="E10" s="43"/>
      <c r="F10" s="43"/>
      <c r="G10" s="43"/>
      <c r="H10" s="43"/>
      <c r="I10" s="43"/>
    </row>
    <row r="11" spans="1:26"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8" t="s">
        <v>1930</v>
      </c>
    </row>
    <row r="12" spans="1:26" ht="13.2">
      <c r="A12" s="58"/>
      <c r="F12" s="48" t="s">
        <v>1912</v>
      </c>
      <c r="G12" s="49"/>
      <c r="H12" s="49"/>
      <c r="I12" s="49"/>
      <c r="J12" s="49"/>
      <c r="K12" s="49"/>
      <c r="L12" s="49"/>
      <c r="M12" s="49"/>
      <c r="N12" s="49"/>
      <c r="O12" s="48"/>
      <c r="P12" s="48" t="s">
        <v>1893</v>
      </c>
      <c r="Q12" s="49"/>
      <c r="R12" s="49"/>
      <c r="S12" s="49"/>
      <c r="T12" s="49"/>
      <c r="U12" s="49"/>
      <c r="V12" s="49"/>
      <c r="W12" s="49"/>
      <c r="X12" s="49"/>
      <c r="Y12" s="48"/>
      <c r="Z12" s="58"/>
    </row>
    <row r="13" spans="1:26" ht="26.4">
      <c r="A13" s="58"/>
      <c r="F13" s="18" t="s">
        <v>1826</v>
      </c>
      <c r="G13" s="18" t="s">
        <v>1810</v>
      </c>
      <c r="H13" s="18" t="s">
        <v>1816</v>
      </c>
      <c r="I13" s="18" t="s">
        <v>1227</v>
      </c>
      <c r="J13" s="18" t="s">
        <v>1472</v>
      </c>
      <c r="K13" s="18" t="s">
        <v>833</v>
      </c>
      <c r="L13" s="18" t="s">
        <v>737</v>
      </c>
      <c r="M13" s="18" t="s">
        <v>739</v>
      </c>
      <c r="N13" s="18" t="s">
        <v>1825</v>
      </c>
      <c r="O13" s="18" t="s">
        <v>1812</v>
      </c>
      <c r="P13" s="18" t="s">
        <v>1826</v>
      </c>
      <c r="Q13" s="18" t="s">
        <v>1810</v>
      </c>
      <c r="R13" s="18" t="s">
        <v>1816</v>
      </c>
      <c r="S13" s="18" t="s">
        <v>1227</v>
      </c>
      <c r="T13" s="18" t="s">
        <v>1472</v>
      </c>
      <c r="U13" s="18" t="s">
        <v>833</v>
      </c>
      <c r="V13" s="18" t="s">
        <v>737</v>
      </c>
      <c r="W13" s="18" t="s">
        <v>739</v>
      </c>
      <c r="X13" s="18" t="s">
        <v>1825</v>
      </c>
      <c r="Y13" s="18" t="s">
        <v>1812</v>
      </c>
      <c r="Z13" s="58"/>
    </row>
    <row r="14" spans="1:26" ht="13.2">
      <c r="A14" s="58"/>
      <c r="F14" s="15" t="s">
        <v>53</v>
      </c>
      <c r="G14" s="15" t="s">
        <v>72</v>
      </c>
      <c r="H14" s="15" t="s">
        <v>92</v>
      </c>
      <c r="I14" s="15" t="s">
        <v>103</v>
      </c>
      <c r="J14" s="15" t="s">
        <v>115</v>
      </c>
      <c r="K14" s="15" t="s">
        <v>118</v>
      </c>
      <c r="L14" s="15" t="s">
        <v>335</v>
      </c>
      <c r="M14" s="15" t="s">
        <v>336</v>
      </c>
      <c r="N14" s="15" t="s">
        <v>337</v>
      </c>
      <c r="O14" s="15" t="s">
        <v>61</v>
      </c>
      <c r="P14" s="15" t="s">
        <v>53</v>
      </c>
      <c r="Q14" s="15" t="s">
        <v>72</v>
      </c>
      <c r="R14" s="15" t="s">
        <v>92</v>
      </c>
      <c r="S14" s="15" t="s">
        <v>103</v>
      </c>
      <c r="T14" s="15" t="s">
        <v>115</v>
      </c>
      <c r="U14" s="15" t="s">
        <v>118</v>
      </c>
      <c r="V14" s="15" t="s">
        <v>335</v>
      </c>
      <c r="W14" s="15" t="s">
        <v>336</v>
      </c>
      <c r="X14" s="15" t="s">
        <v>337</v>
      </c>
      <c r="Y14" s="15" t="s">
        <v>61</v>
      </c>
      <c r="Z14" s="58"/>
    </row>
    <row r="15" spans="1:26" ht="13.2">
      <c r="A15" s="58"/>
      <c r="B15" s="37" t="s">
        <v>1337</v>
      </c>
      <c r="C15" s="37" t="s">
        <v>430</v>
      </c>
      <c r="D15" s="10" t="s">
        <v>445</v>
      </c>
      <c r="E15" s="15" t="s">
        <v>53</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58"/>
    </row>
    <row r="16" spans="1:26" ht="13.2">
      <c r="A16" s="58"/>
      <c r="B16" s="38"/>
      <c r="C16" s="38"/>
      <c r="D16" s="10" t="s">
        <v>444</v>
      </c>
      <c r="E16" s="15" t="s">
        <v>72</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58"/>
    </row>
    <row r="17" spans="1:26" ht="13.2">
      <c r="A17" s="58"/>
      <c r="B17" s="38"/>
      <c r="C17" s="38"/>
      <c r="D17" s="10" t="s">
        <v>442</v>
      </c>
      <c r="E17" s="15" t="s">
        <v>92</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58"/>
    </row>
    <row r="18" spans="1:26" ht="13.2">
      <c r="A18" s="58"/>
      <c r="B18" s="38"/>
      <c r="C18" s="38"/>
      <c r="D18" s="10" t="s">
        <v>443</v>
      </c>
      <c r="E18" s="15" t="s">
        <v>103</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58"/>
    </row>
    <row r="19" spans="1:26" ht="13.2">
      <c r="A19" s="58"/>
      <c r="B19" s="38"/>
      <c r="C19" s="38"/>
      <c r="D19" s="10" t="s">
        <v>434</v>
      </c>
      <c r="E19" s="15" t="s">
        <v>115</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58"/>
    </row>
    <row r="20" spans="1:26" ht="13.2">
      <c r="A20" s="58"/>
      <c r="B20" s="38"/>
      <c r="C20" s="38"/>
      <c r="D20" s="10" t="s">
        <v>440</v>
      </c>
      <c r="E20" s="15" t="s">
        <v>118</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58"/>
    </row>
    <row r="21" spans="1:26" ht="13.2">
      <c r="A21" s="58"/>
      <c r="B21" s="38"/>
      <c r="C21" s="38"/>
      <c r="D21" s="10" t="s">
        <v>441</v>
      </c>
      <c r="E21" s="15" t="s">
        <v>335</v>
      </c>
      <c r="F21" s="20">
        <v>0</v>
      </c>
      <c r="G21" s="20">
        <v>0</v>
      </c>
      <c r="H21" s="20">
        <v>0</v>
      </c>
      <c r="I21" s="20">
        <v>0</v>
      </c>
      <c r="J21" s="20">
        <v>0</v>
      </c>
      <c r="K21" s="20">
        <v>0</v>
      </c>
      <c r="L21" s="20">
        <v>0</v>
      </c>
      <c r="M21" s="20">
        <v>0</v>
      </c>
      <c r="N21" s="20">
        <v>0</v>
      </c>
      <c r="O21" s="20">
        <v>0</v>
      </c>
      <c r="P21" s="20">
        <v>0</v>
      </c>
      <c r="Q21" s="20">
        <v>0</v>
      </c>
      <c r="R21" s="20">
        <v>0</v>
      </c>
      <c r="S21" s="20">
        <v>0</v>
      </c>
      <c r="T21" s="20">
        <v>0</v>
      </c>
      <c r="U21" s="20">
        <v>0</v>
      </c>
      <c r="V21" s="20">
        <v>0</v>
      </c>
      <c r="W21" s="20">
        <v>0</v>
      </c>
      <c r="X21" s="20">
        <v>0</v>
      </c>
      <c r="Y21" s="20">
        <v>0</v>
      </c>
      <c r="Z21" s="58"/>
    </row>
    <row r="22" spans="1:26" ht="13.2">
      <c r="A22" s="58"/>
      <c r="B22" s="38"/>
      <c r="C22" s="38"/>
      <c r="D22" s="10" t="s">
        <v>1241</v>
      </c>
      <c r="E22" s="15" t="s">
        <v>336</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58"/>
    </row>
    <row r="23" spans="1:26" ht="13.2">
      <c r="A23" s="58"/>
      <c r="B23" s="38"/>
      <c r="C23" s="39"/>
      <c r="D23" s="10" t="s">
        <v>1417</v>
      </c>
      <c r="E23" s="15" t="s">
        <v>337</v>
      </c>
      <c r="F23" s="20">
        <v>0</v>
      </c>
      <c r="G23" s="20">
        <v>0</v>
      </c>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58"/>
    </row>
    <row r="24" spans="1:26" ht="13.2">
      <c r="A24" s="58"/>
      <c r="B24" s="38"/>
      <c r="C24" s="37" t="s">
        <v>1304</v>
      </c>
      <c r="D24" s="10" t="s">
        <v>445</v>
      </c>
      <c r="E24" s="15" t="s">
        <v>61</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58"/>
    </row>
    <row r="25" spans="1:26" ht="13.2">
      <c r="A25" s="58"/>
      <c r="B25" s="38"/>
      <c r="C25" s="38"/>
      <c r="D25" s="10" t="s">
        <v>444</v>
      </c>
      <c r="E25" s="15" t="s">
        <v>62</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58"/>
    </row>
    <row r="26" spans="1:26" ht="13.2">
      <c r="A26" s="58"/>
      <c r="B26" s="38"/>
      <c r="C26" s="38"/>
      <c r="D26" s="10" t="s">
        <v>442</v>
      </c>
      <c r="E26" s="15" t="s">
        <v>63</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c r="Z26" s="58"/>
    </row>
    <row r="27" spans="1:26" ht="13.2">
      <c r="A27" s="58"/>
      <c r="B27" s="38"/>
      <c r="C27" s="38"/>
      <c r="D27" s="10" t="s">
        <v>443</v>
      </c>
      <c r="E27" s="15" t="s">
        <v>65</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58"/>
    </row>
    <row r="28" spans="1:26" ht="13.2">
      <c r="A28" s="58"/>
      <c r="B28" s="38"/>
      <c r="C28" s="38"/>
      <c r="D28" s="10" t="s">
        <v>434</v>
      </c>
      <c r="E28" s="15" t="s">
        <v>66</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58"/>
    </row>
    <row r="29" spans="1:26" ht="13.2">
      <c r="A29" s="58"/>
      <c r="B29" s="38"/>
      <c r="C29" s="38"/>
      <c r="D29" s="10" t="s">
        <v>440</v>
      </c>
      <c r="E29" s="15" t="s">
        <v>67</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58"/>
    </row>
    <row r="30" spans="1:26" ht="13.2">
      <c r="A30" s="58"/>
      <c r="B30" s="38"/>
      <c r="C30" s="38"/>
      <c r="D30" s="10" t="s">
        <v>441</v>
      </c>
      <c r="E30" s="15" t="s">
        <v>68</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58"/>
    </row>
    <row r="31" spans="1:26" ht="13.2">
      <c r="A31" s="58"/>
      <c r="B31" s="38"/>
      <c r="C31" s="38"/>
      <c r="D31" s="10" t="s">
        <v>1241</v>
      </c>
      <c r="E31" s="15" t="s">
        <v>69</v>
      </c>
      <c r="F31" s="20">
        <v>0</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c r="Z31" s="58"/>
    </row>
    <row r="32" spans="1:26" ht="13.2">
      <c r="A32" s="58"/>
      <c r="B32" s="38"/>
      <c r="C32" s="39"/>
      <c r="D32" s="10" t="s">
        <v>1418</v>
      </c>
      <c r="E32" s="15" t="s">
        <v>70</v>
      </c>
      <c r="F32" s="20">
        <v>0</v>
      </c>
      <c r="G32" s="20">
        <v>0</v>
      </c>
      <c r="H32" s="20">
        <v>0</v>
      </c>
      <c r="I32" s="20">
        <v>0</v>
      </c>
      <c r="J32" s="20">
        <v>0</v>
      </c>
      <c r="K32" s="20">
        <v>0</v>
      </c>
      <c r="L32" s="20">
        <v>0</v>
      </c>
      <c r="M32" s="20">
        <v>0</v>
      </c>
      <c r="N32" s="20">
        <v>0</v>
      </c>
      <c r="O32" s="20">
        <v>0</v>
      </c>
      <c r="P32" s="20">
        <v>0</v>
      </c>
      <c r="Q32" s="20">
        <v>0</v>
      </c>
      <c r="R32" s="20">
        <v>0</v>
      </c>
      <c r="S32" s="20">
        <v>0</v>
      </c>
      <c r="T32" s="20">
        <v>0</v>
      </c>
      <c r="U32" s="20">
        <v>0</v>
      </c>
      <c r="V32" s="20">
        <v>0</v>
      </c>
      <c r="W32" s="20">
        <v>0</v>
      </c>
      <c r="X32" s="20">
        <v>0</v>
      </c>
      <c r="Y32" s="20">
        <v>0</v>
      </c>
      <c r="Z32" s="58"/>
    </row>
    <row r="33" spans="1:26" ht="13.2">
      <c r="A33" s="58"/>
      <c r="B33" s="38"/>
      <c r="C33" s="37" t="s">
        <v>1230</v>
      </c>
      <c r="D33" s="10" t="s">
        <v>915</v>
      </c>
      <c r="E33" s="15" t="s">
        <v>71</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58"/>
    </row>
    <row r="34" spans="1:26" ht="13.2">
      <c r="A34" s="58"/>
      <c r="B34" s="38"/>
      <c r="C34" s="38"/>
      <c r="D34" s="10" t="s">
        <v>912</v>
      </c>
      <c r="E34" s="15" t="s">
        <v>75</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58"/>
    </row>
    <row r="35" spans="1:26" ht="13.2">
      <c r="A35" s="58"/>
      <c r="B35" s="38"/>
      <c r="C35" s="38"/>
      <c r="D35" s="10" t="s">
        <v>917</v>
      </c>
      <c r="E35" s="15" t="s">
        <v>83</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58"/>
    </row>
    <row r="36" spans="1:26" ht="13.2">
      <c r="A36" s="58"/>
      <c r="B36" s="38"/>
      <c r="C36" s="38"/>
      <c r="D36" s="10" t="s">
        <v>1295</v>
      </c>
      <c r="E36" s="15" t="s">
        <v>84</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58"/>
    </row>
    <row r="37" spans="1:26" ht="13.2">
      <c r="A37" s="58"/>
      <c r="B37" s="38"/>
      <c r="C37" s="38"/>
      <c r="D37" s="10" t="s">
        <v>913</v>
      </c>
      <c r="E37" s="15" t="s">
        <v>85</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58"/>
    </row>
    <row r="38" spans="1:26" ht="13.2">
      <c r="A38" s="58"/>
      <c r="B38" s="38"/>
      <c r="C38" s="39"/>
      <c r="D38" s="10" t="s">
        <v>1424</v>
      </c>
      <c r="E38" s="15" t="s">
        <v>86</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58"/>
    </row>
    <row r="39" spans="1:26" ht="13.2">
      <c r="A39" s="58"/>
      <c r="B39" s="38"/>
      <c r="C39" s="39" t="s">
        <v>1363</v>
      </c>
      <c r="D39" s="39"/>
      <c r="E39" s="15" t="s">
        <v>87</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58"/>
    </row>
    <row r="40" spans="1:26" ht="13.2">
      <c r="A40" s="58"/>
      <c r="B40" s="39"/>
      <c r="C40" s="39" t="s">
        <v>1496</v>
      </c>
      <c r="D40" s="39"/>
      <c r="E40" s="15" t="s">
        <v>88</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58"/>
    </row>
    <row r="41" spans="1:26" ht="13.2">
      <c r="A41" s="58"/>
      <c r="B41" s="37" t="s">
        <v>840</v>
      </c>
      <c r="C41" s="37" t="s">
        <v>1230</v>
      </c>
      <c r="D41" s="10" t="s">
        <v>915</v>
      </c>
      <c r="E41" s="15" t="s">
        <v>89</v>
      </c>
      <c r="F41" s="20">
        <v>0</v>
      </c>
      <c r="G41" s="20">
        <v>0</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58"/>
    </row>
    <row r="42" spans="1:26" ht="13.2">
      <c r="A42" s="58"/>
      <c r="B42" s="38"/>
      <c r="C42" s="38"/>
      <c r="D42" s="10" t="s">
        <v>912</v>
      </c>
      <c r="E42" s="15" t="s">
        <v>90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58"/>
    </row>
    <row r="43" spans="1:26" ht="13.2">
      <c r="A43" s="58"/>
      <c r="B43" s="38"/>
      <c r="C43" s="38"/>
      <c r="D43" s="10" t="s">
        <v>917</v>
      </c>
      <c r="E43" s="15" t="s">
        <v>91</v>
      </c>
      <c r="F43" s="20">
        <v>700</v>
      </c>
      <c r="G43" s="20">
        <v>-600</v>
      </c>
      <c r="H43" s="20">
        <v>0</v>
      </c>
      <c r="I43" s="20">
        <v>0</v>
      </c>
      <c r="J43" s="20">
        <v>0</v>
      </c>
      <c r="K43" s="20">
        <v>0</v>
      </c>
      <c r="L43" s="20">
        <v>0</v>
      </c>
      <c r="M43" s="20">
        <v>0</v>
      </c>
      <c r="N43" s="20">
        <v>100</v>
      </c>
      <c r="O43" s="20">
        <v>-600</v>
      </c>
      <c r="P43" s="20">
        <v>3900</v>
      </c>
      <c r="Q43" s="20">
        <v>-3200</v>
      </c>
      <c r="R43" s="20">
        <v>0</v>
      </c>
      <c r="S43" s="20">
        <v>0</v>
      </c>
      <c r="T43" s="20">
        <v>0</v>
      </c>
      <c r="U43" s="20">
        <v>0</v>
      </c>
      <c r="V43" s="20">
        <v>0</v>
      </c>
      <c r="W43" s="20">
        <v>0</v>
      </c>
      <c r="X43" s="20">
        <v>700</v>
      </c>
      <c r="Y43" s="20">
        <v>-3200</v>
      </c>
      <c r="Z43" s="58"/>
    </row>
    <row r="44" spans="1:26" ht="13.2">
      <c r="A44" s="58"/>
      <c r="B44" s="38"/>
      <c r="C44" s="38"/>
      <c r="D44" s="10" t="s">
        <v>1295</v>
      </c>
      <c r="E44" s="15" t="s">
        <v>93</v>
      </c>
      <c r="F44" s="20">
        <v>1600</v>
      </c>
      <c r="G44" s="20">
        <v>700</v>
      </c>
      <c r="H44" s="20">
        <v>0</v>
      </c>
      <c r="I44" s="20">
        <v>0</v>
      </c>
      <c r="J44" s="20">
        <v>0</v>
      </c>
      <c r="K44" s="20">
        <v>0</v>
      </c>
      <c r="L44" s="20">
        <v>0</v>
      </c>
      <c r="M44" s="20">
        <v>0</v>
      </c>
      <c r="N44" s="20">
        <v>2300</v>
      </c>
      <c r="O44" s="20">
        <v>700</v>
      </c>
      <c r="P44" s="20">
        <v>100</v>
      </c>
      <c r="Q44" s="20">
        <v>1500</v>
      </c>
      <c r="R44" s="20">
        <v>0</v>
      </c>
      <c r="S44" s="20">
        <v>0</v>
      </c>
      <c r="T44" s="20">
        <v>0</v>
      </c>
      <c r="U44" s="20">
        <v>0</v>
      </c>
      <c r="V44" s="20">
        <v>0</v>
      </c>
      <c r="W44" s="20">
        <v>0</v>
      </c>
      <c r="X44" s="20">
        <v>1600</v>
      </c>
      <c r="Y44" s="20">
        <v>1500</v>
      </c>
      <c r="Z44" s="58"/>
    </row>
    <row r="45" spans="1:26" ht="13.2">
      <c r="A45" s="58"/>
      <c r="B45" s="38"/>
      <c r="C45" s="38"/>
      <c r="D45" s="10" t="s">
        <v>913</v>
      </c>
      <c r="E45" s="15" t="s">
        <v>94</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58"/>
    </row>
    <row r="46" spans="1:26" ht="13.2">
      <c r="A46" s="58"/>
      <c r="B46" s="38"/>
      <c r="C46" s="39"/>
      <c r="D46" s="10" t="s">
        <v>1397</v>
      </c>
      <c r="E46" s="15" t="s">
        <v>95</v>
      </c>
      <c r="F46" s="20">
        <v>2300</v>
      </c>
      <c r="G46" s="20">
        <v>100</v>
      </c>
      <c r="H46" s="20">
        <v>0</v>
      </c>
      <c r="I46" s="20">
        <v>0</v>
      </c>
      <c r="J46" s="20">
        <v>0</v>
      </c>
      <c r="K46" s="20">
        <v>0</v>
      </c>
      <c r="L46" s="20">
        <v>0</v>
      </c>
      <c r="M46" s="20">
        <v>0</v>
      </c>
      <c r="N46" s="20">
        <v>2400</v>
      </c>
      <c r="O46" s="20">
        <v>100</v>
      </c>
      <c r="P46" s="20">
        <v>4000</v>
      </c>
      <c r="Q46" s="20">
        <v>-1700</v>
      </c>
      <c r="R46" s="20">
        <v>0</v>
      </c>
      <c r="S46" s="20">
        <v>0</v>
      </c>
      <c r="T46" s="20">
        <v>0</v>
      </c>
      <c r="U46" s="20">
        <v>0</v>
      </c>
      <c r="V46" s="20">
        <v>0</v>
      </c>
      <c r="W46" s="20">
        <v>0</v>
      </c>
      <c r="X46" s="20">
        <v>2300</v>
      </c>
      <c r="Y46" s="20">
        <v>-1700</v>
      </c>
      <c r="Z46" s="58"/>
    </row>
    <row r="47" spans="1:26" ht="13.2">
      <c r="A47" s="58"/>
      <c r="B47" s="38"/>
      <c r="C47" s="39" t="s">
        <v>865</v>
      </c>
      <c r="D47" s="39"/>
      <c r="E47" s="15" t="s">
        <v>96</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58"/>
    </row>
    <row r="48" spans="1:26" ht="13.2">
      <c r="A48" s="58"/>
      <c r="B48" s="37"/>
      <c r="C48" s="37" t="s">
        <v>1491</v>
      </c>
      <c r="D48" s="37"/>
      <c r="E48" s="17" t="s">
        <v>97</v>
      </c>
      <c r="F48" s="22">
        <v>2300</v>
      </c>
      <c r="G48" s="22">
        <v>100</v>
      </c>
      <c r="H48" s="22">
        <v>0</v>
      </c>
      <c r="I48" s="22">
        <v>0</v>
      </c>
      <c r="J48" s="22">
        <v>0</v>
      </c>
      <c r="K48" s="22">
        <v>0</v>
      </c>
      <c r="L48" s="22">
        <v>0</v>
      </c>
      <c r="M48" s="22">
        <v>0</v>
      </c>
      <c r="N48" s="22">
        <v>2400</v>
      </c>
      <c r="O48" s="22">
        <v>100</v>
      </c>
      <c r="P48" s="22">
        <v>4000</v>
      </c>
      <c r="Q48" s="22">
        <v>-1700</v>
      </c>
      <c r="R48" s="22">
        <v>0</v>
      </c>
      <c r="S48" s="22">
        <v>0</v>
      </c>
      <c r="T48" s="22">
        <v>0</v>
      </c>
      <c r="U48" s="22">
        <v>0</v>
      </c>
      <c r="V48" s="22">
        <v>0</v>
      </c>
      <c r="W48" s="22">
        <v>0</v>
      </c>
      <c r="X48" s="22">
        <v>2300</v>
      </c>
      <c r="Y48" s="22">
        <v>-1700</v>
      </c>
      <c r="Z48" s="58"/>
    </row>
    <row r="49" spans="1:26" ht="13.2">
      <c r="A49" s="58"/>
      <c r="B49" s="60" t="s">
        <v>1929</v>
      </c>
      <c r="C49" s="60"/>
      <c r="D49" s="60"/>
      <c r="E49" s="60"/>
      <c r="F49" s="60"/>
      <c r="G49" s="60"/>
      <c r="H49" s="60"/>
      <c r="I49" s="60"/>
      <c r="J49" s="60"/>
      <c r="K49" s="60"/>
      <c r="L49" s="60"/>
      <c r="M49" s="60"/>
      <c r="N49" s="60"/>
      <c r="O49" s="60"/>
      <c r="P49" s="60"/>
      <c r="Q49" s="60"/>
      <c r="R49" s="60"/>
      <c r="S49" s="60"/>
      <c r="T49" s="60"/>
      <c r="U49" s="60"/>
      <c r="V49" s="60"/>
      <c r="W49" s="60"/>
      <c r="X49" s="60"/>
      <c r="Y49" s="60"/>
      <c r="Z49" s="58"/>
    </row>
  </sheetData>
  <mergeCells count="24">
    <mergeCell ref="Z11:Z49"/>
    <mergeCell ref="B49:Y49"/>
    <mergeCell ref="A1:C1"/>
    <mergeCell ref="A2:C2"/>
    <mergeCell ref="A4:B4"/>
    <mergeCell ref="D4:E4"/>
    <mergeCell ref="A5:B5"/>
    <mergeCell ref="A6:B6"/>
    <mergeCell ref="A8:B8"/>
    <mergeCell ref="B10:I10"/>
    <mergeCell ref="F12:O12"/>
    <mergeCell ref="P12:Y12"/>
    <mergeCell ref="A11:A49"/>
    <mergeCell ref="B11:Y11"/>
    <mergeCell ref="B41:B48"/>
    <mergeCell ref="C41:C46"/>
    <mergeCell ref="C47:D47"/>
    <mergeCell ref="C48:D48"/>
    <mergeCell ref="B15:B40"/>
    <mergeCell ref="C15:C23"/>
    <mergeCell ref="C24:C32"/>
    <mergeCell ref="C33:C38"/>
    <mergeCell ref="C39:D39"/>
    <mergeCell ref="C40:D40"/>
  </mergeCell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E00-000000000000}">
  <sheetPr>
    <outlinePr summaryBelow="0" summaryRight="0"/>
  </sheetPr>
  <dimension ref="A1:AA35"/>
  <sheetViews>
    <sheetView workbookViewId="0" topLeftCell="A2">
      <selection pane="topLeft" activeCell="B11" sqref="B11:Z11"/>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26"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314</v>
      </c>
    </row>
    <row r="10" spans="2:9" ht="13.2">
      <c r="B10" s="42" t="s">
        <v>315</v>
      </c>
      <c r="C10" s="43"/>
      <c r="D10" s="43"/>
      <c r="E10" s="43"/>
      <c r="F10" s="43"/>
      <c r="G10" s="43"/>
      <c r="H10" s="43"/>
      <c r="I10" s="43"/>
    </row>
    <row r="11" spans="1:27"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7"/>
      <c r="AA11" s="58" t="s">
        <v>1930</v>
      </c>
    </row>
    <row r="12" spans="1:27" ht="13.2">
      <c r="A12" s="58"/>
      <c r="E12" s="48" t="s">
        <v>1912</v>
      </c>
      <c r="F12" s="49"/>
      <c r="G12" s="49"/>
      <c r="H12" s="49"/>
      <c r="I12" s="49"/>
      <c r="J12" s="49"/>
      <c r="K12" s="49"/>
      <c r="L12" s="49"/>
      <c r="M12" s="49"/>
      <c r="N12" s="49"/>
      <c r="O12" s="48"/>
      <c r="P12" s="48" t="s">
        <v>1893</v>
      </c>
      <c r="Q12" s="49"/>
      <c r="R12" s="49"/>
      <c r="S12" s="49"/>
      <c r="T12" s="49"/>
      <c r="U12" s="49"/>
      <c r="V12" s="49"/>
      <c r="W12" s="49"/>
      <c r="X12" s="49"/>
      <c r="Y12" s="49"/>
      <c r="Z12" s="48"/>
      <c r="AA12" s="58"/>
    </row>
    <row r="13" spans="1:27" ht="13.2">
      <c r="A13" s="58"/>
      <c r="E13" s="48" t="s">
        <v>593</v>
      </c>
      <c r="F13" s="49"/>
      <c r="G13" s="49"/>
      <c r="H13" s="49"/>
      <c r="I13" s="49"/>
      <c r="J13" s="49"/>
      <c r="K13" s="49"/>
      <c r="L13" s="49"/>
      <c r="M13" s="49"/>
      <c r="N13" s="48"/>
      <c r="O13" s="18" t="s">
        <v>1378</v>
      </c>
      <c r="P13" s="48" t="s">
        <v>593</v>
      </c>
      <c r="Q13" s="49"/>
      <c r="R13" s="49"/>
      <c r="S13" s="49"/>
      <c r="T13" s="49"/>
      <c r="U13" s="49"/>
      <c r="V13" s="49"/>
      <c r="W13" s="49"/>
      <c r="X13" s="49"/>
      <c r="Y13" s="48"/>
      <c r="Z13" s="18" t="s">
        <v>1378</v>
      </c>
      <c r="AA13" s="58"/>
    </row>
    <row r="14" spans="1:27" ht="13.2">
      <c r="A14" s="58"/>
      <c r="E14" s="48" t="s">
        <v>1198</v>
      </c>
      <c r="F14" s="49"/>
      <c r="G14" s="49"/>
      <c r="H14" s="48"/>
      <c r="I14" s="48" t="s">
        <v>1299</v>
      </c>
      <c r="J14" s="48"/>
      <c r="K14" s="48" t="s">
        <v>457</v>
      </c>
      <c r="L14" s="48"/>
      <c r="M14" s="48" t="s">
        <v>1216</v>
      </c>
      <c r="N14" s="48"/>
      <c r="O14" s="53" t="s">
        <v>992</v>
      </c>
      <c r="P14" s="48" t="s">
        <v>1198</v>
      </c>
      <c r="Q14" s="49"/>
      <c r="R14" s="49"/>
      <c r="S14" s="48"/>
      <c r="T14" s="48" t="s">
        <v>1299</v>
      </c>
      <c r="U14" s="48"/>
      <c r="V14" s="48" t="s">
        <v>457</v>
      </c>
      <c r="W14" s="48"/>
      <c r="X14" s="48" t="s">
        <v>1216</v>
      </c>
      <c r="Y14" s="48"/>
      <c r="Z14" s="53" t="s">
        <v>992</v>
      </c>
      <c r="AA14" s="58"/>
    </row>
    <row r="15" spans="1:27" ht="13.2">
      <c r="A15" s="58"/>
      <c r="E15" s="48" t="s">
        <v>594</v>
      </c>
      <c r="F15" s="48"/>
      <c r="G15" s="48" t="s">
        <v>457</v>
      </c>
      <c r="H15" s="48"/>
      <c r="I15" s="48" t="s">
        <v>992</v>
      </c>
      <c r="J15" s="48" t="s">
        <v>693</v>
      </c>
      <c r="K15" s="48" t="s">
        <v>992</v>
      </c>
      <c r="L15" s="48" t="s">
        <v>693</v>
      </c>
      <c r="M15" s="48" t="s">
        <v>992</v>
      </c>
      <c r="N15" s="48" t="s">
        <v>693</v>
      </c>
      <c r="O15" s="38"/>
      <c r="P15" s="48" t="s">
        <v>594</v>
      </c>
      <c r="Q15" s="48"/>
      <c r="R15" s="48" t="s">
        <v>457</v>
      </c>
      <c r="S15" s="48"/>
      <c r="T15" s="48" t="s">
        <v>992</v>
      </c>
      <c r="U15" s="48" t="s">
        <v>693</v>
      </c>
      <c r="V15" s="48" t="s">
        <v>992</v>
      </c>
      <c r="W15" s="48" t="s">
        <v>693</v>
      </c>
      <c r="X15" s="48" t="s">
        <v>992</v>
      </c>
      <c r="Y15" s="48" t="s">
        <v>693</v>
      </c>
      <c r="Z15" s="38"/>
      <c r="AA15" s="58"/>
    </row>
    <row r="16" spans="1:27" ht="52.8">
      <c r="A16" s="58"/>
      <c r="E16" s="18" t="s">
        <v>992</v>
      </c>
      <c r="F16" s="18" t="s">
        <v>693</v>
      </c>
      <c r="G16" s="18" t="s">
        <v>992</v>
      </c>
      <c r="H16" s="18" t="s">
        <v>693</v>
      </c>
      <c r="I16" s="48"/>
      <c r="J16" s="48"/>
      <c r="K16" s="48"/>
      <c r="L16" s="48"/>
      <c r="M16" s="48"/>
      <c r="N16" s="48"/>
      <c r="O16" s="48"/>
      <c r="P16" s="18" t="s">
        <v>992</v>
      </c>
      <c r="Q16" s="18" t="s">
        <v>693</v>
      </c>
      <c r="R16" s="18" t="s">
        <v>992</v>
      </c>
      <c r="S16" s="18" t="s">
        <v>693</v>
      </c>
      <c r="T16" s="48"/>
      <c r="U16" s="48"/>
      <c r="V16" s="48"/>
      <c r="W16" s="48"/>
      <c r="X16" s="48"/>
      <c r="Y16" s="48"/>
      <c r="Z16" s="48"/>
      <c r="AA16" s="58"/>
    </row>
    <row r="17" spans="1:27" ht="13.2">
      <c r="A17" s="58"/>
      <c r="E17" s="15" t="s">
        <v>53</v>
      </c>
      <c r="F17" s="15" t="s">
        <v>72</v>
      </c>
      <c r="G17" s="15" t="s">
        <v>92</v>
      </c>
      <c r="H17" s="15" t="s">
        <v>103</v>
      </c>
      <c r="I17" s="15" t="s">
        <v>115</v>
      </c>
      <c r="J17" s="15" t="s">
        <v>118</v>
      </c>
      <c r="K17" s="15" t="s">
        <v>335</v>
      </c>
      <c r="L17" s="15" t="s">
        <v>336</v>
      </c>
      <c r="M17" s="15" t="s">
        <v>337</v>
      </c>
      <c r="N17" s="15" t="s">
        <v>61</v>
      </c>
      <c r="O17" s="15" t="s">
        <v>62</v>
      </c>
      <c r="P17" s="15" t="s">
        <v>53</v>
      </c>
      <c r="Q17" s="15" t="s">
        <v>72</v>
      </c>
      <c r="R17" s="15" t="s">
        <v>92</v>
      </c>
      <c r="S17" s="15" t="s">
        <v>103</v>
      </c>
      <c r="T17" s="15" t="s">
        <v>115</v>
      </c>
      <c r="U17" s="15" t="s">
        <v>118</v>
      </c>
      <c r="V17" s="15" t="s">
        <v>335</v>
      </c>
      <c r="W17" s="15" t="s">
        <v>336</v>
      </c>
      <c r="X17" s="15" t="s">
        <v>337</v>
      </c>
      <c r="Y17" s="15" t="s">
        <v>61</v>
      </c>
      <c r="Z17" s="15" t="s">
        <v>62</v>
      </c>
      <c r="AA17" s="58"/>
    </row>
    <row r="18" spans="1:27" ht="13.2">
      <c r="A18" s="58"/>
      <c r="B18" s="37" t="s">
        <v>379</v>
      </c>
      <c r="C18" s="10" t="s">
        <v>1685</v>
      </c>
      <c r="D18" s="15" t="s">
        <v>53</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58"/>
    </row>
    <row r="19" spans="1:27" ht="13.2">
      <c r="A19" s="58"/>
      <c r="B19" s="38"/>
      <c r="C19" s="10" t="s">
        <v>1323</v>
      </c>
      <c r="D19" s="15" t="s">
        <v>72</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58"/>
    </row>
    <row r="20" spans="1:27" ht="13.2">
      <c r="A20" s="58"/>
      <c r="B20" s="38"/>
      <c r="C20" s="10" t="s">
        <v>1318</v>
      </c>
      <c r="D20" s="15" t="s">
        <v>92</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20">
        <v>0</v>
      </c>
      <c r="AA20" s="58"/>
    </row>
    <row r="21" spans="1:27" ht="13.2">
      <c r="A21" s="58"/>
      <c r="B21" s="38"/>
      <c r="C21" s="10" t="s">
        <v>505</v>
      </c>
      <c r="D21" s="15" t="s">
        <v>103</v>
      </c>
      <c r="E21" s="20">
        <v>0</v>
      </c>
      <c r="F21" s="20">
        <v>0</v>
      </c>
      <c r="G21" s="20">
        <v>0</v>
      </c>
      <c r="H21" s="20">
        <v>0</v>
      </c>
      <c r="I21" s="20">
        <v>100</v>
      </c>
      <c r="J21" s="20">
        <v>400</v>
      </c>
      <c r="K21" s="20">
        <v>0</v>
      </c>
      <c r="L21" s="20">
        <v>0</v>
      </c>
      <c r="M21" s="20">
        <v>800</v>
      </c>
      <c r="N21" s="20">
        <v>1100</v>
      </c>
      <c r="O21" s="20">
        <v>900</v>
      </c>
      <c r="P21" s="20">
        <v>0</v>
      </c>
      <c r="Q21" s="20">
        <v>0</v>
      </c>
      <c r="R21" s="20">
        <v>0</v>
      </c>
      <c r="S21" s="20">
        <v>0</v>
      </c>
      <c r="T21" s="20">
        <v>600</v>
      </c>
      <c r="U21" s="20">
        <v>700</v>
      </c>
      <c r="V21" s="20">
        <v>0</v>
      </c>
      <c r="W21" s="20">
        <v>0</v>
      </c>
      <c r="X21" s="20">
        <v>800</v>
      </c>
      <c r="Y21" s="20">
        <v>1400</v>
      </c>
      <c r="Z21" s="20">
        <v>1400</v>
      </c>
      <c r="AA21" s="58"/>
    </row>
    <row r="22" spans="1:27" ht="13.2">
      <c r="A22" s="58"/>
      <c r="B22" s="38"/>
      <c r="C22" s="10" t="s">
        <v>777</v>
      </c>
      <c r="D22" s="15" t="s">
        <v>115</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58"/>
    </row>
    <row r="23" spans="1:27" ht="13.2">
      <c r="A23" s="58"/>
      <c r="B23" s="38"/>
      <c r="C23" s="10" t="s">
        <v>508</v>
      </c>
      <c r="D23" s="15" t="s">
        <v>118</v>
      </c>
      <c r="E23" s="20">
        <v>0</v>
      </c>
      <c r="F23" s="20">
        <v>0</v>
      </c>
      <c r="G23" s="20">
        <v>0</v>
      </c>
      <c r="H23" s="20">
        <v>0</v>
      </c>
      <c r="I23" s="20">
        <v>100</v>
      </c>
      <c r="J23" s="20">
        <v>400</v>
      </c>
      <c r="K23" s="20">
        <v>0</v>
      </c>
      <c r="L23" s="20">
        <v>0</v>
      </c>
      <c r="M23" s="20">
        <v>800</v>
      </c>
      <c r="N23" s="20">
        <v>1100</v>
      </c>
      <c r="O23" s="20">
        <v>900</v>
      </c>
      <c r="P23" s="20">
        <v>0</v>
      </c>
      <c r="Q23" s="20">
        <v>0</v>
      </c>
      <c r="R23" s="20">
        <v>0</v>
      </c>
      <c r="S23" s="20">
        <v>0</v>
      </c>
      <c r="T23" s="20">
        <v>600</v>
      </c>
      <c r="U23" s="20">
        <v>700</v>
      </c>
      <c r="V23" s="20">
        <v>0</v>
      </c>
      <c r="W23" s="20">
        <v>0</v>
      </c>
      <c r="X23" s="20">
        <v>800</v>
      </c>
      <c r="Y23" s="20">
        <v>1400</v>
      </c>
      <c r="Z23" s="20">
        <v>1400</v>
      </c>
      <c r="AA23" s="58"/>
    </row>
    <row r="24" spans="1:27" ht="13.2">
      <c r="A24" s="58"/>
      <c r="B24" s="38"/>
      <c r="C24" s="10" t="s">
        <v>823</v>
      </c>
      <c r="D24" s="15" t="s">
        <v>335</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58"/>
    </row>
    <row r="25" spans="1:27" ht="13.2">
      <c r="A25" s="58"/>
      <c r="B25" s="38"/>
      <c r="C25" s="10" t="s">
        <v>1341</v>
      </c>
      <c r="D25" s="15" t="s">
        <v>336</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58"/>
    </row>
    <row r="26" spans="1:27" ht="13.2">
      <c r="A26" s="58"/>
      <c r="B26" s="39"/>
      <c r="C26" s="10" t="s">
        <v>1374</v>
      </c>
      <c r="D26" s="15" t="s">
        <v>337</v>
      </c>
      <c r="E26" s="20">
        <v>0</v>
      </c>
      <c r="F26" s="20">
        <v>0</v>
      </c>
      <c r="G26" s="20">
        <v>0</v>
      </c>
      <c r="H26" s="20">
        <v>0</v>
      </c>
      <c r="I26" s="20">
        <v>100</v>
      </c>
      <c r="J26" s="20">
        <v>400</v>
      </c>
      <c r="K26" s="20">
        <v>0</v>
      </c>
      <c r="L26" s="20">
        <v>0</v>
      </c>
      <c r="M26" s="20">
        <v>800</v>
      </c>
      <c r="N26" s="20">
        <v>1100</v>
      </c>
      <c r="O26" s="20">
        <v>900</v>
      </c>
      <c r="P26" s="20">
        <v>0</v>
      </c>
      <c r="Q26" s="20">
        <v>0</v>
      </c>
      <c r="R26" s="20">
        <v>0</v>
      </c>
      <c r="S26" s="20">
        <v>0</v>
      </c>
      <c r="T26" s="20">
        <v>600</v>
      </c>
      <c r="U26" s="20">
        <v>700</v>
      </c>
      <c r="V26" s="20">
        <v>0</v>
      </c>
      <c r="W26" s="20">
        <v>0</v>
      </c>
      <c r="X26" s="20">
        <v>800</v>
      </c>
      <c r="Y26" s="20">
        <v>1400</v>
      </c>
      <c r="Z26" s="20">
        <v>1400</v>
      </c>
      <c r="AA26" s="58"/>
    </row>
    <row r="27" spans="1:27" ht="13.2">
      <c r="A27" s="58"/>
      <c r="B27" s="37" t="s">
        <v>368</v>
      </c>
      <c r="C27" s="10" t="s">
        <v>1692</v>
      </c>
      <c r="D27" s="15" t="s">
        <v>61</v>
      </c>
      <c r="E27" s="20">
        <v>26300</v>
      </c>
      <c r="F27" s="20">
        <v>40200</v>
      </c>
      <c r="G27" s="20">
        <v>0</v>
      </c>
      <c r="H27" s="20">
        <v>0</v>
      </c>
      <c r="I27" s="20">
        <v>1300</v>
      </c>
      <c r="J27" s="20">
        <v>1400</v>
      </c>
      <c r="K27" s="20">
        <v>6500</v>
      </c>
      <c r="L27" s="20">
        <v>10900</v>
      </c>
      <c r="M27" s="6"/>
      <c r="N27" s="6"/>
      <c r="O27" s="20">
        <v>34100</v>
      </c>
      <c r="P27" s="20">
        <v>33300</v>
      </c>
      <c r="Q27" s="20">
        <v>44900</v>
      </c>
      <c r="R27" s="20">
        <v>0</v>
      </c>
      <c r="S27" s="20">
        <v>0</v>
      </c>
      <c r="T27" s="20">
        <v>1000</v>
      </c>
      <c r="U27" s="20">
        <v>1100</v>
      </c>
      <c r="V27" s="20">
        <v>11200</v>
      </c>
      <c r="W27" s="20">
        <v>12400</v>
      </c>
      <c r="X27" s="6"/>
      <c r="Y27" s="6"/>
      <c r="Z27" s="20">
        <v>45500</v>
      </c>
      <c r="AA27" s="58"/>
    </row>
    <row r="28" spans="1:27" ht="13.2">
      <c r="A28" s="58"/>
      <c r="B28" s="38"/>
      <c r="C28" s="10" t="s">
        <v>1697</v>
      </c>
      <c r="D28" s="15" t="s">
        <v>62</v>
      </c>
      <c r="E28" s="20">
        <v>0</v>
      </c>
      <c r="F28" s="20">
        <v>0</v>
      </c>
      <c r="G28" s="20">
        <v>0</v>
      </c>
      <c r="H28" s="20">
        <v>0</v>
      </c>
      <c r="I28" s="20">
        <v>0</v>
      </c>
      <c r="J28" s="20">
        <v>0</v>
      </c>
      <c r="K28" s="20">
        <v>0</v>
      </c>
      <c r="L28" s="20">
        <v>0</v>
      </c>
      <c r="M28" s="6"/>
      <c r="N28" s="6"/>
      <c r="O28" s="20">
        <v>0</v>
      </c>
      <c r="P28" s="20">
        <v>0</v>
      </c>
      <c r="Q28" s="20">
        <v>0</v>
      </c>
      <c r="R28" s="20">
        <v>0</v>
      </c>
      <c r="S28" s="20">
        <v>0</v>
      </c>
      <c r="T28" s="20">
        <v>0</v>
      </c>
      <c r="U28" s="20">
        <v>0</v>
      </c>
      <c r="V28" s="20">
        <v>0</v>
      </c>
      <c r="W28" s="20">
        <v>0</v>
      </c>
      <c r="X28" s="6"/>
      <c r="Y28" s="6"/>
      <c r="Z28" s="20">
        <v>0</v>
      </c>
      <c r="AA28" s="58"/>
    </row>
    <row r="29" spans="1:27" ht="13.2">
      <c r="A29" s="58"/>
      <c r="B29" s="38"/>
      <c r="C29" s="10" t="s">
        <v>1309</v>
      </c>
      <c r="D29" s="15" t="s">
        <v>63</v>
      </c>
      <c r="E29" s="20">
        <v>0</v>
      </c>
      <c r="F29" s="20">
        <v>0</v>
      </c>
      <c r="G29" s="20">
        <v>0</v>
      </c>
      <c r="H29" s="20">
        <v>0</v>
      </c>
      <c r="I29" s="20">
        <v>0</v>
      </c>
      <c r="J29" s="20">
        <v>0</v>
      </c>
      <c r="K29" s="20">
        <v>0</v>
      </c>
      <c r="L29" s="20">
        <v>0</v>
      </c>
      <c r="M29" s="6"/>
      <c r="N29" s="6"/>
      <c r="O29" s="20">
        <v>0</v>
      </c>
      <c r="P29" s="20">
        <v>0</v>
      </c>
      <c r="Q29" s="20">
        <v>0</v>
      </c>
      <c r="R29" s="20">
        <v>0</v>
      </c>
      <c r="S29" s="20">
        <v>0</v>
      </c>
      <c r="T29" s="20">
        <v>0</v>
      </c>
      <c r="U29" s="20">
        <v>0</v>
      </c>
      <c r="V29" s="20">
        <v>0</v>
      </c>
      <c r="W29" s="20">
        <v>0</v>
      </c>
      <c r="X29" s="6"/>
      <c r="Y29" s="6"/>
      <c r="Z29" s="20">
        <v>0</v>
      </c>
      <c r="AA29" s="58"/>
    </row>
    <row r="30" spans="1:27" ht="13.2">
      <c r="A30" s="58"/>
      <c r="B30" s="38"/>
      <c r="C30" s="10" t="s">
        <v>427</v>
      </c>
      <c r="D30" s="15" t="s">
        <v>65</v>
      </c>
      <c r="E30" s="20">
        <v>0</v>
      </c>
      <c r="F30" s="20">
        <v>0</v>
      </c>
      <c r="G30" s="20">
        <v>0</v>
      </c>
      <c r="H30" s="20">
        <v>0</v>
      </c>
      <c r="I30" s="20">
        <v>0</v>
      </c>
      <c r="J30" s="20">
        <v>0</v>
      </c>
      <c r="K30" s="20">
        <v>0</v>
      </c>
      <c r="L30" s="20">
        <v>0</v>
      </c>
      <c r="M30" s="6"/>
      <c r="N30" s="6"/>
      <c r="O30" s="20">
        <v>0</v>
      </c>
      <c r="P30" s="20">
        <v>0</v>
      </c>
      <c r="Q30" s="20">
        <v>0</v>
      </c>
      <c r="R30" s="20">
        <v>0</v>
      </c>
      <c r="S30" s="20">
        <v>0</v>
      </c>
      <c r="T30" s="20">
        <v>0</v>
      </c>
      <c r="U30" s="20">
        <v>0</v>
      </c>
      <c r="V30" s="20">
        <v>0</v>
      </c>
      <c r="W30" s="20">
        <v>0</v>
      </c>
      <c r="X30" s="6"/>
      <c r="Y30" s="6"/>
      <c r="Z30" s="20">
        <v>0</v>
      </c>
      <c r="AA30" s="58"/>
    </row>
    <row r="31" spans="1:27" ht="13.2">
      <c r="A31" s="58"/>
      <c r="B31" s="38"/>
      <c r="C31" s="10" t="s">
        <v>843</v>
      </c>
      <c r="D31" s="15" t="s">
        <v>66</v>
      </c>
      <c r="E31" s="20">
        <v>0</v>
      </c>
      <c r="F31" s="20">
        <v>0</v>
      </c>
      <c r="G31" s="20">
        <v>0</v>
      </c>
      <c r="H31" s="20">
        <v>0</v>
      </c>
      <c r="I31" s="20">
        <v>0</v>
      </c>
      <c r="J31" s="20">
        <v>0</v>
      </c>
      <c r="K31" s="20">
        <v>0</v>
      </c>
      <c r="L31" s="20">
        <v>0</v>
      </c>
      <c r="M31" s="6"/>
      <c r="N31" s="6"/>
      <c r="O31" s="20">
        <v>0</v>
      </c>
      <c r="P31" s="20">
        <v>0</v>
      </c>
      <c r="Q31" s="20">
        <v>0</v>
      </c>
      <c r="R31" s="20">
        <v>0</v>
      </c>
      <c r="S31" s="20">
        <v>0</v>
      </c>
      <c r="T31" s="20">
        <v>0</v>
      </c>
      <c r="U31" s="20">
        <v>0</v>
      </c>
      <c r="V31" s="20">
        <v>0</v>
      </c>
      <c r="W31" s="20">
        <v>0</v>
      </c>
      <c r="X31" s="6"/>
      <c r="Y31" s="6"/>
      <c r="Z31" s="20">
        <v>0</v>
      </c>
      <c r="AA31" s="58"/>
    </row>
    <row r="32" spans="1:27" ht="13.2">
      <c r="A32" s="58"/>
      <c r="B32" s="39"/>
      <c r="C32" s="10" t="s">
        <v>1376</v>
      </c>
      <c r="D32" s="15" t="s">
        <v>67</v>
      </c>
      <c r="E32" s="20">
        <v>26300</v>
      </c>
      <c r="F32" s="20">
        <v>40200</v>
      </c>
      <c r="G32" s="20">
        <v>0</v>
      </c>
      <c r="H32" s="20">
        <v>0</v>
      </c>
      <c r="I32" s="20">
        <v>1300</v>
      </c>
      <c r="J32" s="20">
        <v>1400</v>
      </c>
      <c r="K32" s="20">
        <v>6500</v>
      </c>
      <c r="L32" s="20">
        <v>10900</v>
      </c>
      <c r="M32" s="6"/>
      <c r="N32" s="6"/>
      <c r="O32" s="20">
        <v>34100</v>
      </c>
      <c r="P32" s="20">
        <v>33300</v>
      </c>
      <c r="Q32" s="20">
        <v>44900</v>
      </c>
      <c r="R32" s="20">
        <v>0</v>
      </c>
      <c r="S32" s="20">
        <v>0</v>
      </c>
      <c r="T32" s="20">
        <v>1000</v>
      </c>
      <c r="U32" s="20">
        <v>1100</v>
      </c>
      <c r="V32" s="20">
        <v>11200</v>
      </c>
      <c r="W32" s="20">
        <v>12400</v>
      </c>
      <c r="X32" s="6"/>
      <c r="Y32" s="6"/>
      <c r="Z32" s="20">
        <v>45500</v>
      </c>
      <c r="AA32" s="58"/>
    </row>
    <row r="33" spans="1:27" ht="13.2">
      <c r="A33" s="58"/>
      <c r="B33" s="39" t="s">
        <v>19</v>
      </c>
      <c r="C33" s="39"/>
      <c r="D33" s="15" t="s">
        <v>68</v>
      </c>
      <c r="E33" s="20">
        <v>1257600</v>
      </c>
      <c r="F33" s="20">
        <v>1257600</v>
      </c>
      <c r="G33" s="20">
        <v>0</v>
      </c>
      <c r="H33" s="20">
        <v>0</v>
      </c>
      <c r="I33" s="20">
        <v>0</v>
      </c>
      <c r="J33" s="20">
        <v>0</v>
      </c>
      <c r="K33" s="20">
        <v>0</v>
      </c>
      <c r="L33" s="20">
        <v>0</v>
      </c>
      <c r="M33" s="6"/>
      <c r="N33" s="6"/>
      <c r="O33" s="20">
        <v>1257600</v>
      </c>
      <c r="P33" s="20">
        <v>1151800</v>
      </c>
      <c r="Q33" s="20">
        <v>1151800</v>
      </c>
      <c r="R33" s="20">
        <v>100</v>
      </c>
      <c r="S33" s="20">
        <v>100</v>
      </c>
      <c r="T33" s="20">
        <v>0</v>
      </c>
      <c r="U33" s="20">
        <v>0</v>
      </c>
      <c r="V33" s="20">
        <v>0</v>
      </c>
      <c r="W33" s="20">
        <v>0</v>
      </c>
      <c r="X33" s="6"/>
      <c r="Y33" s="6"/>
      <c r="Z33" s="20">
        <v>1151900</v>
      </c>
      <c r="AA33" s="58"/>
    </row>
    <row r="34" spans="1:27" ht="13.2">
      <c r="A34" s="58"/>
      <c r="B34" s="37" t="s">
        <v>1443</v>
      </c>
      <c r="C34" s="37"/>
      <c r="D34" s="17" t="s">
        <v>69</v>
      </c>
      <c r="E34" s="22">
        <v>0</v>
      </c>
      <c r="F34" s="22">
        <v>0</v>
      </c>
      <c r="G34" s="22">
        <v>0</v>
      </c>
      <c r="H34" s="22">
        <v>0</v>
      </c>
      <c r="I34" s="22">
        <v>0</v>
      </c>
      <c r="J34" s="22">
        <v>0</v>
      </c>
      <c r="K34" s="22">
        <v>0</v>
      </c>
      <c r="L34" s="22">
        <v>0</v>
      </c>
      <c r="M34" s="22">
        <v>0</v>
      </c>
      <c r="N34" s="22">
        <v>0</v>
      </c>
      <c r="O34" s="22">
        <v>0</v>
      </c>
      <c r="P34" s="22">
        <v>0</v>
      </c>
      <c r="Q34" s="22">
        <v>0</v>
      </c>
      <c r="R34" s="22">
        <v>0</v>
      </c>
      <c r="S34" s="22">
        <v>0</v>
      </c>
      <c r="T34" s="22">
        <v>0</v>
      </c>
      <c r="U34" s="22">
        <v>0</v>
      </c>
      <c r="V34" s="22">
        <v>0</v>
      </c>
      <c r="W34" s="22">
        <v>0</v>
      </c>
      <c r="X34" s="22">
        <v>0</v>
      </c>
      <c r="Y34" s="22">
        <v>0</v>
      </c>
      <c r="Z34" s="22">
        <v>0</v>
      </c>
      <c r="AA34" s="58"/>
    </row>
    <row r="35" spans="1:27" ht="13.2">
      <c r="A35" s="58"/>
      <c r="B35" s="60" t="s">
        <v>1929</v>
      </c>
      <c r="C35" s="60"/>
      <c r="D35" s="60"/>
      <c r="E35" s="60"/>
      <c r="F35" s="60"/>
      <c r="G35" s="60"/>
      <c r="H35" s="60"/>
      <c r="I35" s="60"/>
      <c r="J35" s="60"/>
      <c r="K35" s="60"/>
      <c r="L35" s="60"/>
      <c r="M35" s="60"/>
      <c r="N35" s="60"/>
      <c r="O35" s="60"/>
      <c r="P35" s="60"/>
      <c r="Q35" s="60"/>
      <c r="R35" s="60"/>
      <c r="S35" s="60"/>
      <c r="T35" s="60"/>
      <c r="U35" s="60"/>
      <c r="V35" s="60"/>
      <c r="W35" s="60"/>
      <c r="X35" s="60"/>
      <c r="Y35" s="60"/>
      <c r="Z35" s="60"/>
      <c r="AA35" s="58"/>
    </row>
  </sheetData>
  <mergeCells count="46">
    <mergeCell ref="AA11:AA35"/>
    <mergeCell ref="B35:Z35"/>
    <mergeCell ref="A1:C1"/>
    <mergeCell ref="A2:C2"/>
    <mergeCell ref="A4:B4"/>
    <mergeCell ref="D4:E4"/>
    <mergeCell ref="A5:B5"/>
    <mergeCell ref="A6:B6"/>
    <mergeCell ref="A8:B8"/>
    <mergeCell ref="B10:I10"/>
    <mergeCell ref="E12:O12"/>
    <mergeCell ref="P12:Z12"/>
    <mergeCell ref="A11:A35"/>
    <mergeCell ref="B11:Z11"/>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F00-000000000000}">
  <sheetPr>
    <outlinePr summaryBelow="0" summaryRight="0"/>
  </sheetPr>
  <dimension ref="A1:Z23"/>
  <sheetViews>
    <sheetView workbookViewId="0" topLeftCell="A1">
      <selection pane="topLeft" activeCell="B11" sqref="B11:Y11"/>
    </sheetView>
  </sheetViews>
  <sheetFormatPr defaultColWidth="11.4442857142857" defaultRowHeight="13.2"/>
  <cols>
    <col min="1" max="1" width="2.85714285714286" customWidth="1"/>
    <col min="2" max="2" width="25.1428571428571" customWidth="1"/>
    <col min="3" max="3" width="18.8571428571429" customWidth="1"/>
    <col min="4" max="4" width="8" customWidth="1"/>
    <col min="5" max="2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316</v>
      </c>
    </row>
    <row r="10" spans="2:9" ht="13.2">
      <c r="B10" s="42" t="s">
        <v>317</v>
      </c>
      <c r="C10" s="43"/>
      <c r="D10" s="43"/>
      <c r="E10" s="43"/>
      <c r="F10" s="43"/>
      <c r="G10" s="43"/>
      <c r="H10" s="43"/>
      <c r="I10" s="43"/>
    </row>
    <row r="11" spans="1:26"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8" t="s">
        <v>1930</v>
      </c>
    </row>
    <row r="12" spans="1:26" ht="13.2">
      <c r="A12" s="58"/>
      <c r="E12" s="48" t="s">
        <v>1912</v>
      </c>
      <c r="F12" s="49"/>
      <c r="G12" s="49"/>
      <c r="H12" s="49"/>
      <c r="I12" s="49"/>
      <c r="J12" s="49"/>
      <c r="K12" s="48"/>
      <c r="L12" s="48" t="s">
        <v>1893</v>
      </c>
      <c r="M12" s="49"/>
      <c r="N12" s="49"/>
      <c r="O12" s="49"/>
      <c r="P12" s="49"/>
      <c r="Q12" s="49"/>
      <c r="R12" s="48"/>
      <c r="S12" s="48" t="s">
        <v>1076</v>
      </c>
      <c r="T12" s="49"/>
      <c r="U12" s="49"/>
      <c r="V12" s="49"/>
      <c r="W12" s="49"/>
      <c r="X12" s="49"/>
      <c r="Y12" s="48"/>
      <c r="Z12" s="58"/>
    </row>
    <row r="13" spans="1:26" ht="13.2">
      <c r="A13" s="58"/>
      <c r="E13" s="48" t="s">
        <v>593</v>
      </c>
      <c r="F13" s="49"/>
      <c r="G13" s="49"/>
      <c r="H13" s="48"/>
      <c r="I13" s="48" t="s">
        <v>1732</v>
      </c>
      <c r="J13" s="49"/>
      <c r="K13" s="48"/>
      <c r="L13" s="48" t="s">
        <v>593</v>
      </c>
      <c r="M13" s="49"/>
      <c r="N13" s="49"/>
      <c r="O13" s="48"/>
      <c r="P13" s="48" t="s">
        <v>1732</v>
      </c>
      <c r="Q13" s="49"/>
      <c r="R13" s="48"/>
      <c r="S13" s="48" t="s">
        <v>593</v>
      </c>
      <c r="T13" s="49"/>
      <c r="U13" s="49"/>
      <c r="V13" s="48"/>
      <c r="W13" s="48" t="s">
        <v>1732</v>
      </c>
      <c r="X13" s="49"/>
      <c r="Y13" s="48"/>
      <c r="Z13" s="58"/>
    </row>
    <row r="14" spans="1:26" ht="13.2">
      <c r="A14" s="58"/>
      <c r="E14" s="48" t="s">
        <v>1198</v>
      </c>
      <c r="F14" s="48"/>
      <c r="G14" s="48" t="s">
        <v>1299</v>
      </c>
      <c r="H14" s="48" t="s">
        <v>457</v>
      </c>
      <c r="I14" s="48" t="s">
        <v>883</v>
      </c>
      <c r="J14" s="48" t="s">
        <v>885</v>
      </c>
      <c r="K14" s="48" t="s">
        <v>457</v>
      </c>
      <c r="L14" s="48" t="s">
        <v>1198</v>
      </c>
      <c r="M14" s="48"/>
      <c r="N14" s="48" t="s">
        <v>1299</v>
      </c>
      <c r="O14" s="48" t="s">
        <v>457</v>
      </c>
      <c r="P14" s="48" t="s">
        <v>883</v>
      </c>
      <c r="Q14" s="48" t="s">
        <v>885</v>
      </c>
      <c r="R14" s="48" t="s">
        <v>457</v>
      </c>
      <c r="S14" s="48" t="s">
        <v>1198</v>
      </c>
      <c r="T14" s="48"/>
      <c r="U14" s="48" t="s">
        <v>1299</v>
      </c>
      <c r="V14" s="48" t="s">
        <v>457</v>
      </c>
      <c r="W14" s="48" t="s">
        <v>883</v>
      </c>
      <c r="X14" s="48" t="s">
        <v>885</v>
      </c>
      <c r="Y14" s="48" t="s">
        <v>457</v>
      </c>
      <c r="Z14" s="58"/>
    </row>
    <row r="15" spans="1:26" ht="13.2">
      <c r="A15" s="58"/>
      <c r="E15" s="18" t="s">
        <v>594</v>
      </c>
      <c r="F15" s="18" t="s">
        <v>457</v>
      </c>
      <c r="G15" s="48"/>
      <c r="H15" s="48"/>
      <c r="I15" s="48"/>
      <c r="J15" s="48"/>
      <c r="K15" s="48"/>
      <c r="L15" s="18" t="s">
        <v>594</v>
      </c>
      <c r="M15" s="18" t="s">
        <v>457</v>
      </c>
      <c r="N15" s="48"/>
      <c r="O15" s="48"/>
      <c r="P15" s="48"/>
      <c r="Q15" s="48"/>
      <c r="R15" s="48"/>
      <c r="S15" s="18" t="s">
        <v>594</v>
      </c>
      <c r="T15" s="18" t="s">
        <v>457</v>
      </c>
      <c r="U15" s="48"/>
      <c r="V15" s="48"/>
      <c r="W15" s="48"/>
      <c r="X15" s="48"/>
      <c r="Y15" s="48"/>
      <c r="Z15" s="58"/>
    </row>
    <row r="16" spans="1:26" ht="13.2">
      <c r="A16" s="58"/>
      <c r="E16" s="15" t="s">
        <v>53</v>
      </c>
      <c r="F16" s="15" t="s">
        <v>72</v>
      </c>
      <c r="G16" s="15" t="s">
        <v>92</v>
      </c>
      <c r="H16" s="15" t="s">
        <v>103</v>
      </c>
      <c r="I16" s="15" t="s">
        <v>115</v>
      </c>
      <c r="J16" s="15" t="s">
        <v>118</v>
      </c>
      <c r="K16" s="15" t="s">
        <v>335</v>
      </c>
      <c r="L16" s="15" t="s">
        <v>53</v>
      </c>
      <c r="M16" s="15" t="s">
        <v>72</v>
      </c>
      <c r="N16" s="15" t="s">
        <v>92</v>
      </c>
      <c r="O16" s="15" t="s">
        <v>103</v>
      </c>
      <c r="P16" s="15" t="s">
        <v>115</v>
      </c>
      <c r="Q16" s="15" t="s">
        <v>118</v>
      </c>
      <c r="R16" s="15" t="s">
        <v>335</v>
      </c>
      <c r="S16" s="15" t="s">
        <v>53</v>
      </c>
      <c r="T16" s="15" t="s">
        <v>72</v>
      </c>
      <c r="U16" s="15" t="s">
        <v>92</v>
      </c>
      <c r="V16" s="15" t="s">
        <v>103</v>
      </c>
      <c r="W16" s="15" t="s">
        <v>115</v>
      </c>
      <c r="X16" s="15" t="s">
        <v>118</v>
      </c>
      <c r="Y16" s="15" t="s">
        <v>335</v>
      </c>
      <c r="Z16" s="58"/>
    </row>
    <row r="17" spans="1:26" ht="13.2">
      <c r="A17" s="58"/>
      <c r="B17" s="39" t="s">
        <v>706</v>
      </c>
      <c r="C17" s="39"/>
      <c r="D17" s="15" t="s">
        <v>53</v>
      </c>
      <c r="E17" s="20">
        <v>-900</v>
      </c>
      <c r="F17" s="20">
        <v>0</v>
      </c>
      <c r="G17" s="20">
        <v>0</v>
      </c>
      <c r="H17" s="20">
        <v>0</v>
      </c>
      <c r="I17" s="20">
        <v>0</v>
      </c>
      <c r="J17" s="20">
        <v>0</v>
      </c>
      <c r="K17" s="20">
        <v>0</v>
      </c>
      <c r="L17" s="20">
        <v>-1300</v>
      </c>
      <c r="M17" s="20">
        <v>0</v>
      </c>
      <c r="N17" s="20">
        <v>0</v>
      </c>
      <c r="O17" s="20">
        <v>0</v>
      </c>
      <c r="P17" s="20">
        <v>0</v>
      </c>
      <c r="Q17" s="20">
        <v>0</v>
      </c>
      <c r="R17" s="20">
        <v>0</v>
      </c>
      <c r="S17" s="20">
        <v>-100</v>
      </c>
      <c r="T17" s="20">
        <v>0</v>
      </c>
      <c r="U17" s="20">
        <v>0</v>
      </c>
      <c r="V17" s="20">
        <v>0</v>
      </c>
      <c r="W17" s="20">
        <v>0</v>
      </c>
      <c r="X17" s="20">
        <v>0</v>
      </c>
      <c r="Y17" s="20">
        <v>0</v>
      </c>
      <c r="Z17" s="58"/>
    </row>
    <row r="18" spans="1:26" ht="13.2">
      <c r="A18" s="58"/>
      <c r="B18" s="39" t="s">
        <v>663</v>
      </c>
      <c r="C18" s="39"/>
      <c r="D18" s="15" t="s">
        <v>72</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58"/>
    </row>
    <row r="19" spans="1:26" ht="13.2">
      <c r="A19" s="58"/>
      <c r="B19" s="39" t="s">
        <v>711</v>
      </c>
      <c r="C19" s="39"/>
      <c r="D19" s="15" t="s">
        <v>92</v>
      </c>
      <c r="E19" s="20">
        <v>0</v>
      </c>
      <c r="F19" s="20">
        <v>0</v>
      </c>
      <c r="G19" s="20">
        <v>0</v>
      </c>
      <c r="H19" s="20">
        <v>0</v>
      </c>
      <c r="I19" s="20">
        <v>0</v>
      </c>
      <c r="J19" s="20">
        <v>0</v>
      </c>
      <c r="K19" s="20">
        <v>0</v>
      </c>
      <c r="L19" s="20">
        <v>100</v>
      </c>
      <c r="M19" s="20">
        <v>0</v>
      </c>
      <c r="N19" s="20">
        <v>0</v>
      </c>
      <c r="O19" s="20">
        <v>0</v>
      </c>
      <c r="P19" s="20">
        <v>0</v>
      </c>
      <c r="Q19" s="20">
        <v>0</v>
      </c>
      <c r="R19" s="20">
        <v>0</v>
      </c>
      <c r="S19" s="20">
        <v>0</v>
      </c>
      <c r="T19" s="20">
        <v>0</v>
      </c>
      <c r="U19" s="20">
        <v>0</v>
      </c>
      <c r="V19" s="20">
        <v>0</v>
      </c>
      <c r="W19" s="20">
        <v>0</v>
      </c>
      <c r="X19" s="20">
        <v>0</v>
      </c>
      <c r="Y19" s="20">
        <v>0</v>
      </c>
      <c r="Z19" s="58"/>
    </row>
    <row r="20" spans="1:26" ht="13.2">
      <c r="A20" s="58"/>
      <c r="B20" s="10"/>
      <c r="C20" s="10" t="s">
        <v>1123</v>
      </c>
      <c r="D20" s="15" t="s">
        <v>103</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58"/>
    </row>
    <row r="21" spans="1:26" ht="13.2">
      <c r="A21" s="58"/>
      <c r="B21" s="39" t="s">
        <v>672</v>
      </c>
      <c r="C21" s="39"/>
      <c r="D21" s="15" t="s">
        <v>115</v>
      </c>
      <c r="E21" s="20">
        <v>-400</v>
      </c>
      <c r="F21" s="20">
        <v>0</v>
      </c>
      <c r="G21" s="20">
        <v>-22500</v>
      </c>
      <c r="H21" s="20">
        <v>-400</v>
      </c>
      <c r="I21" s="20">
        <v>0</v>
      </c>
      <c r="J21" s="20">
        <v>0</v>
      </c>
      <c r="K21" s="20">
        <v>0</v>
      </c>
      <c r="L21" s="20">
        <v>-300</v>
      </c>
      <c r="M21" s="20">
        <v>0</v>
      </c>
      <c r="N21" s="20">
        <v>-22800</v>
      </c>
      <c r="O21" s="20">
        <v>-400</v>
      </c>
      <c r="P21" s="20">
        <v>0</v>
      </c>
      <c r="Q21" s="20">
        <v>0</v>
      </c>
      <c r="R21" s="20">
        <v>0</v>
      </c>
      <c r="S21" s="20">
        <v>-300</v>
      </c>
      <c r="T21" s="20">
        <v>0</v>
      </c>
      <c r="U21" s="20">
        <v>-22700</v>
      </c>
      <c r="V21" s="20">
        <v>-400</v>
      </c>
      <c r="W21" s="20">
        <v>0</v>
      </c>
      <c r="X21" s="20">
        <v>0</v>
      </c>
      <c r="Y21" s="20">
        <v>0</v>
      </c>
      <c r="Z21" s="58"/>
    </row>
    <row r="22" spans="1:26" ht="13.2">
      <c r="A22" s="58"/>
      <c r="B22" s="37" t="s">
        <v>1378</v>
      </c>
      <c r="C22" s="37"/>
      <c r="D22" s="17" t="s">
        <v>118</v>
      </c>
      <c r="E22" s="22">
        <v>-1300</v>
      </c>
      <c r="F22" s="22">
        <v>0</v>
      </c>
      <c r="G22" s="22">
        <v>-22500</v>
      </c>
      <c r="H22" s="22">
        <v>-400</v>
      </c>
      <c r="I22" s="22">
        <v>0</v>
      </c>
      <c r="J22" s="22">
        <v>0</v>
      </c>
      <c r="K22" s="22">
        <v>0</v>
      </c>
      <c r="L22" s="22">
        <v>-1500</v>
      </c>
      <c r="M22" s="22">
        <v>0</v>
      </c>
      <c r="N22" s="22">
        <v>-22800</v>
      </c>
      <c r="O22" s="22">
        <v>-400</v>
      </c>
      <c r="P22" s="22">
        <v>0</v>
      </c>
      <c r="Q22" s="22">
        <v>0</v>
      </c>
      <c r="R22" s="22">
        <v>0</v>
      </c>
      <c r="S22" s="22">
        <v>-400</v>
      </c>
      <c r="T22" s="22">
        <v>0</v>
      </c>
      <c r="U22" s="22">
        <v>-22700</v>
      </c>
      <c r="V22" s="22">
        <v>-400</v>
      </c>
      <c r="W22" s="22">
        <v>0</v>
      </c>
      <c r="X22" s="22">
        <v>0</v>
      </c>
      <c r="Y22" s="22">
        <v>0</v>
      </c>
      <c r="Z22" s="58"/>
    </row>
    <row r="23" spans="1:26" ht="13.2">
      <c r="A23" s="58"/>
      <c r="B23" s="60" t="s">
        <v>1929</v>
      </c>
      <c r="C23" s="60"/>
      <c r="D23" s="60"/>
      <c r="E23" s="60"/>
      <c r="F23" s="60"/>
      <c r="G23" s="60"/>
      <c r="H23" s="60"/>
      <c r="I23" s="60"/>
      <c r="J23" s="60"/>
      <c r="K23" s="60"/>
      <c r="L23" s="60"/>
      <c r="M23" s="60"/>
      <c r="N23" s="60"/>
      <c r="O23" s="60"/>
      <c r="P23" s="60"/>
      <c r="Q23" s="60"/>
      <c r="R23" s="60"/>
      <c r="S23" s="60"/>
      <c r="T23" s="60"/>
      <c r="U23" s="60"/>
      <c r="V23" s="60"/>
      <c r="W23" s="60"/>
      <c r="X23" s="60"/>
      <c r="Y23" s="60"/>
      <c r="Z23" s="58"/>
    </row>
  </sheetData>
  <mergeCells count="44">
    <mergeCell ref="Z11:Z23"/>
    <mergeCell ref="B23:Y23"/>
    <mergeCell ref="A1:C1"/>
    <mergeCell ref="A2:C2"/>
    <mergeCell ref="A4:B4"/>
    <mergeCell ref="D4:E4"/>
    <mergeCell ref="A5:B5"/>
    <mergeCell ref="A6:B6"/>
    <mergeCell ref="A8:B8"/>
    <mergeCell ref="B10:I10"/>
    <mergeCell ref="E12:K12"/>
    <mergeCell ref="L12:R12"/>
    <mergeCell ref="A11:A23"/>
    <mergeCell ref="B11:Y11"/>
    <mergeCell ref="S12:Y12"/>
    <mergeCell ref="E13:H13"/>
    <mergeCell ref="I13:K13"/>
    <mergeCell ref="L13:O13"/>
    <mergeCell ref="P13:R13"/>
    <mergeCell ref="S13:V13"/>
    <mergeCell ref="W13:Y13"/>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B19:C19"/>
    <mergeCell ref="B21:C21"/>
    <mergeCell ref="B22:C22"/>
    <mergeCell ref="W14:W15"/>
    <mergeCell ref="X14:X15"/>
    <mergeCell ref="I14:I15"/>
    <mergeCell ref="J14:J15"/>
  </mergeCell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000-000000000000}">
  <sheetPr>
    <outlinePr summaryBelow="0" summaryRight="0"/>
  </sheetPr>
  <dimension ref="A1:AB20"/>
  <sheetViews>
    <sheetView workbookViewId="0" topLeftCell="A1">
      <selection pane="topLeft" activeCell="B11" sqref="B11:AA11"/>
    </sheetView>
  </sheetViews>
  <sheetFormatPr defaultColWidth="11.4442857142857" defaultRowHeight="13.2"/>
  <cols>
    <col min="1" max="1" width="2.85714285714286" customWidth="1"/>
    <col min="2" max="2" width="25.1428571428571" customWidth="1"/>
    <col min="3" max="3" width="8" customWidth="1"/>
    <col min="4" max="27"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318</v>
      </c>
    </row>
    <row r="10" spans="2:9" ht="13.2">
      <c r="B10" s="42" t="s">
        <v>319</v>
      </c>
      <c r="C10" s="43"/>
      <c r="D10" s="43"/>
      <c r="E10" s="43"/>
      <c r="F10" s="43"/>
      <c r="G10" s="43"/>
      <c r="H10" s="43"/>
      <c r="I10" s="43"/>
    </row>
    <row r="11" spans="1:28"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8" t="s">
        <v>1930</v>
      </c>
    </row>
    <row r="12" spans="1:28" ht="13.2">
      <c r="A12" s="58"/>
      <c r="D12" s="48" t="s">
        <v>1912</v>
      </c>
      <c r="E12" s="49"/>
      <c r="F12" s="49"/>
      <c r="G12" s="49"/>
      <c r="H12" s="49"/>
      <c r="I12" s="49"/>
      <c r="J12" s="49"/>
      <c r="K12" s="48"/>
      <c r="L12" s="48" t="s">
        <v>1893</v>
      </c>
      <c r="M12" s="49"/>
      <c r="N12" s="49"/>
      <c r="O12" s="49"/>
      <c r="P12" s="49"/>
      <c r="Q12" s="49"/>
      <c r="R12" s="49"/>
      <c r="S12" s="48"/>
      <c r="T12" s="48" t="s">
        <v>1076</v>
      </c>
      <c r="U12" s="49"/>
      <c r="V12" s="49"/>
      <c r="W12" s="49"/>
      <c r="X12" s="49"/>
      <c r="Y12" s="49"/>
      <c r="Z12" s="49"/>
      <c r="AA12" s="48"/>
      <c r="AB12" s="58"/>
    </row>
    <row r="13" spans="1:28" ht="13.2">
      <c r="A13" s="58"/>
      <c r="D13" s="48" t="s">
        <v>1198</v>
      </c>
      <c r="E13" s="49"/>
      <c r="F13" s="49"/>
      <c r="G13" s="48"/>
      <c r="H13" s="48" t="s">
        <v>1299</v>
      </c>
      <c r="I13" s="48"/>
      <c r="J13" s="48" t="s">
        <v>457</v>
      </c>
      <c r="K13" s="48"/>
      <c r="L13" s="48" t="s">
        <v>1198</v>
      </c>
      <c r="M13" s="49"/>
      <c r="N13" s="49"/>
      <c r="O13" s="48"/>
      <c r="P13" s="48" t="s">
        <v>1299</v>
      </c>
      <c r="Q13" s="48"/>
      <c r="R13" s="48" t="s">
        <v>457</v>
      </c>
      <c r="S13" s="48"/>
      <c r="T13" s="48" t="s">
        <v>1198</v>
      </c>
      <c r="U13" s="49"/>
      <c r="V13" s="49"/>
      <c r="W13" s="48"/>
      <c r="X13" s="48" t="s">
        <v>1299</v>
      </c>
      <c r="Y13" s="48"/>
      <c r="Z13" s="48" t="s">
        <v>457</v>
      </c>
      <c r="AA13" s="48"/>
      <c r="AB13" s="58"/>
    </row>
    <row r="14" spans="1:28" ht="13.2">
      <c r="A14" s="58"/>
      <c r="D14" s="48" t="s">
        <v>594</v>
      </c>
      <c r="E14" s="48"/>
      <c r="F14" s="48" t="s">
        <v>457</v>
      </c>
      <c r="G14" s="48"/>
      <c r="H14" s="48" t="s">
        <v>1482</v>
      </c>
      <c r="I14" s="48" t="s">
        <v>1245</v>
      </c>
      <c r="J14" s="48" t="s">
        <v>1482</v>
      </c>
      <c r="K14" s="48" t="s">
        <v>1245</v>
      </c>
      <c r="L14" s="48" t="s">
        <v>594</v>
      </c>
      <c r="M14" s="48"/>
      <c r="N14" s="48" t="s">
        <v>457</v>
      </c>
      <c r="O14" s="48"/>
      <c r="P14" s="48" t="s">
        <v>1482</v>
      </c>
      <c r="Q14" s="48" t="s">
        <v>1245</v>
      </c>
      <c r="R14" s="48" t="s">
        <v>1482</v>
      </c>
      <c r="S14" s="48" t="s">
        <v>1245</v>
      </c>
      <c r="T14" s="48" t="s">
        <v>594</v>
      </c>
      <c r="U14" s="48"/>
      <c r="V14" s="48" t="s">
        <v>457</v>
      </c>
      <c r="W14" s="48"/>
      <c r="X14" s="48" t="s">
        <v>1482</v>
      </c>
      <c r="Y14" s="48" t="s">
        <v>1245</v>
      </c>
      <c r="Z14" s="48" t="s">
        <v>1482</v>
      </c>
      <c r="AA14" s="48" t="s">
        <v>1245</v>
      </c>
      <c r="AB14" s="58"/>
    </row>
    <row r="15" spans="1:28" ht="13.2">
      <c r="A15" s="58"/>
      <c r="D15" s="18" t="s">
        <v>1482</v>
      </c>
      <c r="E15" s="18" t="s">
        <v>1245</v>
      </c>
      <c r="F15" s="18" t="s">
        <v>1482</v>
      </c>
      <c r="G15" s="18" t="s">
        <v>1245</v>
      </c>
      <c r="H15" s="48"/>
      <c r="I15" s="48"/>
      <c r="J15" s="48"/>
      <c r="K15" s="48"/>
      <c r="L15" s="18" t="s">
        <v>1482</v>
      </c>
      <c r="M15" s="18" t="s">
        <v>1245</v>
      </c>
      <c r="N15" s="18" t="s">
        <v>1482</v>
      </c>
      <c r="O15" s="18" t="s">
        <v>1245</v>
      </c>
      <c r="P15" s="48"/>
      <c r="Q15" s="48"/>
      <c r="R15" s="48"/>
      <c r="S15" s="48"/>
      <c r="T15" s="18" t="s">
        <v>1482</v>
      </c>
      <c r="U15" s="18" t="s">
        <v>1245</v>
      </c>
      <c r="V15" s="18" t="s">
        <v>1482</v>
      </c>
      <c r="W15" s="18" t="s">
        <v>1245</v>
      </c>
      <c r="X15" s="48"/>
      <c r="Y15" s="48"/>
      <c r="Z15" s="48"/>
      <c r="AA15" s="48"/>
      <c r="AB15" s="58"/>
    </row>
    <row r="16" spans="1:28" ht="13.2">
      <c r="A16" s="58"/>
      <c r="D16" s="15" t="s">
        <v>53</v>
      </c>
      <c r="E16" s="15" t="s">
        <v>72</v>
      </c>
      <c r="F16" s="15" t="s">
        <v>92</v>
      </c>
      <c r="G16" s="15" t="s">
        <v>103</v>
      </c>
      <c r="H16" s="15" t="s">
        <v>115</v>
      </c>
      <c r="I16" s="15" t="s">
        <v>118</v>
      </c>
      <c r="J16" s="15" t="s">
        <v>335</v>
      </c>
      <c r="K16" s="15" t="s">
        <v>336</v>
      </c>
      <c r="L16" s="15" t="s">
        <v>53</v>
      </c>
      <c r="M16" s="15" t="s">
        <v>72</v>
      </c>
      <c r="N16" s="15" t="s">
        <v>92</v>
      </c>
      <c r="O16" s="15" t="s">
        <v>103</v>
      </c>
      <c r="P16" s="15" t="s">
        <v>115</v>
      </c>
      <c r="Q16" s="15" t="s">
        <v>118</v>
      </c>
      <c r="R16" s="15" t="s">
        <v>335</v>
      </c>
      <c r="S16" s="15" t="s">
        <v>336</v>
      </c>
      <c r="T16" s="15" t="s">
        <v>53</v>
      </c>
      <c r="U16" s="15" t="s">
        <v>72</v>
      </c>
      <c r="V16" s="15" t="s">
        <v>92</v>
      </c>
      <c r="W16" s="15" t="s">
        <v>103</v>
      </c>
      <c r="X16" s="15" t="s">
        <v>115</v>
      </c>
      <c r="Y16" s="15" t="s">
        <v>118</v>
      </c>
      <c r="Z16" s="15" t="s">
        <v>335</v>
      </c>
      <c r="AA16" s="15" t="s">
        <v>336</v>
      </c>
      <c r="AB16" s="58"/>
    </row>
    <row r="17" spans="1:28" ht="26.4">
      <c r="A17" s="58"/>
      <c r="B17" s="10" t="s">
        <v>592</v>
      </c>
      <c r="C17" s="15" t="s">
        <v>53</v>
      </c>
      <c r="D17" s="20">
        <v>0</v>
      </c>
      <c r="E17" s="27">
        <v>0</v>
      </c>
      <c r="F17" s="20">
        <v>0</v>
      </c>
      <c r="G17" s="27">
        <v>0</v>
      </c>
      <c r="H17" s="20">
        <v>20200</v>
      </c>
      <c r="I17" s="27">
        <v>12</v>
      </c>
      <c r="J17" s="20">
        <v>0</v>
      </c>
      <c r="K17" s="27">
        <v>2</v>
      </c>
      <c r="L17" s="20">
        <v>0</v>
      </c>
      <c r="M17" s="27">
        <v>0</v>
      </c>
      <c r="N17" s="20">
        <v>0</v>
      </c>
      <c r="O17" s="27">
        <v>0</v>
      </c>
      <c r="P17" s="20">
        <v>21500</v>
      </c>
      <c r="Q17" s="27">
        <v>14</v>
      </c>
      <c r="R17" s="20">
        <v>0</v>
      </c>
      <c r="S17" s="27">
        <v>0</v>
      </c>
      <c r="T17" s="20">
        <v>0</v>
      </c>
      <c r="U17" s="27">
        <v>0</v>
      </c>
      <c r="V17" s="20">
        <v>0</v>
      </c>
      <c r="W17" s="27">
        <v>0</v>
      </c>
      <c r="X17" s="20">
        <v>21100</v>
      </c>
      <c r="Y17" s="27">
        <v>15</v>
      </c>
      <c r="Z17" s="20">
        <v>0</v>
      </c>
      <c r="AA17" s="27">
        <v>0</v>
      </c>
      <c r="AB17" s="58"/>
    </row>
    <row r="18" spans="1:28" ht="26.4">
      <c r="A18" s="58"/>
      <c r="B18" s="10" t="s">
        <v>632</v>
      </c>
      <c r="C18" s="15" t="s">
        <v>72</v>
      </c>
      <c r="D18" s="20">
        <v>400</v>
      </c>
      <c r="E18" s="27">
        <v>2</v>
      </c>
      <c r="F18" s="20">
        <v>0</v>
      </c>
      <c r="G18" s="27">
        <v>0</v>
      </c>
      <c r="H18" s="20">
        <v>2300</v>
      </c>
      <c r="I18" s="27">
        <v>8</v>
      </c>
      <c r="J18" s="20">
        <v>0</v>
      </c>
      <c r="K18" s="27">
        <v>0</v>
      </c>
      <c r="L18" s="20">
        <v>300</v>
      </c>
      <c r="M18" s="27">
        <v>2</v>
      </c>
      <c r="N18" s="20">
        <v>0</v>
      </c>
      <c r="O18" s="27">
        <v>0</v>
      </c>
      <c r="P18" s="20">
        <v>1300</v>
      </c>
      <c r="Q18" s="27">
        <v>6</v>
      </c>
      <c r="R18" s="20">
        <v>0</v>
      </c>
      <c r="S18" s="27">
        <v>0</v>
      </c>
      <c r="T18" s="20">
        <v>300</v>
      </c>
      <c r="U18" s="27">
        <v>1</v>
      </c>
      <c r="V18" s="20">
        <v>0</v>
      </c>
      <c r="W18" s="27">
        <v>0</v>
      </c>
      <c r="X18" s="20">
        <v>1600</v>
      </c>
      <c r="Y18" s="27">
        <v>7</v>
      </c>
      <c r="Z18" s="20">
        <v>0</v>
      </c>
      <c r="AA18" s="27">
        <v>0</v>
      </c>
      <c r="AB18" s="58"/>
    </row>
    <row r="19" spans="1:28" ht="26.4">
      <c r="A19" s="58"/>
      <c r="B19" s="9" t="s">
        <v>591</v>
      </c>
      <c r="C19" s="17" t="s">
        <v>92</v>
      </c>
      <c r="D19" s="22">
        <v>0</v>
      </c>
      <c r="E19" s="28">
        <v>0</v>
      </c>
      <c r="F19" s="22">
        <v>0</v>
      </c>
      <c r="G19" s="28">
        <v>0</v>
      </c>
      <c r="H19" s="22">
        <v>0</v>
      </c>
      <c r="I19" s="28">
        <v>0</v>
      </c>
      <c r="J19" s="22">
        <v>400</v>
      </c>
      <c r="K19" s="28">
        <v>1</v>
      </c>
      <c r="L19" s="22">
        <v>0</v>
      </c>
      <c r="M19" s="28">
        <v>0</v>
      </c>
      <c r="N19" s="22">
        <v>0</v>
      </c>
      <c r="O19" s="28">
        <v>0</v>
      </c>
      <c r="P19" s="22">
        <v>0</v>
      </c>
      <c r="Q19" s="28">
        <v>0</v>
      </c>
      <c r="R19" s="22">
        <v>400</v>
      </c>
      <c r="S19" s="28">
        <v>2</v>
      </c>
      <c r="T19" s="22">
        <v>0</v>
      </c>
      <c r="U19" s="28">
        <v>0</v>
      </c>
      <c r="V19" s="22">
        <v>0</v>
      </c>
      <c r="W19" s="28">
        <v>0</v>
      </c>
      <c r="X19" s="22">
        <v>0</v>
      </c>
      <c r="Y19" s="28">
        <v>0</v>
      </c>
      <c r="Z19" s="22">
        <v>400</v>
      </c>
      <c r="AA19" s="28">
        <v>2</v>
      </c>
      <c r="AB19" s="58"/>
    </row>
    <row r="20" spans="1:28" ht="13.2">
      <c r="A20" s="58"/>
      <c r="B20" s="60" t="s">
        <v>1931</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58"/>
    </row>
  </sheetData>
  <mergeCells count="42">
    <mergeCell ref="AB11:AB20"/>
    <mergeCell ref="B20:AA20"/>
    <mergeCell ref="A1:C1"/>
    <mergeCell ref="A2:C2"/>
    <mergeCell ref="A4:B4"/>
    <mergeCell ref="D4:E4"/>
    <mergeCell ref="A5:B5"/>
    <mergeCell ref="A6:B6"/>
    <mergeCell ref="A8:B8"/>
    <mergeCell ref="B10:I10"/>
    <mergeCell ref="D12:K12"/>
    <mergeCell ref="L12:S12"/>
    <mergeCell ref="A11:A20"/>
    <mergeCell ref="B11:AA11"/>
    <mergeCell ref="T12:AA12"/>
    <mergeCell ref="D13:G13"/>
    <mergeCell ref="H13:I13"/>
    <mergeCell ref="J13:K13"/>
    <mergeCell ref="L13:O13"/>
    <mergeCell ref="P13:Q13"/>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Y14:Y15"/>
    <mergeCell ref="Z14:Z15"/>
    <mergeCell ref="AA14:AA15"/>
    <mergeCell ref="R14:R15"/>
    <mergeCell ref="S14:S15"/>
    <mergeCell ref="T14:U14"/>
    <mergeCell ref="V14:W14"/>
    <mergeCell ref="X14:X15"/>
  </mergeCell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100-000000000000}">
  <sheetPr>
    <outlinePr summaryBelow="0" summaryRight="0"/>
  </sheetPr>
  <dimension ref="A1:K24"/>
  <sheetViews>
    <sheetView workbookViewId="0" topLeftCell="A1">
      <selection pane="topLeft" activeCell="B11" sqref="B11:J11"/>
    </sheetView>
  </sheetViews>
  <sheetFormatPr defaultColWidth="11.4442857142857" defaultRowHeight="13.2"/>
  <cols>
    <col min="1" max="1" width="2.85714285714286" customWidth="1"/>
    <col min="2" max="2" width="25.1428571428571" customWidth="1"/>
    <col min="3" max="3" width="39.8571428571429" customWidth="1"/>
    <col min="4" max="4" width="8" customWidth="1"/>
    <col min="5" max="1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320</v>
      </c>
    </row>
    <row r="10" spans="2:9" ht="13.2">
      <c r="B10" s="42" t="s">
        <v>321</v>
      </c>
      <c r="C10" s="43"/>
      <c r="D10" s="43"/>
      <c r="E10" s="43"/>
      <c r="F10" s="43"/>
      <c r="G10" s="43"/>
      <c r="H10" s="43"/>
      <c r="I10" s="43"/>
    </row>
    <row r="11" spans="1:11" ht="13.2">
      <c r="A11" s="58" t="s">
        <v>1933</v>
      </c>
      <c r="B11" s="57" t="s">
        <v>1932</v>
      </c>
      <c r="C11" s="57"/>
      <c r="D11" s="57"/>
      <c r="E11" s="57"/>
      <c r="F11" s="57"/>
      <c r="G11" s="57"/>
      <c r="H11" s="57"/>
      <c r="I11" s="57"/>
      <c r="J11" s="57"/>
      <c r="K11" s="58" t="s">
        <v>1930</v>
      </c>
    </row>
    <row r="12" spans="1:11" ht="13.2">
      <c r="A12" s="58"/>
      <c r="E12" s="18" t="s">
        <v>1912</v>
      </c>
      <c r="F12" s="18" t="s">
        <v>1893</v>
      </c>
      <c r="G12" s="18" t="s">
        <v>1076</v>
      </c>
      <c r="H12" s="18" t="s">
        <v>1912</v>
      </c>
      <c r="I12" s="18" t="s">
        <v>1893</v>
      </c>
      <c r="J12" s="18" t="s">
        <v>1076</v>
      </c>
      <c r="K12" s="58"/>
    </row>
    <row r="13" spans="1:11" ht="13.2">
      <c r="A13" s="58"/>
      <c r="E13" s="18" t="s">
        <v>730</v>
      </c>
      <c r="F13" s="18" t="s">
        <v>730</v>
      </c>
      <c r="G13" s="18" t="s">
        <v>730</v>
      </c>
      <c r="H13" s="18" t="s">
        <v>1151</v>
      </c>
      <c r="I13" s="18" t="s">
        <v>1151</v>
      </c>
      <c r="J13" s="18" t="s">
        <v>1151</v>
      </c>
      <c r="K13" s="58"/>
    </row>
    <row r="14" spans="1:11" ht="13.2">
      <c r="A14" s="58"/>
      <c r="E14" s="15" t="s">
        <v>53</v>
      </c>
      <c r="F14" s="15" t="s">
        <v>53</v>
      </c>
      <c r="G14" s="15" t="s">
        <v>53</v>
      </c>
      <c r="H14" s="15" t="s">
        <v>72</v>
      </c>
      <c r="I14" s="15" t="s">
        <v>72</v>
      </c>
      <c r="J14" s="15" t="s">
        <v>72</v>
      </c>
      <c r="K14" s="58"/>
    </row>
    <row r="15" spans="1:11" ht="13.2">
      <c r="A15" s="58"/>
      <c r="B15" s="37" t="s">
        <v>355</v>
      </c>
      <c r="C15" s="10" t="s">
        <v>1092</v>
      </c>
      <c r="D15" s="15" t="s">
        <v>53</v>
      </c>
      <c r="E15" s="20">
        <v>0</v>
      </c>
      <c r="F15" s="20">
        <v>0</v>
      </c>
      <c r="G15" s="20">
        <v>0</v>
      </c>
      <c r="H15" s="20">
        <v>0</v>
      </c>
      <c r="I15" s="20">
        <v>0</v>
      </c>
      <c r="J15" s="20">
        <v>0</v>
      </c>
      <c r="K15" s="58"/>
    </row>
    <row r="16" spans="1:11" ht="13.2">
      <c r="A16" s="58"/>
      <c r="B16" s="38"/>
      <c r="C16" s="10" t="s">
        <v>1278</v>
      </c>
      <c r="D16" s="15" t="s">
        <v>72</v>
      </c>
      <c r="E16" s="20">
        <v>0</v>
      </c>
      <c r="F16" s="20">
        <v>0</v>
      </c>
      <c r="G16" s="20">
        <v>0</v>
      </c>
      <c r="H16" s="20">
        <v>0</v>
      </c>
      <c r="I16" s="20">
        <v>0</v>
      </c>
      <c r="J16" s="20">
        <v>0</v>
      </c>
      <c r="K16" s="58"/>
    </row>
    <row r="17" spans="1:11" ht="13.2">
      <c r="A17" s="58"/>
      <c r="B17" s="38"/>
      <c r="C17" s="10" t="s">
        <v>1240</v>
      </c>
      <c r="D17" s="15" t="s">
        <v>92</v>
      </c>
      <c r="E17" s="20">
        <v>0</v>
      </c>
      <c r="F17" s="20">
        <v>0</v>
      </c>
      <c r="G17" s="20">
        <v>0</v>
      </c>
      <c r="H17" s="20">
        <v>0</v>
      </c>
      <c r="I17" s="20">
        <v>0</v>
      </c>
      <c r="J17" s="20">
        <v>0</v>
      </c>
      <c r="K17" s="58"/>
    </row>
    <row r="18" spans="1:11" ht="13.2">
      <c r="A18" s="58"/>
      <c r="B18" s="39"/>
      <c r="C18" s="10" t="s">
        <v>1243</v>
      </c>
      <c r="D18" s="15" t="s">
        <v>103</v>
      </c>
      <c r="E18" s="20">
        <v>0</v>
      </c>
      <c r="F18" s="20">
        <v>0</v>
      </c>
      <c r="G18" s="20">
        <v>0</v>
      </c>
      <c r="H18" s="20">
        <v>0</v>
      </c>
      <c r="I18" s="20">
        <v>0</v>
      </c>
      <c r="J18" s="20">
        <v>0</v>
      </c>
      <c r="K18" s="58"/>
    </row>
    <row r="19" spans="1:11" ht="13.2">
      <c r="A19" s="58"/>
      <c r="B19" s="37" t="s">
        <v>354</v>
      </c>
      <c r="C19" s="10" t="s">
        <v>1641</v>
      </c>
      <c r="D19" s="15" t="s">
        <v>115</v>
      </c>
      <c r="E19" s="20">
        <v>-900</v>
      </c>
      <c r="F19" s="20">
        <v>-1300</v>
      </c>
      <c r="G19" s="20">
        <v>-100</v>
      </c>
      <c r="H19" s="20">
        <v>0</v>
      </c>
      <c r="I19" s="20">
        <v>0</v>
      </c>
      <c r="J19" s="20">
        <v>0</v>
      </c>
      <c r="K19" s="58"/>
    </row>
    <row r="20" spans="1:11" ht="13.2">
      <c r="A20" s="58"/>
      <c r="B20" s="38"/>
      <c r="C20" s="10" t="s">
        <v>1643</v>
      </c>
      <c r="D20" s="15" t="s">
        <v>118</v>
      </c>
      <c r="E20" s="20">
        <v>0</v>
      </c>
      <c r="F20" s="20">
        <v>0</v>
      </c>
      <c r="G20" s="20">
        <v>0</v>
      </c>
      <c r="H20" s="20">
        <v>0</v>
      </c>
      <c r="I20" s="20">
        <v>0</v>
      </c>
      <c r="J20" s="20">
        <v>0</v>
      </c>
      <c r="K20" s="58"/>
    </row>
    <row r="21" spans="1:11" ht="13.2">
      <c r="A21" s="58"/>
      <c r="B21" s="38"/>
      <c r="C21" s="10" t="s">
        <v>1638</v>
      </c>
      <c r="D21" s="15" t="s">
        <v>335</v>
      </c>
      <c r="E21" s="20">
        <v>0</v>
      </c>
      <c r="F21" s="20">
        <v>0</v>
      </c>
      <c r="G21" s="20">
        <v>0</v>
      </c>
      <c r="H21" s="20">
        <v>0</v>
      </c>
      <c r="I21" s="20">
        <v>0</v>
      </c>
      <c r="J21" s="20">
        <v>0</v>
      </c>
      <c r="K21" s="58"/>
    </row>
    <row r="22" spans="1:11" ht="13.2">
      <c r="A22" s="58"/>
      <c r="B22" s="39"/>
      <c r="C22" s="10" t="s">
        <v>1637</v>
      </c>
      <c r="D22" s="15" t="s">
        <v>336</v>
      </c>
      <c r="E22" s="20">
        <v>0</v>
      </c>
      <c r="F22" s="20">
        <v>0</v>
      </c>
      <c r="G22" s="20">
        <v>0</v>
      </c>
      <c r="H22" s="20">
        <v>0</v>
      </c>
      <c r="I22" s="20">
        <v>0</v>
      </c>
      <c r="J22" s="20">
        <v>0</v>
      </c>
      <c r="K22" s="58"/>
    </row>
    <row r="23" spans="1:11" ht="13.2">
      <c r="A23" s="58"/>
      <c r="B23" s="37" t="s">
        <v>1575</v>
      </c>
      <c r="C23" s="37"/>
      <c r="D23" s="17" t="s">
        <v>337</v>
      </c>
      <c r="E23" s="22">
        <v>-900</v>
      </c>
      <c r="F23" s="22">
        <v>-1300</v>
      </c>
      <c r="G23" s="22">
        <v>-100</v>
      </c>
      <c r="H23" s="22">
        <v>0</v>
      </c>
      <c r="I23" s="22">
        <v>0</v>
      </c>
      <c r="J23" s="22">
        <v>0</v>
      </c>
      <c r="K23" s="58"/>
    </row>
    <row r="24" spans="1:11" ht="13.2">
      <c r="A24" s="58"/>
      <c r="B24" s="60" t="s">
        <v>1929</v>
      </c>
      <c r="C24" s="60"/>
      <c r="D24" s="60"/>
      <c r="E24" s="60"/>
      <c r="F24" s="60"/>
      <c r="G24" s="60"/>
      <c r="H24" s="60"/>
      <c r="I24" s="60"/>
      <c r="J24" s="60"/>
      <c r="K24" s="58"/>
    </row>
  </sheetData>
  <mergeCells count="15">
    <mergeCell ref="K11:K24"/>
    <mergeCell ref="B24:J24"/>
    <mergeCell ref="A1:C1"/>
    <mergeCell ref="A2:C2"/>
    <mergeCell ref="A4:B4"/>
    <mergeCell ref="D4:E4"/>
    <mergeCell ref="A5:B5"/>
    <mergeCell ref="B23:C23"/>
    <mergeCell ref="A6:B6"/>
    <mergeCell ref="A8:B8"/>
    <mergeCell ref="B10:I10"/>
    <mergeCell ref="B15:B18"/>
    <mergeCell ref="B19:B22"/>
    <mergeCell ref="A11:A24"/>
    <mergeCell ref="B11:J11"/>
  </mergeCell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200-000000000000}">
  <sheetPr>
    <outlinePr summaryBelow="0" summaryRight="0"/>
  </sheetPr>
  <dimension ref="A1:J32"/>
  <sheetViews>
    <sheetView workbookViewId="0" topLeftCell="A10">
      <selection pane="topLeft" activeCell="B11" sqref="B11:I11"/>
    </sheetView>
  </sheetViews>
  <sheetFormatPr defaultColWidth="11.4442857142857" defaultRowHeight="13.2"/>
  <cols>
    <col min="1" max="1" width="2.85714285714286" customWidth="1"/>
    <col min="2" max="2" width="25.1428571428571" customWidth="1"/>
    <col min="3" max="3" width="24.4285714285714" customWidth="1"/>
    <col min="4" max="4" width="27.5714285714286" customWidth="1"/>
    <col min="5" max="5" width="8" customWidth="1"/>
    <col min="6" max="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322</v>
      </c>
    </row>
    <row r="10" spans="2:9" ht="13.2">
      <c r="B10" s="42" t="s">
        <v>323</v>
      </c>
      <c r="C10" s="43"/>
      <c r="D10" s="43"/>
      <c r="E10" s="43"/>
      <c r="F10" s="43"/>
      <c r="G10" s="43"/>
      <c r="H10" s="43"/>
      <c r="I10" s="43"/>
    </row>
    <row r="11" spans="1:10" ht="13.2">
      <c r="A11" s="58" t="s">
        <v>1933</v>
      </c>
      <c r="B11" s="57" t="s">
        <v>1932</v>
      </c>
      <c r="C11" s="57"/>
      <c r="D11" s="57"/>
      <c r="E11" s="57"/>
      <c r="F11" s="57"/>
      <c r="G11" s="57"/>
      <c r="H11" s="57"/>
      <c r="I11" s="57"/>
      <c r="J11" s="58" t="s">
        <v>1930</v>
      </c>
    </row>
    <row r="12" spans="1:10" ht="13.2">
      <c r="A12" s="58"/>
      <c r="F12" s="18" t="s">
        <v>1912</v>
      </c>
      <c r="G12" s="18" t="s">
        <v>1893</v>
      </c>
      <c r="H12" s="18" t="s">
        <v>1912</v>
      </c>
      <c r="I12" s="18" t="s">
        <v>1893</v>
      </c>
      <c r="J12" s="58"/>
    </row>
    <row r="13" spans="1:10" ht="13.2">
      <c r="A13" s="58"/>
      <c r="F13" s="18" t="s">
        <v>1088</v>
      </c>
      <c r="G13" s="18" t="s">
        <v>1088</v>
      </c>
      <c r="H13" s="18" t="s">
        <v>570</v>
      </c>
      <c r="I13" s="18" t="s">
        <v>570</v>
      </c>
      <c r="J13" s="58"/>
    </row>
    <row r="14" spans="1:10" ht="13.2">
      <c r="A14" s="58"/>
      <c r="F14" s="15" t="s">
        <v>53</v>
      </c>
      <c r="G14" s="15" t="s">
        <v>53</v>
      </c>
      <c r="H14" s="15" t="s">
        <v>72</v>
      </c>
      <c r="I14" s="15" t="s">
        <v>72</v>
      </c>
      <c r="J14" s="58"/>
    </row>
    <row r="15" spans="1:10" ht="13.2">
      <c r="A15" s="58"/>
      <c r="B15" s="39" t="s">
        <v>1246</v>
      </c>
      <c r="C15" s="49"/>
      <c r="D15" s="39"/>
      <c r="E15" s="15" t="s">
        <v>53</v>
      </c>
      <c r="F15" s="27">
        <v>646</v>
      </c>
      <c r="G15" s="27">
        <v>638</v>
      </c>
      <c r="H15" s="27">
        <v>0</v>
      </c>
      <c r="I15" s="27">
        <v>0</v>
      </c>
      <c r="J15" s="58"/>
    </row>
    <row r="16" spans="1:10" ht="13.2">
      <c r="A16" s="58"/>
      <c r="B16" s="39" t="s">
        <v>1247</v>
      </c>
      <c r="C16" s="49"/>
      <c r="D16" s="39"/>
      <c r="E16" s="15" t="s">
        <v>72</v>
      </c>
      <c r="F16" s="27">
        <v>0</v>
      </c>
      <c r="G16" s="27">
        <v>0</v>
      </c>
      <c r="H16" s="27">
        <v>0</v>
      </c>
      <c r="I16" s="27">
        <v>0</v>
      </c>
      <c r="J16" s="58"/>
    </row>
    <row r="17" spans="1:10" ht="13.2">
      <c r="A17" s="58"/>
      <c r="B17" s="39" t="s">
        <v>23</v>
      </c>
      <c r="C17" s="49"/>
      <c r="D17" s="39"/>
      <c r="E17" s="15" t="s">
        <v>92</v>
      </c>
      <c r="F17" s="27">
        <v>19</v>
      </c>
      <c r="G17" s="27">
        <v>19</v>
      </c>
      <c r="H17" s="27">
        <v>0</v>
      </c>
      <c r="I17" s="27">
        <v>0</v>
      </c>
      <c r="J17" s="58"/>
    </row>
    <row r="18" spans="1:10" ht="13.2">
      <c r="A18" s="58"/>
      <c r="B18" s="39" t="s">
        <v>22</v>
      </c>
      <c r="C18" s="49"/>
      <c r="D18" s="39"/>
      <c r="E18" s="15" t="s">
        <v>103</v>
      </c>
      <c r="F18" s="27">
        <v>0</v>
      </c>
      <c r="G18" s="27">
        <v>0</v>
      </c>
      <c r="H18" s="27">
        <v>0</v>
      </c>
      <c r="I18" s="27">
        <v>0</v>
      </c>
      <c r="J18" s="58"/>
    </row>
    <row r="19" spans="1:10" ht="13.2">
      <c r="A19" s="58"/>
      <c r="B19" s="39" t="s">
        <v>32</v>
      </c>
      <c r="C19" s="49"/>
      <c r="D19" s="39"/>
      <c r="E19" s="15" t="s">
        <v>115</v>
      </c>
      <c r="F19" s="24">
        <v>11.1</v>
      </c>
      <c r="G19" s="24">
        <v>10.5</v>
      </c>
      <c r="H19" s="24">
        <v>0</v>
      </c>
      <c r="I19" s="24">
        <v>0</v>
      </c>
      <c r="J19" s="58"/>
    </row>
    <row r="20" spans="1:10" ht="13.2">
      <c r="A20" s="58"/>
      <c r="B20" s="37" t="s">
        <v>29</v>
      </c>
      <c r="C20" s="37" t="s">
        <v>1623</v>
      </c>
      <c r="D20" s="10" t="s">
        <v>1761</v>
      </c>
      <c r="E20" s="15" t="s">
        <v>118</v>
      </c>
      <c r="F20" s="20">
        <v>1798</v>
      </c>
      <c r="G20" s="20">
        <v>1696</v>
      </c>
      <c r="H20" s="20">
        <v>0</v>
      </c>
      <c r="I20" s="20">
        <v>0</v>
      </c>
      <c r="J20" s="58"/>
    </row>
    <row r="21" spans="1:10" ht="13.2">
      <c r="A21" s="58"/>
      <c r="B21" s="38"/>
      <c r="C21" s="38"/>
      <c r="D21" s="10" t="s">
        <v>1760</v>
      </c>
      <c r="E21" s="15" t="s">
        <v>335</v>
      </c>
      <c r="F21" s="20">
        <v>0</v>
      </c>
      <c r="G21" s="20">
        <v>0</v>
      </c>
      <c r="H21" s="20">
        <v>0</v>
      </c>
      <c r="I21" s="20">
        <v>0</v>
      </c>
      <c r="J21" s="58"/>
    </row>
    <row r="22" spans="1:10" ht="13.2">
      <c r="A22" s="58"/>
      <c r="B22" s="38"/>
      <c r="C22" s="39"/>
      <c r="D22" s="10" t="s">
        <v>1378</v>
      </c>
      <c r="E22" s="15" t="s">
        <v>336</v>
      </c>
      <c r="F22" s="20">
        <v>1798</v>
      </c>
      <c r="G22" s="20">
        <v>1696</v>
      </c>
      <c r="H22" s="20">
        <v>0</v>
      </c>
      <c r="I22" s="20">
        <v>0</v>
      </c>
      <c r="J22" s="58"/>
    </row>
    <row r="23" spans="1:10" ht="13.2">
      <c r="A23" s="58"/>
      <c r="B23" s="38"/>
      <c r="C23" s="39" t="s">
        <v>1624</v>
      </c>
      <c r="D23" s="10" t="s">
        <v>1761</v>
      </c>
      <c r="E23" s="15" t="s">
        <v>337</v>
      </c>
      <c r="F23" s="20">
        <v>123</v>
      </c>
      <c r="G23" s="20">
        <v>306</v>
      </c>
      <c r="H23" s="20">
        <v>0</v>
      </c>
      <c r="I23" s="20">
        <v>0</v>
      </c>
      <c r="J23" s="58"/>
    </row>
    <row r="24" spans="1:10" ht="13.2">
      <c r="A24" s="58"/>
      <c r="B24" s="38"/>
      <c r="C24" s="39"/>
      <c r="D24" s="10" t="s">
        <v>1760</v>
      </c>
      <c r="E24" s="15" t="s">
        <v>61</v>
      </c>
      <c r="F24" s="20">
        <v>0</v>
      </c>
      <c r="G24" s="20">
        <v>0</v>
      </c>
      <c r="H24" s="20">
        <v>0</v>
      </c>
      <c r="I24" s="20">
        <v>0</v>
      </c>
      <c r="J24" s="58"/>
    </row>
    <row r="25" spans="1:10" ht="13.2">
      <c r="A25" s="58"/>
      <c r="B25" s="38"/>
      <c r="C25" s="39" t="s">
        <v>1626</v>
      </c>
      <c r="D25" s="10" t="s">
        <v>1761</v>
      </c>
      <c r="E25" s="15" t="s">
        <v>62</v>
      </c>
      <c r="F25" s="20">
        <v>97</v>
      </c>
      <c r="G25" s="20">
        <v>88</v>
      </c>
      <c r="H25" s="20">
        <v>0</v>
      </c>
      <c r="I25" s="20">
        <v>0</v>
      </c>
      <c r="J25" s="58"/>
    </row>
    <row r="26" spans="1:10" ht="13.2">
      <c r="A26" s="58"/>
      <c r="B26" s="38"/>
      <c r="C26" s="39"/>
      <c r="D26" s="10" t="s">
        <v>1760</v>
      </c>
      <c r="E26" s="15" t="s">
        <v>63</v>
      </c>
      <c r="F26" s="20">
        <v>0</v>
      </c>
      <c r="G26" s="20">
        <v>0</v>
      </c>
      <c r="H26" s="20">
        <v>0</v>
      </c>
      <c r="I26" s="20">
        <v>0</v>
      </c>
      <c r="J26" s="58"/>
    </row>
    <row r="27" spans="1:10" ht="13.2">
      <c r="A27" s="58"/>
      <c r="B27" s="38"/>
      <c r="C27" s="39" t="s">
        <v>1625</v>
      </c>
      <c r="D27" s="10" t="s">
        <v>1761</v>
      </c>
      <c r="E27" s="15" t="s">
        <v>65</v>
      </c>
      <c r="F27" s="20">
        <v>812</v>
      </c>
      <c r="G27" s="20">
        <v>592</v>
      </c>
      <c r="H27" s="20">
        <v>0</v>
      </c>
      <c r="I27" s="20">
        <v>0</v>
      </c>
      <c r="J27" s="58"/>
    </row>
    <row r="28" spans="1:10" ht="13.2">
      <c r="A28" s="58"/>
      <c r="B28" s="38"/>
      <c r="C28" s="39"/>
      <c r="D28" s="10" t="s">
        <v>1760</v>
      </c>
      <c r="E28" s="15" t="s">
        <v>66</v>
      </c>
      <c r="F28" s="20">
        <v>0</v>
      </c>
      <c r="G28" s="20">
        <v>0</v>
      </c>
      <c r="H28" s="20">
        <v>0</v>
      </c>
      <c r="I28" s="20">
        <v>0</v>
      </c>
      <c r="J28" s="58"/>
    </row>
    <row r="29" spans="1:10" ht="13.2">
      <c r="A29" s="58"/>
      <c r="B29" s="38"/>
      <c r="C29" s="39" t="s">
        <v>1378</v>
      </c>
      <c r="D29" s="39"/>
      <c r="E29" s="15" t="s">
        <v>67</v>
      </c>
      <c r="F29" s="20">
        <v>1032</v>
      </c>
      <c r="G29" s="20">
        <v>986</v>
      </c>
      <c r="H29" s="20">
        <v>0</v>
      </c>
      <c r="I29" s="20">
        <v>0</v>
      </c>
      <c r="J29" s="58"/>
    </row>
    <row r="30" spans="1:10" ht="13.2">
      <c r="A30" s="58"/>
      <c r="B30" s="39"/>
      <c r="C30" s="37" t="s">
        <v>1377</v>
      </c>
      <c r="D30" s="39"/>
      <c r="E30" s="15" t="s">
        <v>68</v>
      </c>
      <c r="F30" s="20">
        <v>2830</v>
      </c>
      <c r="G30" s="20">
        <v>2682</v>
      </c>
      <c r="H30" s="20">
        <v>0</v>
      </c>
      <c r="I30" s="20">
        <v>0</v>
      </c>
      <c r="J30" s="58"/>
    </row>
    <row r="31" spans="1:10" ht="13.2">
      <c r="A31" s="58"/>
      <c r="B31" s="37" t="s">
        <v>1880</v>
      </c>
      <c r="C31" s="50"/>
      <c r="D31" s="37"/>
      <c r="E31" s="17" t="s">
        <v>69</v>
      </c>
      <c r="F31" s="22">
        <v>0</v>
      </c>
      <c r="G31" s="22">
        <v>0</v>
      </c>
      <c r="H31" s="19"/>
      <c r="I31" s="19"/>
      <c r="J31" s="58"/>
    </row>
    <row r="32" spans="1:10" ht="13.2">
      <c r="A32" s="58"/>
      <c r="B32" s="60" t="s">
        <v>1929</v>
      </c>
      <c r="C32" s="60"/>
      <c r="D32" s="60"/>
      <c r="E32" s="60"/>
      <c r="F32" s="60"/>
      <c r="G32" s="60"/>
      <c r="H32" s="60"/>
      <c r="I32" s="60"/>
      <c r="J32" s="58"/>
    </row>
  </sheetData>
  <mergeCells count="25">
    <mergeCell ref="J11:J32"/>
    <mergeCell ref="B32:I32"/>
    <mergeCell ref="A1:C1"/>
    <mergeCell ref="A2:C2"/>
    <mergeCell ref="A4:B4"/>
    <mergeCell ref="D4:E4"/>
    <mergeCell ref="A5:B5"/>
    <mergeCell ref="A6:B6"/>
    <mergeCell ref="A8:B8"/>
    <mergeCell ref="B10:I10"/>
    <mergeCell ref="B15:D15"/>
    <mergeCell ref="B16:D16"/>
    <mergeCell ref="A11:A32"/>
    <mergeCell ref="B11:I11"/>
    <mergeCell ref="B31:D31"/>
    <mergeCell ref="B17:D17"/>
    <mergeCell ref="B18:D18"/>
    <mergeCell ref="B19:D19"/>
    <mergeCell ref="B20:B30"/>
    <mergeCell ref="C20:C22"/>
    <mergeCell ref="C23:C24"/>
    <mergeCell ref="C25:C26"/>
    <mergeCell ref="C27:C28"/>
    <mergeCell ref="C29:D29"/>
    <mergeCell ref="C30:D30"/>
  </mergeCell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300-000000000000}">
  <sheetPr>
    <outlinePr summaryBelow="0" summaryRight="0"/>
  </sheetPr>
  <dimension ref="A1:AB22"/>
  <sheetViews>
    <sheetView workbookViewId="0" topLeftCell="A1">
      <selection pane="topLeft" activeCell="B11" sqref="B11:AA11"/>
    </sheetView>
  </sheetViews>
  <sheetFormatPr defaultColWidth="11.4442857142857" defaultRowHeight="13.2"/>
  <cols>
    <col min="1" max="1" width="2.85714285714286" customWidth="1"/>
    <col min="2" max="2" width="25.1428571428571" customWidth="1"/>
    <col min="3" max="3" width="8" customWidth="1"/>
    <col min="4" max="27"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324</v>
      </c>
    </row>
    <row r="10" spans="2:9" ht="13.2">
      <c r="B10" s="42" t="s">
        <v>325</v>
      </c>
      <c r="C10" s="43"/>
      <c r="D10" s="43"/>
      <c r="E10" s="43"/>
      <c r="F10" s="43"/>
      <c r="G10" s="43"/>
      <c r="H10" s="43"/>
      <c r="I10" s="43"/>
    </row>
    <row r="11" spans="1:28"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8" t="s">
        <v>1930</v>
      </c>
    </row>
    <row r="12" spans="1:28" ht="13.2">
      <c r="A12" s="58"/>
      <c r="D12" s="48" t="s">
        <v>1912</v>
      </c>
      <c r="E12" s="49"/>
      <c r="F12" s="49"/>
      <c r="G12" s="49"/>
      <c r="H12" s="49"/>
      <c r="I12" s="49"/>
      <c r="J12" s="49"/>
      <c r="K12" s="49"/>
      <c r="L12" s="49"/>
      <c r="M12" s="49"/>
      <c r="N12" s="49"/>
      <c r="O12" s="48"/>
      <c r="P12" s="48" t="s">
        <v>1893</v>
      </c>
      <c r="Q12" s="49"/>
      <c r="R12" s="49"/>
      <c r="S12" s="49"/>
      <c r="T12" s="49"/>
      <c r="U12" s="49"/>
      <c r="V12" s="49"/>
      <c r="W12" s="49"/>
      <c r="X12" s="49"/>
      <c r="Y12" s="49"/>
      <c r="Z12" s="49"/>
      <c r="AA12" s="48"/>
      <c r="AB12" s="58"/>
    </row>
    <row r="13" spans="1:28" ht="13.2">
      <c r="A13" s="58"/>
      <c r="D13" s="48" t="s">
        <v>1290</v>
      </c>
      <c r="E13" s="48" t="s">
        <v>1667</v>
      </c>
      <c r="F13" s="48" t="s">
        <v>1683</v>
      </c>
      <c r="G13" s="48" t="s">
        <v>799</v>
      </c>
      <c r="H13" s="48" t="s">
        <v>1393</v>
      </c>
      <c r="I13" s="48" t="s">
        <v>1921</v>
      </c>
      <c r="J13" s="48" t="s">
        <v>727</v>
      </c>
      <c r="K13" s="49"/>
      <c r="L13" s="48"/>
      <c r="M13" s="48" t="s">
        <v>728</v>
      </c>
      <c r="N13" s="48" t="s">
        <v>679</v>
      </c>
      <c r="O13" s="48" t="s">
        <v>1922</v>
      </c>
      <c r="P13" s="48" t="s">
        <v>1290</v>
      </c>
      <c r="Q13" s="48" t="s">
        <v>1667</v>
      </c>
      <c r="R13" s="48" t="s">
        <v>1683</v>
      </c>
      <c r="S13" s="48" t="s">
        <v>799</v>
      </c>
      <c r="T13" s="48" t="s">
        <v>1393</v>
      </c>
      <c r="U13" s="48" t="s">
        <v>1921</v>
      </c>
      <c r="V13" s="48" t="s">
        <v>727</v>
      </c>
      <c r="W13" s="49"/>
      <c r="X13" s="48"/>
      <c r="Y13" s="48" t="s">
        <v>728</v>
      </c>
      <c r="Z13" s="48" t="s">
        <v>679</v>
      </c>
      <c r="AA13" s="48" t="s">
        <v>1922</v>
      </c>
      <c r="AB13" s="58"/>
    </row>
    <row r="14" spans="1:28" ht="26.4">
      <c r="A14" s="58"/>
      <c r="D14" s="48"/>
      <c r="E14" s="48"/>
      <c r="F14" s="48"/>
      <c r="G14" s="48"/>
      <c r="H14" s="48"/>
      <c r="I14" s="48"/>
      <c r="J14" s="18" t="s">
        <v>987</v>
      </c>
      <c r="K14" s="18" t="s">
        <v>30</v>
      </c>
      <c r="L14" s="18" t="s">
        <v>678</v>
      </c>
      <c r="M14" s="48"/>
      <c r="N14" s="48"/>
      <c r="O14" s="48"/>
      <c r="P14" s="48"/>
      <c r="Q14" s="48"/>
      <c r="R14" s="48"/>
      <c r="S14" s="48"/>
      <c r="T14" s="48"/>
      <c r="U14" s="48"/>
      <c r="V14" s="18" t="s">
        <v>987</v>
      </c>
      <c r="W14" s="18" t="s">
        <v>30</v>
      </c>
      <c r="X14" s="18" t="s">
        <v>678</v>
      </c>
      <c r="Y14" s="48"/>
      <c r="Z14" s="48"/>
      <c r="AA14" s="48"/>
      <c r="AB14" s="58"/>
    </row>
    <row r="15" spans="1:28" ht="13.2">
      <c r="A15" s="58"/>
      <c r="D15" s="15" t="s">
        <v>53</v>
      </c>
      <c r="E15" s="15" t="s">
        <v>72</v>
      </c>
      <c r="F15" s="15" t="s">
        <v>92</v>
      </c>
      <c r="G15" s="15" t="s">
        <v>103</v>
      </c>
      <c r="H15" s="15" t="s">
        <v>115</v>
      </c>
      <c r="I15" s="15" t="s">
        <v>118</v>
      </c>
      <c r="J15" s="15" t="s">
        <v>335</v>
      </c>
      <c r="K15" s="15" t="s">
        <v>336</v>
      </c>
      <c r="L15" s="15" t="s">
        <v>337</v>
      </c>
      <c r="M15" s="15" t="s">
        <v>61</v>
      </c>
      <c r="N15" s="15" t="s">
        <v>62</v>
      </c>
      <c r="O15" s="15" t="s">
        <v>63</v>
      </c>
      <c r="P15" s="15" t="s">
        <v>53</v>
      </c>
      <c r="Q15" s="15" t="s">
        <v>72</v>
      </c>
      <c r="R15" s="15" t="s">
        <v>92</v>
      </c>
      <c r="S15" s="15" t="s">
        <v>103</v>
      </c>
      <c r="T15" s="15" t="s">
        <v>115</v>
      </c>
      <c r="U15" s="15" t="s">
        <v>118</v>
      </c>
      <c r="V15" s="15" t="s">
        <v>335</v>
      </c>
      <c r="W15" s="15" t="s">
        <v>336</v>
      </c>
      <c r="X15" s="15" t="s">
        <v>337</v>
      </c>
      <c r="Y15" s="15" t="s">
        <v>61</v>
      </c>
      <c r="Z15" s="15" t="s">
        <v>62</v>
      </c>
      <c r="AA15" s="15" t="s">
        <v>63</v>
      </c>
      <c r="AB15" s="58"/>
    </row>
    <row r="16" spans="1:28" ht="13.2">
      <c r="A16" s="58"/>
      <c r="B16" s="10" t="s">
        <v>590</v>
      </c>
      <c r="C16" s="15" t="s">
        <v>53</v>
      </c>
      <c r="D16" s="20">
        <v>2610</v>
      </c>
      <c r="E16" s="20">
        <v>0</v>
      </c>
      <c r="F16" s="20">
        <v>800</v>
      </c>
      <c r="G16" s="20">
        <v>0</v>
      </c>
      <c r="H16" s="20">
        <v>3410</v>
      </c>
      <c r="I16" s="20">
        <v>0</v>
      </c>
      <c r="J16" s="20">
        <v>0</v>
      </c>
      <c r="K16" s="24">
        <v>0</v>
      </c>
      <c r="L16" s="20">
        <v>0</v>
      </c>
      <c r="M16" s="20">
        <v>0</v>
      </c>
      <c r="N16" s="20">
        <v>0</v>
      </c>
      <c r="O16" s="20">
        <v>0</v>
      </c>
      <c r="P16" s="20">
        <v>2173</v>
      </c>
      <c r="Q16" s="20">
        <v>0</v>
      </c>
      <c r="R16" s="20">
        <v>720</v>
      </c>
      <c r="S16" s="20">
        <v>0</v>
      </c>
      <c r="T16" s="20">
        <v>2893</v>
      </c>
      <c r="U16" s="20">
        <v>0</v>
      </c>
      <c r="V16" s="20">
        <v>0</v>
      </c>
      <c r="W16" s="24">
        <v>0</v>
      </c>
      <c r="X16" s="20">
        <v>0</v>
      </c>
      <c r="Y16" s="20">
        <v>0</v>
      </c>
      <c r="Z16" s="20">
        <v>0</v>
      </c>
      <c r="AA16" s="20">
        <v>0</v>
      </c>
      <c r="AB16" s="58"/>
    </row>
    <row r="17" spans="1:28" ht="13.2">
      <c r="A17" s="58"/>
      <c r="B17" s="10" t="s">
        <v>589</v>
      </c>
      <c r="C17" s="15" t="s">
        <v>72</v>
      </c>
      <c r="D17" s="20">
        <v>2951</v>
      </c>
      <c r="E17" s="20">
        <v>0</v>
      </c>
      <c r="F17" s="20">
        <v>0</v>
      </c>
      <c r="G17" s="20">
        <v>0</v>
      </c>
      <c r="H17" s="20">
        <v>2951</v>
      </c>
      <c r="I17" s="20">
        <v>0</v>
      </c>
      <c r="J17" s="20">
        <v>0</v>
      </c>
      <c r="K17" s="24">
        <v>0</v>
      </c>
      <c r="L17" s="20">
        <v>0</v>
      </c>
      <c r="M17" s="20">
        <v>0</v>
      </c>
      <c r="N17" s="20">
        <v>0</v>
      </c>
      <c r="O17" s="20">
        <v>0</v>
      </c>
      <c r="P17" s="20">
        <v>2631</v>
      </c>
      <c r="Q17" s="20">
        <v>0</v>
      </c>
      <c r="R17" s="20">
        <v>0</v>
      </c>
      <c r="S17" s="20">
        <v>0</v>
      </c>
      <c r="T17" s="20">
        <v>2631</v>
      </c>
      <c r="U17" s="20">
        <v>0</v>
      </c>
      <c r="V17" s="20">
        <v>0</v>
      </c>
      <c r="W17" s="24">
        <v>0</v>
      </c>
      <c r="X17" s="20">
        <v>0</v>
      </c>
      <c r="Y17" s="20">
        <v>0</v>
      </c>
      <c r="Z17" s="20">
        <v>0</v>
      </c>
      <c r="AA17" s="20">
        <v>0</v>
      </c>
      <c r="AB17" s="58"/>
    </row>
    <row r="18" spans="1:28" ht="13.2">
      <c r="A18" s="58"/>
      <c r="B18" s="10" t="s">
        <v>588</v>
      </c>
      <c r="C18" s="15" t="s">
        <v>92</v>
      </c>
      <c r="D18" s="20">
        <v>1611</v>
      </c>
      <c r="E18" s="20">
        <v>0</v>
      </c>
      <c r="F18" s="20">
        <v>485</v>
      </c>
      <c r="G18" s="20">
        <v>0</v>
      </c>
      <c r="H18" s="20">
        <v>2096</v>
      </c>
      <c r="I18" s="20">
        <v>0</v>
      </c>
      <c r="J18" s="20">
        <v>0</v>
      </c>
      <c r="K18" s="24">
        <v>0</v>
      </c>
      <c r="L18" s="20">
        <v>0</v>
      </c>
      <c r="M18" s="20">
        <v>0</v>
      </c>
      <c r="N18" s="20">
        <v>0</v>
      </c>
      <c r="O18" s="20">
        <v>0</v>
      </c>
      <c r="P18" s="20">
        <v>1485</v>
      </c>
      <c r="Q18" s="20">
        <v>0</v>
      </c>
      <c r="R18" s="20">
        <v>489</v>
      </c>
      <c r="S18" s="20">
        <v>0</v>
      </c>
      <c r="T18" s="20">
        <v>1974</v>
      </c>
      <c r="U18" s="20">
        <v>0</v>
      </c>
      <c r="V18" s="20">
        <v>0</v>
      </c>
      <c r="W18" s="24">
        <v>0</v>
      </c>
      <c r="X18" s="20">
        <v>0</v>
      </c>
      <c r="Y18" s="20">
        <v>0</v>
      </c>
      <c r="Z18" s="20">
        <v>0</v>
      </c>
      <c r="AA18" s="20">
        <v>0</v>
      </c>
      <c r="AB18" s="58"/>
    </row>
    <row r="19" spans="1:28" ht="13.2">
      <c r="A19" s="58"/>
      <c r="B19" s="10" t="s">
        <v>587</v>
      </c>
      <c r="C19" s="15" t="s">
        <v>103</v>
      </c>
      <c r="D19" s="20">
        <v>1616</v>
      </c>
      <c r="E19" s="20">
        <v>0</v>
      </c>
      <c r="F19" s="20">
        <v>405</v>
      </c>
      <c r="G19" s="20">
        <v>0</v>
      </c>
      <c r="H19" s="20">
        <v>2021</v>
      </c>
      <c r="I19" s="20">
        <v>0</v>
      </c>
      <c r="J19" s="20">
        <v>0</v>
      </c>
      <c r="K19" s="24">
        <v>0</v>
      </c>
      <c r="L19" s="20">
        <v>0</v>
      </c>
      <c r="M19" s="20">
        <v>0</v>
      </c>
      <c r="N19" s="20">
        <v>0</v>
      </c>
      <c r="O19" s="20">
        <v>0</v>
      </c>
      <c r="P19" s="20">
        <v>1520</v>
      </c>
      <c r="Q19" s="20">
        <v>0</v>
      </c>
      <c r="R19" s="20">
        <v>406</v>
      </c>
      <c r="S19" s="20">
        <v>0</v>
      </c>
      <c r="T19" s="20">
        <v>1926</v>
      </c>
      <c r="U19" s="20">
        <v>0</v>
      </c>
      <c r="V19" s="20">
        <v>0</v>
      </c>
      <c r="W19" s="24">
        <v>0</v>
      </c>
      <c r="X19" s="20">
        <v>0</v>
      </c>
      <c r="Y19" s="20">
        <v>0</v>
      </c>
      <c r="Z19" s="20">
        <v>0</v>
      </c>
      <c r="AA19" s="20">
        <v>0</v>
      </c>
      <c r="AB19" s="58"/>
    </row>
    <row r="20" spans="1:28" ht="13.2">
      <c r="A20" s="58"/>
      <c r="B20" s="10" t="s">
        <v>586</v>
      </c>
      <c r="C20" s="15" t="s">
        <v>115</v>
      </c>
      <c r="D20" s="20">
        <v>1506</v>
      </c>
      <c r="E20" s="20">
        <v>0</v>
      </c>
      <c r="F20" s="20">
        <v>450</v>
      </c>
      <c r="G20" s="20">
        <v>0</v>
      </c>
      <c r="H20" s="20">
        <v>1956</v>
      </c>
      <c r="I20" s="20">
        <v>0</v>
      </c>
      <c r="J20" s="20">
        <v>0</v>
      </c>
      <c r="K20" s="24">
        <v>0</v>
      </c>
      <c r="L20" s="20">
        <v>0</v>
      </c>
      <c r="M20" s="20">
        <v>0</v>
      </c>
      <c r="N20" s="20">
        <v>0</v>
      </c>
      <c r="O20" s="20">
        <v>0</v>
      </c>
      <c r="P20" s="20">
        <v>1403</v>
      </c>
      <c r="Q20" s="20">
        <v>0</v>
      </c>
      <c r="R20" s="20">
        <v>440</v>
      </c>
      <c r="S20" s="20">
        <v>0</v>
      </c>
      <c r="T20" s="20">
        <v>1843</v>
      </c>
      <c r="U20" s="20">
        <v>0</v>
      </c>
      <c r="V20" s="20">
        <v>0</v>
      </c>
      <c r="W20" s="24">
        <v>0</v>
      </c>
      <c r="X20" s="20">
        <v>0</v>
      </c>
      <c r="Y20" s="20">
        <v>0</v>
      </c>
      <c r="Z20" s="20">
        <v>0</v>
      </c>
      <c r="AA20" s="20">
        <v>0</v>
      </c>
      <c r="AB20" s="58"/>
    </row>
    <row r="21" spans="1:28" ht="26.4">
      <c r="A21" s="58"/>
      <c r="B21" s="9" t="s">
        <v>1435</v>
      </c>
      <c r="C21" s="17" t="s">
        <v>118</v>
      </c>
      <c r="D21" s="22">
        <v>10294</v>
      </c>
      <c r="E21" s="22">
        <v>0</v>
      </c>
      <c r="F21" s="22">
        <v>2140</v>
      </c>
      <c r="G21" s="22">
        <v>0</v>
      </c>
      <c r="H21" s="22">
        <v>12434</v>
      </c>
      <c r="I21" s="22">
        <v>0</v>
      </c>
      <c r="J21" s="22">
        <v>0</v>
      </c>
      <c r="K21" s="25">
        <v>0</v>
      </c>
      <c r="L21" s="22">
        <v>0</v>
      </c>
      <c r="M21" s="22">
        <v>0</v>
      </c>
      <c r="N21" s="22">
        <v>0</v>
      </c>
      <c r="O21" s="22">
        <v>0</v>
      </c>
      <c r="P21" s="22">
        <v>9212</v>
      </c>
      <c r="Q21" s="22">
        <v>0</v>
      </c>
      <c r="R21" s="22">
        <v>2055</v>
      </c>
      <c r="S21" s="22">
        <v>0</v>
      </c>
      <c r="T21" s="22">
        <v>11267</v>
      </c>
      <c r="U21" s="22">
        <v>0</v>
      </c>
      <c r="V21" s="22">
        <v>0</v>
      </c>
      <c r="W21" s="25">
        <v>0</v>
      </c>
      <c r="X21" s="22">
        <v>0</v>
      </c>
      <c r="Y21" s="22">
        <v>0</v>
      </c>
      <c r="Z21" s="22">
        <v>0</v>
      </c>
      <c r="AA21" s="22">
        <v>0</v>
      </c>
      <c r="AB21" s="58"/>
    </row>
    <row r="22" spans="1:28" ht="13.2">
      <c r="A22" s="58"/>
      <c r="B22" s="60" t="s">
        <v>1929</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58"/>
    </row>
  </sheetData>
  <mergeCells count="34">
    <mergeCell ref="AB11:AB22"/>
    <mergeCell ref="B22:AA22"/>
    <mergeCell ref="A1:C1"/>
    <mergeCell ref="A2:C2"/>
    <mergeCell ref="A4:B4"/>
    <mergeCell ref="D4:E4"/>
    <mergeCell ref="A5:B5"/>
    <mergeCell ref="A6:B6"/>
    <mergeCell ref="A8:B8"/>
    <mergeCell ref="B10:I10"/>
    <mergeCell ref="D12:O12"/>
    <mergeCell ref="P12:AA12"/>
    <mergeCell ref="A11:A22"/>
    <mergeCell ref="B11:AA11"/>
    <mergeCell ref="D13:D14"/>
    <mergeCell ref="E13:E14"/>
    <mergeCell ref="F13:F14"/>
    <mergeCell ref="G13:G14"/>
    <mergeCell ref="H13:H14"/>
    <mergeCell ref="I13:I14"/>
    <mergeCell ref="J13:L13"/>
    <mergeCell ref="M13:M14"/>
    <mergeCell ref="N13:N14"/>
    <mergeCell ref="O13:O14"/>
    <mergeCell ref="P13:P14"/>
    <mergeCell ref="Q13:Q14"/>
    <mergeCell ref="R13:R14"/>
    <mergeCell ref="S13:S14"/>
    <mergeCell ref="T13:T14"/>
    <mergeCell ref="U13:U14"/>
    <mergeCell ref="V13:X13"/>
    <mergeCell ref="Y13:Y14"/>
    <mergeCell ref="Z13:Z14"/>
    <mergeCell ref="AA13:AA14"/>
  </mergeCell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400-000000000000}">
  <sheetPr>
    <outlinePr summaryBelow="0" summaryRight="0"/>
  </sheetPr>
  <dimension ref="A1:N48"/>
  <sheetViews>
    <sheetView workbookViewId="0" topLeftCell="A11">
      <selection pane="topLeft" activeCell="A11" sqref="A11:A48"/>
    </sheetView>
  </sheetViews>
  <sheetFormatPr defaultColWidth="11.4442857142857" defaultRowHeight="13.2"/>
  <cols>
    <col min="1" max="1" width="2.85714285714286" customWidth="1"/>
    <col min="2" max="2" width="25.1428571428571" customWidth="1"/>
    <col min="3" max="3" width="37.5714285714286" customWidth="1"/>
    <col min="4" max="4" width="8" customWidth="1"/>
    <col min="5" max="13" width="21.8571428571429"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תחילת מידע טבלה</v>
      </c>
    </row>
    <row r="9" spans="1:1" ht="13.2">
      <c r="A9" s="5" t="s">
        <v>326</v>
      </c>
    </row>
    <row r="10" spans="2:13" ht="13.2">
      <c r="B10" s="42" t="s">
        <v>327</v>
      </c>
      <c r="C10" s="43"/>
      <c r="D10" s="43"/>
      <c r="E10" s="43"/>
      <c r="F10" s="43"/>
      <c r="G10" s="43"/>
      <c r="H10" s="43"/>
      <c r="I10" s="43"/>
      <c r="J10" s="43"/>
      <c r="K10" s="43"/>
      <c r="L10" s="43"/>
      <c r="M10" s="43"/>
    </row>
    <row r="11" spans="1:14" ht="13.2">
      <c r="A11" s="58" t="s">
        <v>1933</v>
      </c>
      <c r="B11" s="57" t="s">
        <v>1934</v>
      </c>
      <c r="C11" s="57"/>
      <c r="D11" s="57"/>
      <c r="E11" s="57"/>
      <c r="F11" s="57"/>
      <c r="G11" s="57"/>
      <c r="H11" s="57"/>
      <c r="I11" s="57"/>
      <c r="J11" s="57"/>
      <c r="K11" s="57"/>
      <c r="L11" s="57"/>
      <c r="M11" s="57"/>
      <c r="N11" s="58" t="s">
        <v>1930</v>
      </c>
    </row>
    <row r="12" spans="1:14" ht="13.2">
      <c r="A12" s="58"/>
      <c r="E12" s="48" t="s">
        <v>1912</v>
      </c>
      <c r="F12" s="49"/>
      <c r="G12" s="48"/>
      <c r="H12" s="48" t="s">
        <v>1893</v>
      </c>
      <c r="I12" s="49"/>
      <c r="J12" s="48"/>
      <c r="K12" s="48" t="s">
        <v>1076</v>
      </c>
      <c r="L12" s="49"/>
      <c r="M12" s="51"/>
      <c r="N12" s="58"/>
    </row>
    <row r="13" spans="1:14" ht="13.2">
      <c r="A13" s="58"/>
      <c r="E13" s="18" t="s">
        <v>998</v>
      </c>
      <c r="F13" s="18" t="s">
        <v>704</v>
      </c>
      <c r="G13" s="18" t="s">
        <v>1866</v>
      </c>
      <c r="H13" s="18" t="s">
        <v>998</v>
      </c>
      <c r="I13" s="18" t="s">
        <v>704</v>
      </c>
      <c r="J13" s="18" t="s">
        <v>1866</v>
      </c>
      <c r="K13" s="18" t="s">
        <v>998</v>
      </c>
      <c r="L13" s="18" t="s">
        <v>704</v>
      </c>
      <c r="M13" s="18" t="s">
        <v>1866</v>
      </c>
      <c r="N13" s="58"/>
    </row>
    <row r="14" spans="1:14" ht="13.2">
      <c r="A14" s="58"/>
      <c r="E14" s="15" t="s">
        <v>53</v>
      </c>
      <c r="F14" s="15" t="s">
        <v>72</v>
      </c>
      <c r="G14" s="15" t="s">
        <v>92</v>
      </c>
      <c r="H14" s="15" t="s">
        <v>53</v>
      </c>
      <c r="I14" s="15" t="s">
        <v>72</v>
      </c>
      <c r="J14" s="15" t="s">
        <v>92</v>
      </c>
      <c r="K14" s="15" t="s">
        <v>53</v>
      </c>
      <c r="L14" s="15" t="s">
        <v>72</v>
      </c>
      <c r="M14" s="15" t="s">
        <v>92</v>
      </c>
      <c r="N14" s="58"/>
    </row>
    <row r="15" spans="1:14" ht="13.2">
      <c r="A15" s="58"/>
      <c r="B15" s="37" t="s">
        <v>505</v>
      </c>
      <c r="C15" s="10" t="s">
        <v>559</v>
      </c>
      <c r="D15" s="15" t="s">
        <v>53</v>
      </c>
      <c r="E15" s="20">
        <v>15346900</v>
      </c>
      <c r="F15" s="20">
        <v>1253400</v>
      </c>
      <c r="G15" s="24">
        <v>8.1671216988447206</v>
      </c>
      <c r="H15" s="20">
        <v>14948100</v>
      </c>
      <c r="I15" s="20">
        <v>1196000</v>
      </c>
      <c r="J15" s="24">
        <v>8.00101685164001</v>
      </c>
      <c r="K15" s="20">
        <v>13464000</v>
      </c>
      <c r="L15" s="20">
        <v>863700</v>
      </c>
      <c r="M15" s="24">
        <v>6.41488413547237</v>
      </c>
      <c r="N15" s="58"/>
    </row>
    <row r="16" spans="1:14" ht="13.2">
      <c r="A16" s="58"/>
      <c r="B16" s="38"/>
      <c r="C16" s="10" t="s">
        <v>1197</v>
      </c>
      <c r="D16" s="15" t="s">
        <v>72</v>
      </c>
      <c r="E16" s="20">
        <v>0</v>
      </c>
      <c r="F16" s="20">
        <v>0</v>
      </c>
      <c r="G16" s="24">
        <v>0</v>
      </c>
      <c r="H16" s="20">
        <v>0</v>
      </c>
      <c r="I16" s="20">
        <v>0</v>
      </c>
      <c r="J16" s="24">
        <v>0</v>
      </c>
      <c r="K16" s="20">
        <v>0</v>
      </c>
      <c r="L16" s="20">
        <v>0</v>
      </c>
      <c r="M16" s="24">
        <v>0</v>
      </c>
      <c r="N16" s="58"/>
    </row>
    <row r="17" spans="1:14" ht="13.2">
      <c r="A17" s="58"/>
      <c r="B17" s="38"/>
      <c r="C17" s="10" t="s">
        <v>1378</v>
      </c>
      <c r="D17" s="15" t="s">
        <v>92</v>
      </c>
      <c r="E17" s="20">
        <v>15346900</v>
      </c>
      <c r="F17" s="20">
        <v>1253400</v>
      </c>
      <c r="G17" s="24">
        <v>8.1671216988447206</v>
      </c>
      <c r="H17" s="20">
        <v>14948100</v>
      </c>
      <c r="I17" s="20">
        <v>1196000</v>
      </c>
      <c r="J17" s="24">
        <v>8.00101685164001</v>
      </c>
      <c r="K17" s="20">
        <v>13464000</v>
      </c>
      <c r="L17" s="20">
        <v>863700</v>
      </c>
      <c r="M17" s="24">
        <v>6.41488413547237</v>
      </c>
      <c r="N17" s="58"/>
    </row>
    <row r="18" spans="1:14" ht="13.2">
      <c r="A18" s="58"/>
      <c r="B18" s="39"/>
      <c r="C18" s="10" t="s">
        <v>1168</v>
      </c>
      <c r="D18" s="15" t="s">
        <v>103</v>
      </c>
      <c r="E18" s="6"/>
      <c r="F18" s="20">
        <v>800</v>
      </c>
      <c r="G18" s="4"/>
      <c r="H18" s="6"/>
      <c r="I18" s="20">
        <v>1700</v>
      </c>
      <c r="J18" s="4"/>
      <c r="K18" s="6"/>
      <c r="L18" s="20">
        <v>12500</v>
      </c>
      <c r="M18" s="4"/>
      <c r="N18" s="58"/>
    </row>
    <row r="19" spans="1:14" ht="13.2">
      <c r="A19" s="58"/>
      <c r="B19" s="37" t="s">
        <v>504</v>
      </c>
      <c r="C19" s="10" t="s">
        <v>559</v>
      </c>
      <c r="D19" s="15" t="s">
        <v>115</v>
      </c>
      <c r="E19" s="20">
        <v>0</v>
      </c>
      <c r="F19" s="20">
        <v>0</v>
      </c>
      <c r="G19" s="24">
        <v>0</v>
      </c>
      <c r="H19" s="20">
        <v>0</v>
      </c>
      <c r="I19" s="20">
        <v>0</v>
      </c>
      <c r="J19" s="24">
        <v>0</v>
      </c>
      <c r="K19" s="20">
        <v>0</v>
      </c>
      <c r="L19" s="20">
        <v>0</v>
      </c>
      <c r="M19" s="24">
        <v>0</v>
      </c>
      <c r="N19" s="58"/>
    </row>
    <row r="20" spans="1:14" ht="13.2">
      <c r="A20" s="58"/>
      <c r="B20" s="38"/>
      <c r="C20" s="10" t="s">
        <v>1197</v>
      </c>
      <c r="D20" s="15" t="s">
        <v>118</v>
      </c>
      <c r="E20" s="20">
        <v>0</v>
      </c>
      <c r="F20" s="20">
        <v>0</v>
      </c>
      <c r="G20" s="24">
        <v>0</v>
      </c>
      <c r="H20" s="20">
        <v>0</v>
      </c>
      <c r="I20" s="20">
        <v>0</v>
      </c>
      <c r="J20" s="24">
        <v>0</v>
      </c>
      <c r="K20" s="20">
        <v>0</v>
      </c>
      <c r="L20" s="20">
        <v>0</v>
      </c>
      <c r="M20" s="24">
        <v>0</v>
      </c>
      <c r="N20" s="58"/>
    </row>
    <row r="21" spans="1:14" ht="13.2">
      <c r="A21" s="58"/>
      <c r="B21" s="39"/>
      <c r="C21" s="10" t="s">
        <v>1378</v>
      </c>
      <c r="D21" s="15" t="s">
        <v>335</v>
      </c>
      <c r="E21" s="20">
        <v>0</v>
      </c>
      <c r="F21" s="20">
        <v>0</v>
      </c>
      <c r="G21" s="24">
        <v>0</v>
      </c>
      <c r="H21" s="20">
        <v>0</v>
      </c>
      <c r="I21" s="20">
        <v>0</v>
      </c>
      <c r="J21" s="24">
        <v>0</v>
      </c>
      <c r="K21" s="20">
        <v>0</v>
      </c>
      <c r="L21" s="20">
        <v>0</v>
      </c>
      <c r="M21" s="24">
        <v>0</v>
      </c>
      <c r="N21" s="58"/>
    </row>
    <row r="22" spans="1:14" ht="13.2">
      <c r="A22" s="58"/>
      <c r="B22" s="37" t="s">
        <v>1722</v>
      </c>
      <c r="C22" s="10" t="s">
        <v>559</v>
      </c>
      <c r="D22" s="15" t="s">
        <v>336</v>
      </c>
      <c r="E22" s="20">
        <v>235600</v>
      </c>
      <c r="F22" s="20">
        <v>2900</v>
      </c>
      <c r="G22" s="24">
        <v>1.2308998302207099</v>
      </c>
      <c r="H22" s="20">
        <v>226100</v>
      </c>
      <c r="I22" s="20">
        <v>2500</v>
      </c>
      <c r="J22" s="24">
        <v>1.10570544007077</v>
      </c>
      <c r="K22" s="20">
        <v>223700</v>
      </c>
      <c r="L22" s="20">
        <v>0</v>
      </c>
      <c r="M22" s="24">
        <v>0</v>
      </c>
      <c r="N22" s="58"/>
    </row>
    <row r="23" spans="1:14" ht="13.2">
      <c r="A23" s="58"/>
      <c r="B23" s="38"/>
      <c r="C23" s="10" t="s">
        <v>1197</v>
      </c>
      <c r="D23" s="15" t="s">
        <v>337</v>
      </c>
      <c r="E23" s="20">
        <v>0</v>
      </c>
      <c r="F23" s="20">
        <v>0</v>
      </c>
      <c r="G23" s="24">
        <v>0</v>
      </c>
      <c r="H23" s="20">
        <v>0</v>
      </c>
      <c r="I23" s="20">
        <v>0</v>
      </c>
      <c r="J23" s="24">
        <v>0</v>
      </c>
      <c r="K23" s="20">
        <v>0</v>
      </c>
      <c r="L23" s="20">
        <v>0</v>
      </c>
      <c r="M23" s="24">
        <v>0</v>
      </c>
      <c r="N23" s="58"/>
    </row>
    <row r="24" spans="1:14" ht="13.2">
      <c r="A24" s="58"/>
      <c r="B24" s="39"/>
      <c r="C24" s="10" t="s">
        <v>1378</v>
      </c>
      <c r="D24" s="15" t="s">
        <v>61</v>
      </c>
      <c r="E24" s="20">
        <v>235600</v>
      </c>
      <c r="F24" s="20">
        <v>2900</v>
      </c>
      <c r="G24" s="24">
        <v>1.2308998302207099</v>
      </c>
      <c r="H24" s="20">
        <v>226100</v>
      </c>
      <c r="I24" s="20">
        <v>2500</v>
      </c>
      <c r="J24" s="24">
        <v>1.10570544007077</v>
      </c>
      <c r="K24" s="20">
        <v>223700</v>
      </c>
      <c r="L24" s="20">
        <v>0</v>
      </c>
      <c r="M24" s="24">
        <v>0</v>
      </c>
      <c r="N24" s="58"/>
    </row>
    <row r="25" spans="1:14" ht="13.2">
      <c r="A25" s="58"/>
      <c r="B25" s="37" t="s">
        <v>1721</v>
      </c>
      <c r="C25" s="10" t="s">
        <v>559</v>
      </c>
      <c r="D25" s="15" t="s">
        <v>62</v>
      </c>
      <c r="E25" s="20">
        <v>4496200</v>
      </c>
      <c r="F25" s="20">
        <v>196300</v>
      </c>
      <c r="G25" s="24">
        <v>4.3659089898136196</v>
      </c>
      <c r="H25" s="20">
        <v>3250200</v>
      </c>
      <c r="I25" s="20">
        <v>136300</v>
      </c>
      <c r="J25" s="24">
        <v>4.1935880868869599</v>
      </c>
      <c r="K25" s="20">
        <v>2666000</v>
      </c>
      <c r="L25" s="20">
        <v>30300</v>
      </c>
      <c r="M25" s="24">
        <v>1.1365341335333801</v>
      </c>
      <c r="N25" s="58"/>
    </row>
    <row r="26" spans="1:14" ht="13.2">
      <c r="A26" s="58"/>
      <c r="B26" s="38"/>
      <c r="C26" s="10" t="s">
        <v>1197</v>
      </c>
      <c r="D26" s="15" t="s">
        <v>63</v>
      </c>
      <c r="E26" s="20">
        <v>0</v>
      </c>
      <c r="F26" s="20">
        <v>0</v>
      </c>
      <c r="G26" s="24">
        <v>0</v>
      </c>
      <c r="H26" s="20">
        <v>0</v>
      </c>
      <c r="I26" s="20">
        <v>0</v>
      </c>
      <c r="J26" s="24">
        <v>0</v>
      </c>
      <c r="K26" s="20">
        <v>0</v>
      </c>
      <c r="L26" s="20">
        <v>0</v>
      </c>
      <c r="M26" s="24">
        <v>0</v>
      </c>
      <c r="N26" s="58"/>
    </row>
    <row r="27" spans="1:14" ht="13.2">
      <c r="A27" s="58"/>
      <c r="B27" s="39"/>
      <c r="C27" s="10" t="s">
        <v>1378</v>
      </c>
      <c r="D27" s="15" t="s">
        <v>65</v>
      </c>
      <c r="E27" s="20">
        <v>4496200</v>
      </c>
      <c r="F27" s="20">
        <v>196300</v>
      </c>
      <c r="G27" s="24">
        <v>4.3659089898136196</v>
      </c>
      <c r="H27" s="20">
        <v>3250200</v>
      </c>
      <c r="I27" s="20">
        <v>136300</v>
      </c>
      <c r="J27" s="24">
        <v>4.1935880868869599</v>
      </c>
      <c r="K27" s="20">
        <v>2666000</v>
      </c>
      <c r="L27" s="20">
        <v>30300</v>
      </c>
      <c r="M27" s="24">
        <v>1.1365341335333801</v>
      </c>
      <c r="N27" s="58"/>
    </row>
    <row r="28" spans="1:14" ht="13.2">
      <c r="A28" s="58"/>
      <c r="B28" s="37" t="s">
        <v>1319</v>
      </c>
      <c r="C28" s="10" t="s">
        <v>559</v>
      </c>
      <c r="D28" s="15" t="s">
        <v>66</v>
      </c>
      <c r="E28" s="20">
        <v>0</v>
      </c>
      <c r="F28" s="20">
        <v>0</v>
      </c>
      <c r="G28" s="24">
        <v>0</v>
      </c>
      <c r="H28" s="20">
        <v>0</v>
      </c>
      <c r="I28" s="20">
        <v>0</v>
      </c>
      <c r="J28" s="24">
        <v>0</v>
      </c>
      <c r="K28" s="20">
        <v>0</v>
      </c>
      <c r="L28" s="20">
        <v>0</v>
      </c>
      <c r="M28" s="24">
        <v>0</v>
      </c>
      <c r="N28" s="58"/>
    </row>
    <row r="29" spans="1:14" ht="13.2">
      <c r="A29" s="58"/>
      <c r="B29" s="38"/>
      <c r="C29" s="10" t="s">
        <v>1197</v>
      </c>
      <c r="D29" s="15" t="s">
        <v>67</v>
      </c>
      <c r="E29" s="20">
        <v>0</v>
      </c>
      <c r="F29" s="20">
        <v>0</v>
      </c>
      <c r="G29" s="24">
        <v>0</v>
      </c>
      <c r="H29" s="20">
        <v>0</v>
      </c>
      <c r="I29" s="20">
        <v>0</v>
      </c>
      <c r="J29" s="24">
        <v>0</v>
      </c>
      <c r="K29" s="20">
        <v>0</v>
      </c>
      <c r="L29" s="20">
        <v>0</v>
      </c>
      <c r="M29" s="24">
        <v>0</v>
      </c>
      <c r="N29" s="58"/>
    </row>
    <row r="30" spans="1:14" ht="13.2">
      <c r="A30" s="58"/>
      <c r="B30" s="39"/>
      <c r="C30" s="10" t="s">
        <v>1378</v>
      </c>
      <c r="D30" s="15" t="s">
        <v>68</v>
      </c>
      <c r="E30" s="20">
        <v>0</v>
      </c>
      <c r="F30" s="20">
        <v>0</v>
      </c>
      <c r="G30" s="24">
        <v>0</v>
      </c>
      <c r="H30" s="20">
        <v>0</v>
      </c>
      <c r="I30" s="20">
        <v>0</v>
      </c>
      <c r="J30" s="24">
        <v>0</v>
      </c>
      <c r="K30" s="20">
        <v>0</v>
      </c>
      <c r="L30" s="20">
        <v>0</v>
      </c>
      <c r="M30" s="24">
        <v>0</v>
      </c>
      <c r="N30" s="58"/>
    </row>
    <row r="31" spans="1:14" ht="13.2">
      <c r="A31" s="58"/>
      <c r="B31" s="37" t="s">
        <v>436</v>
      </c>
      <c r="C31" s="10" t="s">
        <v>559</v>
      </c>
      <c r="D31" s="15" t="s">
        <v>69</v>
      </c>
      <c r="E31" s="20">
        <v>928600</v>
      </c>
      <c r="F31" s="20">
        <v>29200</v>
      </c>
      <c r="G31" s="24">
        <v>3.1445186301959902</v>
      </c>
      <c r="H31" s="20">
        <v>1054400</v>
      </c>
      <c r="I31" s="20">
        <v>22400</v>
      </c>
      <c r="J31" s="24">
        <v>2.1244309559939301</v>
      </c>
      <c r="K31" s="20">
        <v>940800</v>
      </c>
      <c r="L31" s="20">
        <v>12200</v>
      </c>
      <c r="M31" s="24">
        <v>1.2967687074829899</v>
      </c>
      <c r="N31" s="58"/>
    </row>
    <row r="32" spans="1:14" ht="13.2">
      <c r="A32" s="58"/>
      <c r="B32" s="38"/>
      <c r="C32" s="10" t="s">
        <v>1197</v>
      </c>
      <c r="D32" s="15" t="s">
        <v>70</v>
      </c>
      <c r="E32" s="20">
        <v>0</v>
      </c>
      <c r="F32" s="20">
        <v>0</v>
      </c>
      <c r="G32" s="24">
        <v>0</v>
      </c>
      <c r="H32" s="20">
        <v>0</v>
      </c>
      <c r="I32" s="20">
        <v>0</v>
      </c>
      <c r="J32" s="24">
        <v>0</v>
      </c>
      <c r="K32" s="20">
        <v>0</v>
      </c>
      <c r="L32" s="20">
        <v>0</v>
      </c>
      <c r="M32" s="24">
        <v>0</v>
      </c>
      <c r="N32" s="58"/>
    </row>
    <row r="33" spans="1:14" ht="13.2">
      <c r="A33" s="58"/>
      <c r="B33" s="39"/>
      <c r="C33" s="10" t="s">
        <v>1378</v>
      </c>
      <c r="D33" s="15" t="s">
        <v>71</v>
      </c>
      <c r="E33" s="20">
        <v>928600</v>
      </c>
      <c r="F33" s="20">
        <v>29200</v>
      </c>
      <c r="G33" s="24">
        <v>3.1445186301959902</v>
      </c>
      <c r="H33" s="20">
        <v>1054400</v>
      </c>
      <c r="I33" s="20">
        <v>22400</v>
      </c>
      <c r="J33" s="24">
        <v>2.1244309559939301</v>
      </c>
      <c r="K33" s="20">
        <v>940800</v>
      </c>
      <c r="L33" s="20">
        <v>12200</v>
      </c>
      <c r="M33" s="24">
        <v>1.2967687074829899</v>
      </c>
      <c r="N33" s="58"/>
    </row>
    <row r="34" spans="1:14" ht="13.2">
      <c r="A34" s="58"/>
      <c r="B34" s="39" t="s">
        <v>1226</v>
      </c>
      <c r="C34" s="39"/>
      <c r="D34" s="15" t="s">
        <v>75</v>
      </c>
      <c r="E34" s="20">
        <v>0</v>
      </c>
      <c r="F34" s="6"/>
      <c r="G34" s="4"/>
      <c r="H34" s="20">
        <v>0</v>
      </c>
      <c r="I34" s="6"/>
      <c r="J34" s="4"/>
      <c r="K34" s="20">
        <v>0</v>
      </c>
      <c r="L34" s="6"/>
      <c r="M34" s="4"/>
      <c r="N34" s="58"/>
    </row>
    <row r="35" spans="1:14" ht="13.2">
      <c r="A35" s="58"/>
      <c r="B35" s="37" t="s">
        <v>433</v>
      </c>
      <c r="C35" s="10" t="s">
        <v>559</v>
      </c>
      <c r="D35" s="15" t="s">
        <v>83</v>
      </c>
      <c r="E35" s="20">
        <v>180800</v>
      </c>
      <c r="F35" s="20">
        <v>5600</v>
      </c>
      <c r="G35" s="24">
        <v>3.0973451327433601</v>
      </c>
      <c r="H35" s="20">
        <v>343100</v>
      </c>
      <c r="I35" s="20">
        <v>13700</v>
      </c>
      <c r="J35" s="24">
        <v>3.9930049548236699</v>
      </c>
      <c r="K35" s="20">
        <v>47900</v>
      </c>
      <c r="L35" s="20">
        <v>500</v>
      </c>
      <c r="M35" s="24">
        <v>1.0438413361169101</v>
      </c>
      <c r="N35" s="58"/>
    </row>
    <row r="36" spans="1:14" ht="13.2">
      <c r="A36" s="58"/>
      <c r="B36" s="38"/>
      <c r="C36" s="10" t="s">
        <v>1197</v>
      </c>
      <c r="D36" s="15" t="s">
        <v>84</v>
      </c>
      <c r="E36" s="20">
        <v>0</v>
      </c>
      <c r="F36" s="20">
        <v>0</v>
      </c>
      <c r="G36" s="24">
        <v>0</v>
      </c>
      <c r="H36" s="20">
        <v>0</v>
      </c>
      <c r="I36" s="20">
        <v>0</v>
      </c>
      <c r="J36" s="24">
        <v>0</v>
      </c>
      <c r="K36" s="20">
        <v>0</v>
      </c>
      <c r="L36" s="20">
        <v>0</v>
      </c>
      <c r="M36" s="24">
        <v>0</v>
      </c>
      <c r="N36" s="58"/>
    </row>
    <row r="37" spans="1:14" ht="13.2">
      <c r="A37" s="58"/>
      <c r="B37" s="39"/>
      <c r="C37" s="10" t="s">
        <v>1378</v>
      </c>
      <c r="D37" s="15" t="s">
        <v>85</v>
      </c>
      <c r="E37" s="20">
        <v>180800</v>
      </c>
      <c r="F37" s="20">
        <v>5600</v>
      </c>
      <c r="G37" s="24">
        <v>3.0973451327433601</v>
      </c>
      <c r="H37" s="20">
        <v>343100</v>
      </c>
      <c r="I37" s="20">
        <v>13700</v>
      </c>
      <c r="J37" s="24">
        <v>3.9930049548236699</v>
      </c>
      <c r="K37" s="20">
        <v>47900</v>
      </c>
      <c r="L37" s="20">
        <v>500</v>
      </c>
      <c r="M37" s="24">
        <v>1.0438413361169101</v>
      </c>
      <c r="N37" s="58"/>
    </row>
    <row r="38" spans="1:14" ht="13.2">
      <c r="A38" s="58"/>
      <c r="B38" s="39" t="s">
        <v>1225</v>
      </c>
      <c r="C38" s="39"/>
      <c r="D38" s="15" t="s">
        <v>86</v>
      </c>
      <c r="E38" s="20">
        <v>7400</v>
      </c>
      <c r="F38" s="6"/>
      <c r="G38" s="4"/>
      <c r="H38" s="20">
        <v>13000</v>
      </c>
      <c r="I38" s="6"/>
      <c r="J38" s="4"/>
      <c r="K38" s="20">
        <v>-56500</v>
      </c>
      <c r="L38" s="6"/>
      <c r="M38" s="4"/>
      <c r="N38" s="58"/>
    </row>
    <row r="39" spans="1:14" ht="13.2">
      <c r="A39" s="58"/>
      <c r="B39" s="39" t="s">
        <v>1224</v>
      </c>
      <c r="C39" s="39"/>
      <c r="D39" s="15" t="s">
        <v>87</v>
      </c>
      <c r="E39" s="20">
        <v>7400</v>
      </c>
      <c r="F39" s="6"/>
      <c r="G39" s="4"/>
      <c r="H39" s="20">
        <v>13000</v>
      </c>
      <c r="I39" s="6"/>
      <c r="J39" s="4"/>
      <c r="K39" s="20">
        <v>-56500</v>
      </c>
      <c r="L39" s="6"/>
      <c r="M39" s="4"/>
      <c r="N39" s="58"/>
    </row>
    <row r="40" spans="1:14" ht="13.2">
      <c r="A40" s="58"/>
      <c r="B40" s="37" t="s">
        <v>1342</v>
      </c>
      <c r="C40" s="10" t="s">
        <v>559</v>
      </c>
      <c r="D40" s="15" t="s">
        <v>88</v>
      </c>
      <c r="E40" s="20">
        <v>0</v>
      </c>
      <c r="F40" s="20">
        <v>0</v>
      </c>
      <c r="G40" s="24">
        <v>0</v>
      </c>
      <c r="H40" s="20">
        <v>0</v>
      </c>
      <c r="I40" s="20">
        <v>0</v>
      </c>
      <c r="J40" s="24">
        <v>0</v>
      </c>
      <c r="K40" s="20">
        <v>0</v>
      </c>
      <c r="L40" s="20">
        <v>0</v>
      </c>
      <c r="M40" s="24">
        <v>0</v>
      </c>
      <c r="N40" s="58"/>
    </row>
    <row r="41" spans="1:14" ht="13.2">
      <c r="A41" s="58"/>
      <c r="B41" s="38"/>
      <c r="C41" s="10" t="s">
        <v>1197</v>
      </c>
      <c r="D41" s="15" t="s">
        <v>89</v>
      </c>
      <c r="E41" s="20">
        <v>0</v>
      </c>
      <c r="F41" s="20">
        <v>0</v>
      </c>
      <c r="G41" s="24">
        <v>0</v>
      </c>
      <c r="H41" s="20">
        <v>0</v>
      </c>
      <c r="I41" s="20">
        <v>0</v>
      </c>
      <c r="J41" s="24">
        <v>0</v>
      </c>
      <c r="K41" s="20">
        <v>0</v>
      </c>
      <c r="L41" s="20">
        <v>0</v>
      </c>
      <c r="M41" s="24">
        <v>0</v>
      </c>
      <c r="N41" s="58"/>
    </row>
    <row r="42" spans="1:14" ht="13.2">
      <c r="A42" s="58"/>
      <c r="B42" s="39"/>
      <c r="C42" s="10" t="s">
        <v>1378</v>
      </c>
      <c r="D42" s="15" t="s">
        <v>90</v>
      </c>
      <c r="E42" s="20">
        <v>0</v>
      </c>
      <c r="F42" s="20">
        <v>0</v>
      </c>
      <c r="G42" s="24">
        <v>0</v>
      </c>
      <c r="H42" s="20">
        <v>0</v>
      </c>
      <c r="I42" s="20">
        <v>0</v>
      </c>
      <c r="J42" s="24">
        <v>0</v>
      </c>
      <c r="K42" s="20">
        <v>0</v>
      </c>
      <c r="L42" s="20">
        <v>0</v>
      </c>
      <c r="M42" s="24">
        <v>0</v>
      </c>
      <c r="N42" s="58"/>
    </row>
    <row r="43" spans="1:14" ht="13.2">
      <c r="A43" s="58"/>
      <c r="B43" s="39" t="s">
        <v>1548</v>
      </c>
      <c r="C43" s="39"/>
      <c r="D43" s="15" t="s">
        <v>91</v>
      </c>
      <c r="E43" s="20">
        <v>21188100</v>
      </c>
      <c r="F43" s="22">
        <v>1487400</v>
      </c>
      <c r="G43" s="25">
        <v>7.0199781953077398</v>
      </c>
      <c r="H43" s="20">
        <v>19821900</v>
      </c>
      <c r="I43" s="20">
        <v>1370900</v>
      </c>
      <c r="J43" s="24">
        <v>6.9160877615162999</v>
      </c>
      <c r="K43" s="20">
        <v>17342400</v>
      </c>
      <c r="L43" s="22">
        <v>906700</v>
      </c>
      <c r="M43" s="25">
        <v>5.2282267736876102</v>
      </c>
      <c r="N43" s="58"/>
    </row>
    <row r="44" spans="1:14" ht="13.2">
      <c r="A44" s="58"/>
      <c r="B44" s="39" t="s">
        <v>920</v>
      </c>
      <c r="C44" s="39"/>
      <c r="D44" s="15" t="s">
        <v>93</v>
      </c>
      <c r="E44" s="20">
        <v>26400</v>
      </c>
      <c r="F44" s="29"/>
      <c r="G44" s="29"/>
      <c r="H44" s="20">
        <v>26400</v>
      </c>
      <c r="I44" s="6"/>
      <c r="J44" s="6"/>
      <c r="K44" s="20">
        <v>27700</v>
      </c>
      <c r="L44" s="29"/>
      <c r="M44" s="29"/>
      <c r="N44" s="58"/>
    </row>
    <row r="45" spans="1:14" ht="13.2">
      <c r="A45" s="58"/>
      <c r="B45" s="39" t="s">
        <v>1340</v>
      </c>
      <c r="C45" s="39"/>
      <c r="D45" s="15" t="s">
        <v>94</v>
      </c>
      <c r="E45" s="20">
        <v>1064000</v>
      </c>
      <c r="F45" s="6"/>
      <c r="G45" s="6"/>
      <c r="H45" s="20">
        <v>645600</v>
      </c>
      <c r="I45" s="6"/>
      <c r="J45" s="6"/>
      <c r="K45" s="20">
        <v>408100</v>
      </c>
      <c r="L45" s="29"/>
      <c r="M45" s="29"/>
      <c r="N45" s="58"/>
    </row>
    <row r="46" spans="1:14" ht="13.2">
      <c r="A46" s="58"/>
      <c r="B46" s="39" t="s">
        <v>1579</v>
      </c>
      <c r="C46" s="39"/>
      <c r="D46" s="15" t="s">
        <v>95</v>
      </c>
      <c r="E46" s="20">
        <v>22278500</v>
      </c>
      <c r="F46" s="6"/>
      <c r="G46" s="6"/>
      <c r="H46" s="20">
        <v>20493900</v>
      </c>
      <c r="I46" s="6"/>
      <c r="J46" s="6"/>
      <c r="K46" s="20">
        <v>17778200</v>
      </c>
      <c r="L46" s="29"/>
      <c r="M46" s="29"/>
      <c r="N46" s="58"/>
    </row>
    <row r="47" spans="1:14" ht="13.2">
      <c r="A47" s="58"/>
      <c r="B47" s="37" t="s">
        <v>1549</v>
      </c>
      <c r="C47" s="37"/>
      <c r="D47" s="17" t="s">
        <v>96</v>
      </c>
      <c r="E47" s="22">
        <v>0</v>
      </c>
      <c r="F47" s="22">
        <v>0</v>
      </c>
      <c r="G47" s="25">
        <v>0</v>
      </c>
      <c r="H47" s="22">
        <v>0</v>
      </c>
      <c r="I47" s="22">
        <v>0</v>
      </c>
      <c r="J47" s="25">
        <v>0</v>
      </c>
      <c r="K47" s="22">
        <v>0</v>
      </c>
      <c r="L47" s="22">
        <v>0</v>
      </c>
      <c r="M47" s="25">
        <v>0</v>
      </c>
      <c r="N47" s="58"/>
    </row>
    <row r="48" spans="1:14" ht="13.2">
      <c r="A48" s="58"/>
      <c r="B48" s="60" t="s">
        <v>1929</v>
      </c>
      <c r="C48" s="60"/>
      <c r="D48" s="60"/>
      <c r="E48" s="60"/>
      <c r="F48" s="60"/>
      <c r="G48" s="60"/>
      <c r="H48" s="60"/>
      <c r="I48" s="60"/>
      <c r="J48" s="60"/>
      <c r="K48" s="60"/>
      <c r="L48" s="60"/>
      <c r="M48" s="60"/>
      <c r="N48" s="58"/>
    </row>
  </sheetData>
  <mergeCells count="31">
    <mergeCell ref="N11:N48"/>
    <mergeCell ref="B48:M48"/>
    <mergeCell ref="A1:C1"/>
    <mergeCell ref="A2:C2"/>
    <mergeCell ref="A4:B4"/>
    <mergeCell ref="D4:E4"/>
    <mergeCell ref="A5:B5"/>
    <mergeCell ref="A6:B6"/>
    <mergeCell ref="A8:B8"/>
    <mergeCell ref="B10:M10"/>
    <mergeCell ref="E12:G12"/>
    <mergeCell ref="H12:J12"/>
    <mergeCell ref="K12:M12"/>
    <mergeCell ref="A11:A48"/>
    <mergeCell ref="B11:M11"/>
    <mergeCell ref="B15:B18"/>
    <mergeCell ref="B19:B21"/>
    <mergeCell ref="B22:B24"/>
    <mergeCell ref="B25:B27"/>
    <mergeCell ref="B28:B30"/>
    <mergeCell ref="B31:B33"/>
    <mergeCell ref="B34:C34"/>
    <mergeCell ref="B35:B37"/>
    <mergeCell ref="B38:C38"/>
    <mergeCell ref="B39:C39"/>
    <mergeCell ref="B47:C47"/>
    <mergeCell ref="B40:B42"/>
    <mergeCell ref="B43:C43"/>
    <mergeCell ref="B44:C44"/>
    <mergeCell ref="B45:C45"/>
    <mergeCell ref="B46:C46"/>
  </mergeCell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500-000000000000}">
  <sheetPr>
    <outlinePr summaryBelow="0" summaryRight="0"/>
  </sheetPr>
  <dimension ref="A1:O52"/>
  <sheetViews>
    <sheetView workbookViewId="0" topLeftCell="A11">
      <selection pane="topLeft" activeCell="B11" sqref="B11:N11"/>
    </sheetView>
  </sheetViews>
  <sheetFormatPr defaultColWidth="11.4442857142857" defaultRowHeight="13.2"/>
  <cols>
    <col min="1" max="1" width="2.85714285714286" customWidth="1"/>
    <col min="2" max="2" width="25.1428571428571" customWidth="1"/>
    <col min="3" max="4" width="16" customWidth="1"/>
    <col min="5" max="5" width="8" customWidth="1"/>
    <col min="6" max="14" width="21.4285714285714"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328</v>
      </c>
    </row>
    <row r="10" spans="2:13" ht="13.2">
      <c r="B10" s="42" t="s">
        <v>329</v>
      </c>
      <c r="C10" s="43"/>
      <c r="D10" s="43"/>
      <c r="E10" s="43"/>
      <c r="F10" s="43"/>
      <c r="G10" s="43"/>
      <c r="H10" s="43"/>
      <c r="I10" s="43"/>
      <c r="J10" s="43"/>
      <c r="K10" s="43"/>
      <c r="L10" s="43"/>
      <c r="M10" s="43"/>
    </row>
    <row r="11" spans="1:15" ht="13.2">
      <c r="A11" s="58" t="s">
        <v>1933</v>
      </c>
      <c r="B11" s="57" t="s">
        <v>1932</v>
      </c>
      <c r="C11" s="57"/>
      <c r="D11" s="57"/>
      <c r="E11" s="57"/>
      <c r="F11" s="57"/>
      <c r="G11" s="57"/>
      <c r="H11" s="57"/>
      <c r="I11" s="57"/>
      <c r="J11" s="57"/>
      <c r="K11" s="57"/>
      <c r="L11" s="57"/>
      <c r="M11" s="57"/>
      <c r="N11" s="57"/>
      <c r="O11" s="58" t="s">
        <v>1930</v>
      </c>
    </row>
    <row r="12" spans="1:15" ht="13.2">
      <c r="A12" s="58"/>
      <c r="F12" s="48" t="s">
        <v>1912</v>
      </c>
      <c r="G12" s="49"/>
      <c r="H12" s="48"/>
      <c r="I12" s="48" t="s">
        <v>1893</v>
      </c>
      <c r="J12" s="49"/>
      <c r="K12" s="48"/>
      <c r="L12" s="48" t="s">
        <v>1076</v>
      </c>
      <c r="M12" s="49"/>
      <c r="N12" s="51"/>
      <c r="O12" s="58"/>
    </row>
    <row r="13" spans="1:15" ht="13.2">
      <c r="A13" s="58"/>
      <c r="F13" s="18" t="s">
        <v>998</v>
      </c>
      <c r="G13" s="18" t="s">
        <v>670</v>
      </c>
      <c r="H13" s="18" t="s">
        <v>1863</v>
      </c>
      <c r="I13" s="18" t="s">
        <v>998</v>
      </c>
      <c r="J13" s="18" t="s">
        <v>670</v>
      </c>
      <c r="K13" s="18" t="s">
        <v>1863</v>
      </c>
      <c r="L13" s="18" t="s">
        <v>998</v>
      </c>
      <c r="M13" s="18" t="s">
        <v>670</v>
      </c>
      <c r="N13" s="18" t="s">
        <v>1863</v>
      </c>
      <c r="O13" s="58"/>
    </row>
    <row r="14" spans="1:15" ht="13.2">
      <c r="A14" s="58"/>
      <c r="F14" s="15" t="s">
        <v>53</v>
      </c>
      <c r="G14" s="15" t="s">
        <v>72</v>
      </c>
      <c r="H14" s="15" t="s">
        <v>92</v>
      </c>
      <c r="I14" s="15" t="s">
        <v>53</v>
      </c>
      <c r="J14" s="15" t="s">
        <v>72</v>
      </c>
      <c r="K14" s="15" t="s">
        <v>92</v>
      </c>
      <c r="L14" s="15" t="s">
        <v>53</v>
      </c>
      <c r="M14" s="15" t="s">
        <v>72</v>
      </c>
      <c r="N14" s="15" t="s">
        <v>92</v>
      </c>
      <c r="O14" s="58"/>
    </row>
    <row r="15" spans="1:15" ht="13.2">
      <c r="A15" s="58"/>
      <c r="B15" s="37" t="s">
        <v>381</v>
      </c>
      <c r="C15" s="39" t="s">
        <v>559</v>
      </c>
      <c r="D15" s="39"/>
      <c r="E15" s="15" t="s">
        <v>53</v>
      </c>
      <c r="F15" s="20">
        <v>15690500</v>
      </c>
      <c r="G15" s="20">
        <v>-645700</v>
      </c>
      <c r="H15" s="24">
        <v>-4.1152289601988503</v>
      </c>
      <c r="I15" s="20">
        <v>13726400</v>
      </c>
      <c r="J15" s="20">
        <v>-513900</v>
      </c>
      <c r="K15" s="24">
        <v>-3.7438804056416801</v>
      </c>
      <c r="L15" s="20">
        <v>11145100</v>
      </c>
      <c r="M15" s="20">
        <v>-160400</v>
      </c>
      <c r="N15" s="24">
        <v>-1.43919749486321</v>
      </c>
      <c r="O15" s="58"/>
    </row>
    <row r="16" spans="1:15" ht="13.2">
      <c r="A16" s="58"/>
      <c r="B16" s="38"/>
      <c r="C16" s="10"/>
      <c r="D16" s="10" t="s">
        <v>1069</v>
      </c>
      <c r="E16" s="15" t="s">
        <v>72</v>
      </c>
      <c r="F16" s="20">
        <v>715300</v>
      </c>
      <c r="G16" s="20">
        <v>-17800</v>
      </c>
      <c r="H16" s="24">
        <v>-2.4884663777435998</v>
      </c>
      <c r="I16" s="20">
        <v>653100</v>
      </c>
      <c r="J16" s="20">
        <v>-4400</v>
      </c>
      <c r="K16" s="24">
        <v>-0.67370999846884105</v>
      </c>
      <c r="L16" s="20">
        <v>823700</v>
      </c>
      <c r="M16" s="20">
        <v>-2500</v>
      </c>
      <c r="N16" s="24">
        <v>-0.30350855894136203</v>
      </c>
      <c r="O16" s="58"/>
    </row>
    <row r="17" spans="1:15" ht="13.2">
      <c r="A17" s="58"/>
      <c r="B17" s="38"/>
      <c r="C17" s="10"/>
      <c r="D17" s="10" t="s">
        <v>1060</v>
      </c>
      <c r="E17" s="15" t="s">
        <v>92</v>
      </c>
      <c r="F17" s="20">
        <v>14975200</v>
      </c>
      <c r="G17" s="20">
        <v>-627900</v>
      </c>
      <c r="H17" s="24">
        <v>-4.1929323147603998</v>
      </c>
      <c r="I17" s="20">
        <v>13073300</v>
      </c>
      <c r="J17" s="20">
        <v>-509500</v>
      </c>
      <c r="K17" s="24">
        <v>-3.8972562398170298</v>
      </c>
      <c r="L17" s="20">
        <v>10321400</v>
      </c>
      <c r="M17" s="20">
        <v>-157900</v>
      </c>
      <c r="N17" s="24">
        <v>-1.5298312244462999</v>
      </c>
      <c r="O17" s="58"/>
    </row>
    <row r="18" spans="1:15" ht="13.2">
      <c r="A18" s="58"/>
      <c r="B18" s="38"/>
      <c r="C18" s="39" t="s">
        <v>1197</v>
      </c>
      <c r="D18" s="39"/>
      <c r="E18" s="15" t="s">
        <v>103</v>
      </c>
      <c r="F18" s="20">
        <v>0</v>
      </c>
      <c r="G18" s="20">
        <v>0</v>
      </c>
      <c r="H18" s="24">
        <v>0</v>
      </c>
      <c r="I18" s="20">
        <v>0</v>
      </c>
      <c r="J18" s="20">
        <v>0</v>
      </c>
      <c r="K18" s="24">
        <v>0</v>
      </c>
      <c r="L18" s="20">
        <v>0</v>
      </c>
      <c r="M18" s="20">
        <v>0</v>
      </c>
      <c r="N18" s="24">
        <v>0</v>
      </c>
      <c r="O18" s="58"/>
    </row>
    <row r="19" spans="1:15" ht="13.2">
      <c r="A19" s="58"/>
      <c r="B19" s="38"/>
      <c r="C19" s="10"/>
      <c r="D19" s="10" t="s">
        <v>1069</v>
      </c>
      <c r="E19" s="15" t="s">
        <v>115</v>
      </c>
      <c r="F19" s="20">
        <v>0</v>
      </c>
      <c r="G19" s="20">
        <v>0</v>
      </c>
      <c r="H19" s="24">
        <v>0</v>
      </c>
      <c r="I19" s="20">
        <v>0</v>
      </c>
      <c r="J19" s="20">
        <v>0</v>
      </c>
      <c r="K19" s="24">
        <v>0</v>
      </c>
      <c r="L19" s="20">
        <v>0</v>
      </c>
      <c r="M19" s="20">
        <v>0</v>
      </c>
      <c r="N19" s="24">
        <v>0</v>
      </c>
      <c r="O19" s="58"/>
    </row>
    <row r="20" spans="1:15" ht="13.2">
      <c r="A20" s="58"/>
      <c r="B20" s="38"/>
      <c r="C20" s="10"/>
      <c r="D20" s="10" t="s">
        <v>1060</v>
      </c>
      <c r="E20" s="15" t="s">
        <v>118</v>
      </c>
      <c r="F20" s="20">
        <v>0</v>
      </c>
      <c r="G20" s="20">
        <v>0</v>
      </c>
      <c r="H20" s="24">
        <v>0</v>
      </c>
      <c r="I20" s="20">
        <v>0</v>
      </c>
      <c r="J20" s="20">
        <v>0</v>
      </c>
      <c r="K20" s="24">
        <v>0</v>
      </c>
      <c r="L20" s="20">
        <v>0</v>
      </c>
      <c r="M20" s="20">
        <v>0</v>
      </c>
      <c r="N20" s="24">
        <v>0</v>
      </c>
      <c r="O20" s="58"/>
    </row>
    <row r="21" spans="1:15" ht="13.2">
      <c r="A21" s="58"/>
      <c r="B21" s="39"/>
      <c r="C21" s="39" t="s">
        <v>1378</v>
      </c>
      <c r="D21" s="39"/>
      <c r="E21" s="15" t="s">
        <v>335</v>
      </c>
      <c r="F21" s="20">
        <v>15690500</v>
      </c>
      <c r="G21" s="20">
        <v>-645700</v>
      </c>
      <c r="H21" s="24">
        <v>-4.1152289601988503</v>
      </c>
      <c r="I21" s="20">
        <v>13726400</v>
      </c>
      <c r="J21" s="20">
        <v>-513900</v>
      </c>
      <c r="K21" s="24">
        <v>-3.7438804056416801</v>
      </c>
      <c r="L21" s="20">
        <v>11145100</v>
      </c>
      <c r="M21" s="20">
        <v>-160400</v>
      </c>
      <c r="N21" s="24">
        <v>-1.43919749486321</v>
      </c>
      <c r="O21" s="58"/>
    </row>
    <row r="22" spans="1:15" ht="13.2">
      <c r="A22" s="58"/>
      <c r="B22" s="37" t="s">
        <v>380</v>
      </c>
      <c r="C22" s="39" t="s">
        <v>559</v>
      </c>
      <c r="D22" s="39"/>
      <c r="E22" s="15" t="s">
        <v>336</v>
      </c>
      <c r="F22" s="20">
        <v>0</v>
      </c>
      <c r="G22" s="20">
        <v>0</v>
      </c>
      <c r="H22" s="24">
        <v>0</v>
      </c>
      <c r="I22" s="20">
        <v>0</v>
      </c>
      <c r="J22" s="20">
        <v>0</v>
      </c>
      <c r="K22" s="24">
        <v>0</v>
      </c>
      <c r="L22" s="20">
        <v>0</v>
      </c>
      <c r="M22" s="20">
        <v>0</v>
      </c>
      <c r="N22" s="24">
        <v>0</v>
      </c>
      <c r="O22" s="58"/>
    </row>
    <row r="23" spans="1:15" ht="13.2">
      <c r="A23" s="58"/>
      <c r="B23" s="38"/>
      <c r="C23" s="39" t="s">
        <v>1197</v>
      </c>
      <c r="D23" s="39"/>
      <c r="E23" s="15" t="s">
        <v>337</v>
      </c>
      <c r="F23" s="20">
        <v>0</v>
      </c>
      <c r="G23" s="20">
        <v>0</v>
      </c>
      <c r="H23" s="24">
        <v>0</v>
      </c>
      <c r="I23" s="20">
        <v>0</v>
      </c>
      <c r="J23" s="20">
        <v>0</v>
      </c>
      <c r="K23" s="24">
        <v>0</v>
      </c>
      <c r="L23" s="20">
        <v>0</v>
      </c>
      <c r="M23" s="20">
        <v>0</v>
      </c>
      <c r="N23" s="24">
        <v>0</v>
      </c>
      <c r="O23" s="58"/>
    </row>
    <row r="24" spans="1:15" ht="13.2">
      <c r="A24" s="58"/>
      <c r="B24" s="39"/>
      <c r="C24" s="39" t="s">
        <v>1378</v>
      </c>
      <c r="D24" s="39"/>
      <c r="E24" s="15" t="s">
        <v>61</v>
      </c>
      <c r="F24" s="20">
        <v>0</v>
      </c>
      <c r="G24" s="20">
        <v>0</v>
      </c>
      <c r="H24" s="24">
        <v>0</v>
      </c>
      <c r="I24" s="20">
        <v>0</v>
      </c>
      <c r="J24" s="20">
        <v>0</v>
      </c>
      <c r="K24" s="24">
        <v>0</v>
      </c>
      <c r="L24" s="20">
        <v>0</v>
      </c>
      <c r="M24" s="20">
        <v>0</v>
      </c>
      <c r="N24" s="24">
        <v>0</v>
      </c>
      <c r="O24" s="58"/>
    </row>
    <row r="25" spans="1:15" ht="13.2">
      <c r="A25" s="58"/>
      <c r="B25" s="37" t="s">
        <v>383</v>
      </c>
      <c r="C25" s="39" t="s">
        <v>559</v>
      </c>
      <c r="D25" s="39"/>
      <c r="E25" s="15" t="s">
        <v>62</v>
      </c>
      <c r="F25" s="20">
        <v>0</v>
      </c>
      <c r="G25" s="20">
        <v>0</v>
      </c>
      <c r="H25" s="24">
        <v>0</v>
      </c>
      <c r="I25" s="20">
        <v>0</v>
      </c>
      <c r="J25" s="20">
        <v>0</v>
      </c>
      <c r="K25" s="24">
        <v>0</v>
      </c>
      <c r="L25" s="20">
        <v>0</v>
      </c>
      <c r="M25" s="20">
        <v>0</v>
      </c>
      <c r="N25" s="24">
        <v>0</v>
      </c>
      <c r="O25" s="58"/>
    </row>
    <row r="26" spans="1:15" ht="13.2">
      <c r="A26" s="58"/>
      <c r="B26" s="38"/>
      <c r="C26" s="39" t="s">
        <v>1197</v>
      </c>
      <c r="D26" s="39"/>
      <c r="E26" s="15" t="s">
        <v>63</v>
      </c>
      <c r="F26" s="20">
        <v>0</v>
      </c>
      <c r="G26" s="20">
        <v>0</v>
      </c>
      <c r="H26" s="24">
        <v>0</v>
      </c>
      <c r="I26" s="20">
        <v>0</v>
      </c>
      <c r="J26" s="20">
        <v>0</v>
      </c>
      <c r="K26" s="24">
        <v>0</v>
      </c>
      <c r="L26" s="20">
        <v>0</v>
      </c>
      <c r="M26" s="20">
        <v>0</v>
      </c>
      <c r="N26" s="24">
        <v>0</v>
      </c>
      <c r="O26" s="58"/>
    </row>
    <row r="27" spans="1:15" ht="13.2">
      <c r="A27" s="58"/>
      <c r="B27" s="39"/>
      <c r="C27" s="39" t="s">
        <v>1378</v>
      </c>
      <c r="D27" s="39"/>
      <c r="E27" s="15" t="s">
        <v>65</v>
      </c>
      <c r="F27" s="20">
        <v>0</v>
      </c>
      <c r="G27" s="20">
        <v>0</v>
      </c>
      <c r="H27" s="24">
        <v>0</v>
      </c>
      <c r="I27" s="20">
        <v>0</v>
      </c>
      <c r="J27" s="20">
        <v>0</v>
      </c>
      <c r="K27" s="24">
        <v>0</v>
      </c>
      <c r="L27" s="20">
        <v>0</v>
      </c>
      <c r="M27" s="20">
        <v>0</v>
      </c>
      <c r="N27" s="24">
        <v>0</v>
      </c>
      <c r="O27" s="58"/>
    </row>
    <row r="28" spans="1:15" ht="13.2">
      <c r="A28" s="58"/>
      <c r="B28" s="37" t="s">
        <v>382</v>
      </c>
      <c r="C28" s="39" t="s">
        <v>559</v>
      </c>
      <c r="D28" s="39"/>
      <c r="E28" s="15" t="s">
        <v>66</v>
      </c>
      <c r="F28" s="20">
        <v>129800</v>
      </c>
      <c r="G28" s="20">
        <v>-2700</v>
      </c>
      <c r="H28" s="24">
        <v>-2.0801232665639402</v>
      </c>
      <c r="I28" s="20">
        <v>333200</v>
      </c>
      <c r="J28" s="20">
        <v>-1700</v>
      </c>
      <c r="K28" s="24">
        <v>-0.51020408163265296</v>
      </c>
      <c r="L28" s="20">
        <v>317200</v>
      </c>
      <c r="M28" s="20">
        <v>-2900</v>
      </c>
      <c r="N28" s="24">
        <v>-0.91424968474148804</v>
      </c>
      <c r="O28" s="58"/>
    </row>
    <row r="29" spans="1:15" ht="13.2">
      <c r="A29" s="58"/>
      <c r="B29" s="38"/>
      <c r="C29" s="39" t="s">
        <v>1197</v>
      </c>
      <c r="D29" s="39"/>
      <c r="E29" s="15" t="s">
        <v>67</v>
      </c>
      <c r="F29" s="20">
        <v>0</v>
      </c>
      <c r="G29" s="20">
        <v>0</v>
      </c>
      <c r="H29" s="24">
        <v>0</v>
      </c>
      <c r="I29" s="20">
        <v>0</v>
      </c>
      <c r="J29" s="20">
        <v>0</v>
      </c>
      <c r="K29" s="24">
        <v>0</v>
      </c>
      <c r="L29" s="20">
        <v>0</v>
      </c>
      <c r="M29" s="20">
        <v>0</v>
      </c>
      <c r="N29" s="24">
        <v>0</v>
      </c>
      <c r="O29" s="58"/>
    </row>
    <row r="30" spans="1:15" ht="13.2">
      <c r="A30" s="58"/>
      <c r="B30" s="39"/>
      <c r="C30" s="39" t="s">
        <v>1378</v>
      </c>
      <c r="D30" s="39"/>
      <c r="E30" s="15" t="s">
        <v>68</v>
      </c>
      <c r="F30" s="20">
        <v>129800</v>
      </c>
      <c r="G30" s="20">
        <v>-2700</v>
      </c>
      <c r="H30" s="24">
        <v>-2.0801232665639402</v>
      </c>
      <c r="I30" s="20">
        <v>333200</v>
      </c>
      <c r="J30" s="20">
        <v>-1700</v>
      </c>
      <c r="K30" s="24">
        <v>-0.51020408163265296</v>
      </c>
      <c r="L30" s="20">
        <v>317200</v>
      </c>
      <c r="M30" s="20">
        <v>-2900</v>
      </c>
      <c r="N30" s="24">
        <v>-0.91424968474148804</v>
      </c>
      <c r="O30" s="58"/>
    </row>
    <row r="31" spans="1:15" ht="13.2">
      <c r="A31" s="58"/>
      <c r="B31" s="37" t="s">
        <v>1309</v>
      </c>
      <c r="C31" s="39" t="s">
        <v>559</v>
      </c>
      <c r="D31" s="39"/>
      <c r="E31" s="15" t="s">
        <v>69</v>
      </c>
      <c r="F31" s="20">
        <v>0</v>
      </c>
      <c r="G31" s="20">
        <v>0</v>
      </c>
      <c r="H31" s="24">
        <v>0</v>
      </c>
      <c r="I31" s="20">
        <v>0</v>
      </c>
      <c r="J31" s="20">
        <v>0</v>
      </c>
      <c r="K31" s="24">
        <v>0</v>
      </c>
      <c r="L31" s="20">
        <v>0</v>
      </c>
      <c r="M31" s="20">
        <v>0</v>
      </c>
      <c r="N31" s="24">
        <v>0</v>
      </c>
      <c r="O31" s="58"/>
    </row>
    <row r="32" spans="1:15" ht="13.2">
      <c r="A32" s="58"/>
      <c r="B32" s="38"/>
      <c r="C32" s="39" t="s">
        <v>1197</v>
      </c>
      <c r="D32" s="39"/>
      <c r="E32" s="15" t="s">
        <v>70</v>
      </c>
      <c r="F32" s="20">
        <v>0</v>
      </c>
      <c r="G32" s="20">
        <v>0</v>
      </c>
      <c r="H32" s="24">
        <v>0</v>
      </c>
      <c r="I32" s="20">
        <v>0</v>
      </c>
      <c r="J32" s="20">
        <v>0</v>
      </c>
      <c r="K32" s="24">
        <v>0</v>
      </c>
      <c r="L32" s="20">
        <v>0</v>
      </c>
      <c r="M32" s="20">
        <v>0</v>
      </c>
      <c r="N32" s="24">
        <v>0</v>
      </c>
      <c r="O32" s="58"/>
    </row>
    <row r="33" spans="1:15" ht="13.2">
      <c r="A33" s="58"/>
      <c r="B33" s="39"/>
      <c r="C33" s="39" t="s">
        <v>1378</v>
      </c>
      <c r="D33" s="39"/>
      <c r="E33" s="15" t="s">
        <v>71</v>
      </c>
      <c r="F33" s="20">
        <v>0</v>
      </c>
      <c r="G33" s="20">
        <v>0</v>
      </c>
      <c r="H33" s="24">
        <v>0</v>
      </c>
      <c r="I33" s="20">
        <v>0</v>
      </c>
      <c r="J33" s="20">
        <v>0</v>
      </c>
      <c r="K33" s="24">
        <v>0</v>
      </c>
      <c r="L33" s="20">
        <v>0</v>
      </c>
      <c r="M33" s="20">
        <v>0</v>
      </c>
      <c r="N33" s="24">
        <v>0</v>
      </c>
      <c r="O33" s="58"/>
    </row>
    <row r="34" spans="1:15" ht="13.2">
      <c r="A34" s="58"/>
      <c r="B34" s="37" t="s">
        <v>350</v>
      </c>
      <c r="C34" s="39" t="s">
        <v>559</v>
      </c>
      <c r="D34" s="39"/>
      <c r="E34" s="15" t="s">
        <v>75</v>
      </c>
      <c r="F34" s="20">
        <v>3111700</v>
      </c>
      <c r="G34" s="20">
        <v>-135400</v>
      </c>
      <c r="H34" s="24">
        <v>-4.3513192145772397</v>
      </c>
      <c r="I34" s="20">
        <v>3138100</v>
      </c>
      <c r="J34" s="20">
        <v>-123600</v>
      </c>
      <c r="K34" s="24">
        <v>-3.9386890156464101</v>
      </c>
      <c r="L34" s="20">
        <v>2409900</v>
      </c>
      <c r="M34" s="20">
        <v>-148200</v>
      </c>
      <c r="N34" s="24">
        <v>-6.1496327648450198</v>
      </c>
      <c r="O34" s="58"/>
    </row>
    <row r="35" spans="1:15" ht="13.2">
      <c r="A35" s="58"/>
      <c r="B35" s="38"/>
      <c r="C35" s="39" t="s">
        <v>1197</v>
      </c>
      <c r="D35" s="39"/>
      <c r="E35" s="15" t="s">
        <v>83</v>
      </c>
      <c r="F35" s="20">
        <v>0</v>
      </c>
      <c r="G35" s="20">
        <v>0</v>
      </c>
      <c r="H35" s="24">
        <v>0</v>
      </c>
      <c r="I35" s="20">
        <v>0</v>
      </c>
      <c r="J35" s="20">
        <v>0</v>
      </c>
      <c r="K35" s="24">
        <v>0</v>
      </c>
      <c r="L35" s="20">
        <v>0</v>
      </c>
      <c r="M35" s="20">
        <v>0</v>
      </c>
      <c r="N35" s="24">
        <v>0</v>
      </c>
      <c r="O35" s="58"/>
    </row>
    <row r="36" spans="1:15" ht="13.2">
      <c r="A36" s="58"/>
      <c r="B36" s="39"/>
      <c r="C36" s="39" t="s">
        <v>1378</v>
      </c>
      <c r="D36" s="39"/>
      <c r="E36" s="15" t="s">
        <v>84</v>
      </c>
      <c r="F36" s="20">
        <v>3111700</v>
      </c>
      <c r="G36" s="20">
        <v>-135400</v>
      </c>
      <c r="H36" s="24">
        <v>-4.3513192145772397</v>
      </c>
      <c r="I36" s="20">
        <v>3138100</v>
      </c>
      <c r="J36" s="20">
        <v>-123600</v>
      </c>
      <c r="K36" s="24">
        <v>-3.9386890156464101</v>
      </c>
      <c r="L36" s="20">
        <v>2409900</v>
      </c>
      <c r="M36" s="20">
        <v>-148200</v>
      </c>
      <c r="N36" s="24">
        <v>-6.1496327648450198</v>
      </c>
      <c r="O36" s="58"/>
    </row>
    <row r="37" spans="1:15" ht="13.2">
      <c r="A37" s="58"/>
      <c r="B37" s="37" t="s">
        <v>369</v>
      </c>
      <c r="C37" s="39" t="s">
        <v>559</v>
      </c>
      <c r="D37" s="39"/>
      <c r="E37" s="15" t="s">
        <v>85</v>
      </c>
      <c r="F37" s="20">
        <v>0</v>
      </c>
      <c r="G37" s="20">
        <v>0</v>
      </c>
      <c r="H37" s="24">
        <v>0</v>
      </c>
      <c r="I37" s="20">
        <v>0</v>
      </c>
      <c r="J37" s="20">
        <v>0</v>
      </c>
      <c r="K37" s="24">
        <v>0</v>
      </c>
      <c r="L37" s="20">
        <v>0</v>
      </c>
      <c r="M37" s="20">
        <v>0</v>
      </c>
      <c r="N37" s="24">
        <v>0</v>
      </c>
      <c r="O37" s="58"/>
    </row>
    <row r="38" spans="1:15" ht="13.2">
      <c r="A38" s="58"/>
      <c r="B38" s="38"/>
      <c r="C38" s="39" t="s">
        <v>1197</v>
      </c>
      <c r="D38" s="39"/>
      <c r="E38" s="15" t="s">
        <v>86</v>
      </c>
      <c r="F38" s="20">
        <v>0</v>
      </c>
      <c r="G38" s="20">
        <v>0</v>
      </c>
      <c r="H38" s="24">
        <v>0</v>
      </c>
      <c r="I38" s="20">
        <v>0</v>
      </c>
      <c r="J38" s="20">
        <v>0</v>
      </c>
      <c r="K38" s="24">
        <v>0</v>
      </c>
      <c r="L38" s="20">
        <v>0</v>
      </c>
      <c r="M38" s="20">
        <v>0</v>
      </c>
      <c r="N38" s="24">
        <v>0</v>
      </c>
      <c r="O38" s="58"/>
    </row>
    <row r="39" spans="1:15" ht="13.2">
      <c r="A39" s="58"/>
      <c r="B39" s="39"/>
      <c r="C39" s="37" t="s">
        <v>1378</v>
      </c>
      <c r="D39" s="39"/>
      <c r="E39" s="15" t="s">
        <v>87</v>
      </c>
      <c r="F39" s="20">
        <v>0</v>
      </c>
      <c r="G39" s="20">
        <v>0</v>
      </c>
      <c r="H39" s="24">
        <v>0</v>
      </c>
      <c r="I39" s="20">
        <v>0</v>
      </c>
      <c r="J39" s="20">
        <v>0</v>
      </c>
      <c r="K39" s="24">
        <v>0</v>
      </c>
      <c r="L39" s="20">
        <v>0</v>
      </c>
      <c r="M39" s="20">
        <v>0</v>
      </c>
      <c r="N39" s="24">
        <v>0</v>
      </c>
      <c r="O39" s="58"/>
    </row>
    <row r="40" spans="1:15" ht="13.2">
      <c r="A40" s="58"/>
      <c r="B40" s="39" t="s">
        <v>1400</v>
      </c>
      <c r="C40" s="49"/>
      <c r="D40" s="39"/>
      <c r="E40" s="15" t="s">
        <v>88</v>
      </c>
      <c r="F40" s="20">
        <v>18932000</v>
      </c>
      <c r="G40" s="22">
        <v>-783800</v>
      </c>
      <c r="H40" s="25">
        <v>-4.1400802873441798</v>
      </c>
      <c r="I40" s="20">
        <v>17197700</v>
      </c>
      <c r="J40" s="20">
        <v>-639200</v>
      </c>
      <c r="K40" s="24">
        <v>-3.7167760805224002</v>
      </c>
      <c r="L40" s="20">
        <v>13872200</v>
      </c>
      <c r="M40" s="22">
        <v>-311500</v>
      </c>
      <c r="N40" s="25">
        <v>-2.24549819062586</v>
      </c>
      <c r="O40" s="58"/>
    </row>
    <row r="41" spans="1:15" ht="13.2">
      <c r="A41" s="58"/>
      <c r="B41" s="39" t="s">
        <v>1724</v>
      </c>
      <c r="C41" s="49"/>
      <c r="D41" s="39"/>
      <c r="E41" s="15" t="s">
        <v>89</v>
      </c>
      <c r="F41" s="20">
        <v>1646600</v>
      </c>
      <c r="G41" s="29"/>
      <c r="H41" s="29"/>
      <c r="I41" s="20">
        <v>1680800</v>
      </c>
      <c r="J41" s="6"/>
      <c r="K41" s="6"/>
      <c r="L41" s="20">
        <v>2304000</v>
      </c>
      <c r="M41" s="29"/>
      <c r="N41" s="29"/>
      <c r="O41" s="58"/>
    </row>
    <row r="42" spans="1:15" ht="13.2">
      <c r="A42" s="58"/>
      <c r="B42" s="39" t="s">
        <v>873</v>
      </c>
      <c r="C42" s="49"/>
      <c r="D42" s="39"/>
      <c r="E42" s="15" t="s">
        <v>90</v>
      </c>
      <c r="F42" s="20">
        <v>0</v>
      </c>
      <c r="G42" s="29"/>
      <c r="H42" s="29"/>
      <c r="I42" s="20">
        <v>0</v>
      </c>
      <c r="J42" s="6"/>
      <c r="K42" s="6"/>
      <c r="L42" s="20">
        <v>0</v>
      </c>
      <c r="M42" s="29"/>
      <c r="N42" s="29"/>
      <c r="O42" s="58"/>
    </row>
    <row r="43" spans="1:15" ht="13.2">
      <c r="A43" s="58"/>
      <c r="B43" s="39" t="s">
        <v>842</v>
      </c>
      <c r="C43" s="49"/>
      <c r="D43" s="39"/>
      <c r="E43" s="15" t="s">
        <v>91</v>
      </c>
      <c r="F43" s="20">
        <v>268100</v>
      </c>
      <c r="G43" s="6"/>
      <c r="H43" s="6"/>
      <c r="I43" s="20">
        <v>301300</v>
      </c>
      <c r="J43" s="6"/>
      <c r="K43" s="6"/>
      <c r="L43" s="20">
        <v>397400</v>
      </c>
      <c r="M43" s="29"/>
      <c r="N43" s="29"/>
      <c r="O43" s="58"/>
    </row>
    <row r="44" spans="1:15" ht="13.2">
      <c r="A44" s="58"/>
      <c r="B44" s="39" t="s">
        <v>1566</v>
      </c>
      <c r="C44" s="49"/>
      <c r="D44" s="39"/>
      <c r="E44" s="15" t="s">
        <v>93</v>
      </c>
      <c r="F44" s="20">
        <v>20846700</v>
      </c>
      <c r="G44" s="6"/>
      <c r="H44" s="6"/>
      <c r="I44" s="20">
        <v>19179800</v>
      </c>
      <c r="J44" s="6"/>
      <c r="K44" s="6"/>
      <c r="L44" s="20">
        <v>16573600</v>
      </c>
      <c r="M44" s="29"/>
      <c r="N44" s="29"/>
      <c r="O44" s="58"/>
    </row>
    <row r="45" spans="1:15" ht="13.2">
      <c r="A45" s="58"/>
      <c r="B45" s="39" t="s">
        <v>1557</v>
      </c>
      <c r="C45" s="49"/>
      <c r="D45" s="39"/>
      <c r="E45" s="15" t="s">
        <v>94</v>
      </c>
      <c r="F45" s="20">
        <v>1431800</v>
      </c>
      <c r="G45" s="6"/>
      <c r="H45" s="6"/>
      <c r="I45" s="20">
        <v>1315700</v>
      </c>
      <c r="J45" s="6"/>
      <c r="K45" s="6"/>
      <c r="L45" s="20">
        <v>1204600</v>
      </c>
      <c r="M45" s="29"/>
      <c r="N45" s="29"/>
      <c r="O45" s="58"/>
    </row>
    <row r="46" spans="1:15" ht="13.2">
      <c r="A46" s="58"/>
      <c r="B46" s="39" t="s">
        <v>1398</v>
      </c>
      <c r="C46" s="49"/>
      <c r="D46" s="37"/>
      <c r="E46" s="15" t="s">
        <v>95</v>
      </c>
      <c r="F46" s="20">
        <v>22278500</v>
      </c>
      <c r="G46" s="6"/>
      <c r="H46" s="6"/>
      <c r="I46" s="20">
        <v>20495500</v>
      </c>
      <c r="J46" s="6"/>
      <c r="K46" s="6"/>
      <c r="L46" s="20">
        <v>17778200</v>
      </c>
      <c r="M46" s="29"/>
      <c r="N46" s="29"/>
      <c r="O46" s="58"/>
    </row>
    <row r="47" spans="1:15" ht="13.2">
      <c r="A47" s="58"/>
      <c r="B47" s="39" t="s">
        <v>1720</v>
      </c>
      <c r="C47" s="49"/>
      <c r="D47" s="51"/>
      <c r="E47" s="15" t="s">
        <v>96</v>
      </c>
      <c r="F47" s="6"/>
      <c r="G47" s="6"/>
      <c r="H47" s="24">
        <v>2.8798979079635698</v>
      </c>
      <c r="I47" s="6"/>
      <c r="J47" s="6"/>
      <c r="K47" s="24">
        <v>3.1993116809939099</v>
      </c>
      <c r="L47" s="6"/>
      <c r="M47" s="29"/>
      <c r="N47" s="24">
        <v>2.9827285830617498</v>
      </c>
      <c r="O47" s="58"/>
    </row>
    <row r="48" spans="1:15" ht="13.2">
      <c r="A48" s="58"/>
      <c r="B48" s="37" t="s">
        <v>1919</v>
      </c>
      <c r="C48" s="39" t="s">
        <v>559</v>
      </c>
      <c r="D48" s="39"/>
      <c r="E48" s="15" t="s">
        <v>97</v>
      </c>
      <c r="F48" s="20">
        <v>21188100</v>
      </c>
      <c r="G48" s="20">
        <v>703600</v>
      </c>
      <c r="H48" s="24">
        <v>3.3207319202760002</v>
      </c>
      <c r="I48" s="20">
        <v>19821900</v>
      </c>
      <c r="J48" s="20">
        <v>731700</v>
      </c>
      <c r="K48" s="24">
        <v>3.6913716646739201</v>
      </c>
      <c r="L48" s="20">
        <v>17342400</v>
      </c>
      <c r="M48" s="20">
        <v>595200</v>
      </c>
      <c r="N48" s="24">
        <v>3.4320509272073099</v>
      </c>
      <c r="O48" s="58"/>
    </row>
    <row r="49" spans="1:15" ht="13.2">
      <c r="A49" s="58"/>
      <c r="B49" s="38"/>
      <c r="C49" s="39" t="s">
        <v>1197</v>
      </c>
      <c r="D49" s="39"/>
      <c r="E49" s="15" t="s">
        <v>98</v>
      </c>
      <c r="F49" s="20">
        <v>0</v>
      </c>
      <c r="G49" s="20">
        <v>0</v>
      </c>
      <c r="H49" s="24">
        <v>0</v>
      </c>
      <c r="I49" s="20">
        <v>0</v>
      </c>
      <c r="J49" s="20">
        <v>0</v>
      </c>
      <c r="K49" s="24">
        <v>0</v>
      </c>
      <c r="L49" s="20">
        <v>0</v>
      </c>
      <c r="M49" s="20">
        <v>0</v>
      </c>
      <c r="N49" s="24">
        <v>0</v>
      </c>
      <c r="O49" s="58"/>
    </row>
    <row r="50" spans="1:15" ht="13.2">
      <c r="A50" s="58"/>
      <c r="B50" s="39"/>
      <c r="C50" s="37" t="s">
        <v>1378</v>
      </c>
      <c r="D50" s="39"/>
      <c r="E50" s="15" t="s">
        <v>99</v>
      </c>
      <c r="F50" s="20">
        <v>21188100</v>
      </c>
      <c r="G50" s="20">
        <v>703600</v>
      </c>
      <c r="H50" s="24">
        <v>3.3207319202760002</v>
      </c>
      <c r="I50" s="20">
        <v>19821900</v>
      </c>
      <c r="J50" s="20">
        <v>731700</v>
      </c>
      <c r="K50" s="24">
        <v>3.6913716646739201</v>
      </c>
      <c r="L50" s="20">
        <v>17342400</v>
      </c>
      <c r="M50" s="20">
        <v>595200</v>
      </c>
      <c r="N50" s="24">
        <v>3.4320509272073099</v>
      </c>
      <c r="O50" s="58"/>
    </row>
    <row r="51" spans="1:15" ht="13.2">
      <c r="A51" s="58"/>
      <c r="B51" s="37" t="s">
        <v>1476</v>
      </c>
      <c r="C51" s="50"/>
      <c r="D51" s="37"/>
      <c r="E51" s="17" t="s">
        <v>100</v>
      </c>
      <c r="F51" s="22">
        <v>0</v>
      </c>
      <c r="G51" s="22">
        <v>0</v>
      </c>
      <c r="H51" s="25">
        <v>0</v>
      </c>
      <c r="I51" s="22">
        <v>0</v>
      </c>
      <c r="J51" s="22">
        <v>0</v>
      </c>
      <c r="K51" s="25">
        <v>0</v>
      </c>
      <c r="L51" s="22">
        <v>0</v>
      </c>
      <c r="M51" s="22">
        <v>0</v>
      </c>
      <c r="N51" s="25">
        <v>0</v>
      </c>
      <c r="O51" s="58"/>
    </row>
    <row r="52" spans="1:15" ht="13.2">
      <c r="A52" s="58"/>
      <c r="B52" s="60" t="s">
        <v>1929</v>
      </c>
      <c r="C52" s="60"/>
      <c r="D52" s="60"/>
      <c r="E52" s="60"/>
      <c r="F52" s="60"/>
      <c r="G52" s="60"/>
      <c r="H52" s="60"/>
      <c r="I52" s="60"/>
      <c r="J52" s="60"/>
      <c r="K52" s="60"/>
      <c r="L52" s="60"/>
      <c r="M52" s="60"/>
      <c r="N52" s="60"/>
      <c r="O52" s="58"/>
    </row>
  </sheetData>
  <mergeCells count="56">
    <mergeCell ref="O11:O52"/>
    <mergeCell ref="B52:N52"/>
    <mergeCell ref="A1:C1"/>
    <mergeCell ref="A2:C2"/>
    <mergeCell ref="A4:B4"/>
    <mergeCell ref="D4:E4"/>
    <mergeCell ref="A5:B5"/>
    <mergeCell ref="A6:B6"/>
    <mergeCell ref="A8:B8"/>
    <mergeCell ref="B10:M10"/>
    <mergeCell ref="F12:H12"/>
    <mergeCell ref="I12:K12"/>
    <mergeCell ref="L12:N12"/>
    <mergeCell ref="A11:A52"/>
    <mergeCell ref="B11:N11"/>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45:D45"/>
    <mergeCell ref="B51:D51"/>
    <mergeCell ref="B46:D46"/>
    <mergeCell ref="B47:D47"/>
    <mergeCell ref="B48:B50"/>
    <mergeCell ref="C48:D48"/>
    <mergeCell ref="C49:D49"/>
    <mergeCell ref="C50:D50"/>
  </mergeCell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600-000000000000}">
  <sheetPr>
    <outlinePr summaryBelow="0" summaryRight="0"/>
  </sheetPr>
  <dimension ref="A1:N27"/>
  <sheetViews>
    <sheetView workbookViewId="0" topLeftCell="A1">
      <selection pane="topLeft" activeCell="B11" sqref="B11:M11"/>
    </sheetView>
  </sheetViews>
  <sheetFormatPr defaultColWidth="11.4442857142857" defaultRowHeight="13.2"/>
  <cols>
    <col min="1" max="1" width="2.85714285714286" customWidth="1"/>
    <col min="2" max="2" width="25.1428571428571" customWidth="1"/>
    <col min="3" max="3" width="22" customWidth="1"/>
    <col min="4" max="4" width="8" customWidth="1"/>
    <col min="5" max="13"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330</v>
      </c>
    </row>
    <row r="10" spans="2:9" ht="13.2">
      <c r="B10" s="42" t="s">
        <v>331</v>
      </c>
      <c r="C10" s="43"/>
      <c r="D10" s="43"/>
      <c r="E10" s="43"/>
      <c r="F10" s="43"/>
      <c r="G10" s="43"/>
      <c r="H10" s="43"/>
      <c r="I10" s="43"/>
    </row>
    <row r="11" spans="1:14" ht="13.2">
      <c r="A11" s="58" t="s">
        <v>1933</v>
      </c>
      <c r="B11" s="57" t="s">
        <v>1932</v>
      </c>
      <c r="C11" s="57"/>
      <c r="D11" s="57"/>
      <c r="E11" s="57"/>
      <c r="F11" s="57"/>
      <c r="G11" s="57"/>
      <c r="H11" s="57"/>
      <c r="I11" s="57"/>
      <c r="J11" s="57"/>
      <c r="K11" s="57"/>
      <c r="L11" s="57"/>
      <c r="M11" s="57"/>
      <c r="N11" s="58" t="s">
        <v>1930</v>
      </c>
    </row>
    <row r="12" spans="1:14" ht="13.2">
      <c r="A12" s="58"/>
      <c r="E12" s="48" t="s">
        <v>1912</v>
      </c>
      <c r="F12" s="49"/>
      <c r="G12" s="48"/>
      <c r="H12" s="48" t="s">
        <v>1893</v>
      </c>
      <c r="I12" s="49"/>
      <c r="J12" s="48"/>
      <c r="K12" s="48" t="s">
        <v>1076</v>
      </c>
      <c r="L12" s="49"/>
      <c r="M12" s="48"/>
      <c r="N12" s="58"/>
    </row>
    <row r="13" spans="1:14" ht="13.2">
      <c r="A13" s="58"/>
      <c r="E13" s="18" t="s">
        <v>998</v>
      </c>
      <c r="F13" s="18" t="s">
        <v>694</v>
      </c>
      <c r="G13" s="18" t="s">
        <v>27</v>
      </c>
      <c r="H13" s="18" t="s">
        <v>998</v>
      </c>
      <c r="I13" s="18" t="s">
        <v>694</v>
      </c>
      <c r="J13" s="18" t="s">
        <v>27</v>
      </c>
      <c r="K13" s="18" t="s">
        <v>998</v>
      </c>
      <c r="L13" s="18" t="s">
        <v>694</v>
      </c>
      <c r="M13" s="18" t="s">
        <v>27</v>
      </c>
      <c r="N13" s="58"/>
    </row>
    <row r="14" spans="1:14" ht="13.2">
      <c r="A14" s="58"/>
      <c r="E14" s="15" t="s">
        <v>53</v>
      </c>
      <c r="F14" s="15" t="s">
        <v>72</v>
      </c>
      <c r="G14" s="15" t="s">
        <v>92</v>
      </c>
      <c r="H14" s="15" t="s">
        <v>53</v>
      </c>
      <c r="I14" s="15" t="s">
        <v>72</v>
      </c>
      <c r="J14" s="15" t="s">
        <v>92</v>
      </c>
      <c r="K14" s="15" t="s">
        <v>53</v>
      </c>
      <c r="L14" s="15" t="s">
        <v>72</v>
      </c>
      <c r="M14" s="15" t="s">
        <v>92</v>
      </c>
      <c r="N14" s="58"/>
    </row>
    <row r="15" spans="1:14" ht="13.2">
      <c r="A15" s="58"/>
      <c r="B15" s="39" t="s">
        <v>1213</v>
      </c>
      <c r="C15" s="10" t="s">
        <v>1590</v>
      </c>
      <c r="D15" s="15" t="s">
        <v>53</v>
      </c>
      <c r="E15" s="20">
        <v>14841600</v>
      </c>
      <c r="F15" s="20">
        <v>1001700</v>
      </c>
      <c r="G15" s="24">
        <v>6.7492723156533003</v>
      </c>
      <c r="H15" s="20">
        <v>14355800</v>
      </c>
      <c r="I15" s="20">
        <v>976600</v>
      </c>
      <c r="J15" s="24">
        <v>6.8028253388874198</v>
      </c>
      <c r="K15" s="20">
        <v>12867100</v>
      </c>
      <c r="L15" s="20">
        <v>546300</v>
      </c>
      <c r="M15" s="24">
        <v>4.2457119319815702</v>
      </c>
      <c r="N15" s="58"/>
    </row>
    <row r="16" spans="1:14" ht="13.2">
      <c r="A16" s="58"/>
      <c r="B16" s="39"/>
      <c r="C16" s="10" t="s">
        <v>1551</v>
      </c>
      <c r="D16" s="15" t="s">
        <v>72</v>
      </c>
      <c r="E16" s="22">
        <v>13372400</v>
      </c>
      <c r="F16" s="22">
        <v>-533600</v>
      </c>
      <c r="G16" s="24">
        <v>-3.9903083963985502</v>
      </c>
      <c r="H16" s="22">
        <v>12583900</v>
      </c>
      <c r="I16" s="22">
        <v>-449000</v>
      </c>
      <c r="J16" s="24">
        <v>-3.5680512400766098</v>
      </c>
      <c r="K16" s="22">
        <v>10440600</v>
      </c>
      <c r="L16" s="22">
        <v>-132300</v>
      </c>
      <c r="M16" s="24">
        <v>-1.2671685535314099</v>
      </c>
      <c r="N16" s="58"/>
    </row>
    <row r="17" spans="1:14" ht="13.2">
      <c r="A17" s="58"/>
      <c r="B17" s="10" t="s">
        <v>1213</v>
      </c>
      <c r="C17" s="10" t="s">
        <v>1720</v>
      </c>
      <c r="D17" s="15" t="s">
        <v>92</v>
      </c>
      <c r="E17" s="29"/>
      <c r="F17" s="29"/>
      <c r="G17" s="24">
        <v>2.7589639192547502</v>
      </c>
      <c r="H17" s="29"/>
      <c r="I17" s="29"/>
      <c r="J17" s="24">
        <v>3.23477409881081</v>
      </c>
      <c r="K17" s="29"/>
      <c r="L17" s="29"/>
      <c r="M17" s="24">
        <v>2.9785433784501598</v>
      </c>
      <c r="N17" s="58"/>
    </row>
    <row r="18" spans="1:14" ht="13.2">
      <c r="A18" s="58"/>
      <c r="B18" s="39" t="s">
        <v>1214</v>
      </c>
      <c r="C18" s="10" t="s">
        <v>1590</v>
      </c>
      <c r="D18" s="15" t="s">
        <v>103</v>
      </c>
      <c r="E18" s="20">
        <v>5622800</v>
      </c>
      <c r="F18" s="20">
        <v>459000</v>
      </c>
      <c r="G18" s="24">
        <v>8.1631927153731301</v>
      </c>
      <c r="H18" s="20">
        <v>4662700</v>
      </c>
      <c r="I18" s="20">
        <v>364000</v>
      </c>
      <c r="J18" s="24">
        <v>7.8066356402942496</v>
      </c>
      <c r="K18" s="20">
        <v>3558100</v>
      </c>
      <c r="L18" s="20">
        <v>340200</v>
      </c>
      <c r="M18" s="24">
        <v>9.5612827070627606</v>
      </c>
      <c r="N18" s="58"/>
    </row>
    <row r="19" spans="1:14" ht="13.2">
      <c r="A19" s="58"/>
      <c r="B19" s="39"/>
      <c r="C19" s="10" t="s">
        <v>1551</v>
      </c>
      <c r="D19" s="15" t="s">
        <v>115</v>
      </c>
      <c r="E19" s="22">
        <v>4821500</v>
      </c>
      <c r="F19" s="22">
        <v>-221900</v>
      </c>
      <c r="G19" s="24">
        <v>-4.60230218811573</v>
      </c>
      <c r="H19" s="22">
        <v>3803800</v>
      </c>
      <c r="I19" s="22">
        <v>-163100</v>
      </c>
      <c r="J19" s="24">
        <v>-4.2878174457121796</v>
      </c>
      <c r="K19" s="22">
        <v>2832000</v>
      </c>
      <c r="L19" s="22">
        <v>-173700</v>
      </c>
      <c r="M19" s="24">
        <v>-6.1334745762711904</v>
      </c>
      <c r="N19" s="58"/>
    </row>
    <row r="20" spans="1:14" ht="13.2">
      <c r="A20" s="58"/>
      <c r="B20" s="10" t="s">
        <v>1214</v>
      </c>
      <c r="C20" s="10" t="s">
        <v>1720</v>
      </c>
      <c r="D20" s="15" t="s">
        <v>118</v>
      </c>
      <c r="E20" s="29"/>
      <c r="F20" s="29"/>
      <c r="G20" s="24">
        <v>3.5608905272573899</v>
      </c>
      <c r="H20" s="29"/>
      <c r="I20" s="29"/>
      <c r="J20" s="24">
        <v>3.51881819458207</v>
      </c>
      <c r="K20" s="29"/>
      <c r="L20" s="29"/>
      <c r="M20" s="24">
        <v>3.4278081307915702</v>
      </c>
      <c r="N20" s="58"/>
    </row>
    <row r="21" spans="1:14" ht="13.2">
      <c r="A21" s="58"/>
      <c r="B21" s="39" t="s">
        <v>17</v>
      </c>
      <c r="C21" s="10" t="s">
        <v>1590</v>
      </c>
      <c r="D21" s="15" t="s">
        <v>335</v>
      </c>
      <c r="E21" s="20">
        <v>723700</v>
      </c>
      <c r="F21" s="20">
        <v>26700</v>
      </c>
      <c r="G21" s="24">
        <v>3.6893740500207302</v>
      </c>
      <c r="H21" s="20">
        <v>803400</v>
      </c>
      <c r="I21" s="20">
        <v>30300</v>
      </c>
      <c r="J21" s="24">
        <v>3.7714712471994001</v>
      </c>
      <c r="K21" s="20">
        <v>917200</v>
      </c>
      <c r="L21" s="20">
        <v>20200</v>
      </c>
      <c r="M21" s="24">
        <v>2.20235499345835</v>
      </c>
      <c r="N21" s="58"/>
    </row>
    <row r="22" spans="1:14" ht="13.2">
      <c r="A22" s="58"/>
      <c r="B22" s="39"/>
      <c r="C22" s="10" t="s">
        <v>1551</v>
      </c>
      <c r="D22" s="15" t="s">
        <v>336</v>
      </c>
      <c r="E22" s="22">
        <v>738100</v>
      </c>
      <c r="F22" s="22">
        <v>-28300</v>
      </c>
      <c r="G22" s="24">
        <v>-3.8341688118141199</v>
      </c>
      <c r="H22" s="22">
        <v>810000</v>
      </c>
      <c r="I22" s="22">
        <v>-27100</v>
      </c>
      <c r="J22" s="24">
        <v>-3.3456790123456801</v>
      </c>
      <c r="K22" s="22">
        <v>599600</v>
      </c>
      <c r="L22" s="22">
        <v>-5500</v>
      </c>
      <c r="M22" s="24">
        <v>-0.91727818545697104</v>
      </c>
      <c r="N22" s="58"/>
    </row>
    <row r="23" spans="1:14" ht="26.4">
      <c r="A23" s="58"/>
      <c r="B23" s="10" t="s">
        <v>17</v>
      </c>
      <c r="C23" s="10" t="s">
        <v>1720</v>
      </c>
      <c r="D23" s="15" t="s">
        <v>337</v>
      </c>
      <c r="E23" s="29"/>
      <c r="F23" s="29"/>
      <c r="G23" s="24">
        <v>-0.14479476179339101</v>
      </c>
      <c r="H23" s="29"/>
      <c r="I23" s="29"/>
      <c r="J23" s="24">
        <v>0.42579223485372297</v>
      </c>
      <c r="K23" s="29"/>
      <c r="L23" s="29"/>
      <c r="M23" s="24">
        <v>1.2850768080013799</v>
      </c>
      <c r="N23" s="58"/>
    </row>
    <row r="24" spans="1:14" ht="13.2">
      <c r="A24" s="58"/>
      <c r="B24" s="39" t="s">
        <v>1595</v>
      </c>
      <c r="C24" s="10" t="s">
        <v>1590</v>
      </c>
      <c r="D24" s="15" t="s">
        <v>61</v>
      </c>
      <c r="E24" s="20">
        <v>21188100</v>
      </c>
      <c r="F24" s="20">
        <v>1487400</v>
      </c>
      <c r="G24" s="24">
        <v>7.0199781953077398</v>
      </c>
      <c r="H24" s="20">
        <v>19821900</v>
      </c>
      <c r="I24" s="20">
        <v>1370900</v>
      </c>
      <c r="J24" s="24">
        <v>6.9160877615162999</v>
      </c>
      <c r="K24" s="20">
        <v>17342400</v>
      </c>
      <c r="L24" s="20">
        <v>906700</v>
      </c>
      <c r="M24" s="24">
        <v>5.2282267736876102</v>
      </c>
      <c r="N24" s="58"/>
    </row>
    <row r="25" spans="1:14" ht="13.2">
      <c r="A25" s="58"/>
      <c r="B25" s="39"/>
      <c r="C25" s="10" t="s">
        <v>1551</v>
      </c>
      <c r="D25" s="15" t="s">
        <v>62</v>
      </c>
      <c r="E25" s="22">
        <v>18932000</v>
      </c>
      <c r="F25" s="22">
        <v>-783800</v>
      </c>
      <c r="G25" s="24">
        <v>-4.1400802873441798</v>
      </c>
      <c r="H25" s="22">
        <v>17197700</v>
      </c>
      <c r="I25" s="22">
        <v>-639200</v>
      </c>
      <c r="J25" s="24">
        <v>-3.7167760805224002</v>
      </c>
      <c r="K25" s="22">
        <v>13872200</v>
      </c>
      <c r="L25" s="22">
        <v>-311500</v>
      </c>
      <c r="M25" s="24">
        <v>-2.24549819062586</v>
      </c>
      <c r="N25" s="58"/>
    </row>
    <row r="26" spans="1:14" ht="13.2">
      <c r="A26" s="58"/>
      <c r="B26" s="9" t="s">
        <v>1595</v>
      </c>
      <c r="C26" s="9" t="s">
        <v>1720</v>
      </c>
      <c r="D26" s="17" t="s">
        <v>63</v>
      </c>
      <c r="E26" s="29"/>
      <c r="F26" s="29"/>
      <c r="G26" s="25">
        <v>2.8798979079635698</v>
      </c>
      <c r="H26" s="29"/>
      <c r="I26" s="29"/>
      <c r="J26" s="25">
        <v>3.1993116809939099</v>
      </c>
      <c r="K26" s="29"/>
      <c r="L26" s="29"/>
      <c r="M26" s="25">
        <v>2.9827285830617498</v>
      </c>
      <c r="N26" s="58"/>
    </row>
    <row r="27" spans="1:14" ht="13.2">
      <c r="A27" s="58"/>
      <c r="B27" s="58" t="s">
        <v>1929</v>
      </c>
      <c r="C27" s="58"/>
      <c r="D27" s="58"/>
      <c r="E27" s="58"/>
      <c r="F27" s="58"/>
      <c r="G27" s="58"/>
      <c r="H27" s="58"/>
      <c r="I27" s="58"/>
      <c r="J27" s="58"/>
      <c r="K27" s="58"/>
      <c r="L27" s="58"/>
      <c r="M27" s="58"/>
      <c r="N27" s="58"/>
    </row>
  </sheetData>
  <mergeCells count="19">
    <mergeCell ref="N11:N27"/>
    <mergeCell ref="B27:M27"/>
    <mergeCell ref="A1:C1"/>
    <mergeCell ref="A2:C2"/>
    <mergeCell ref="A4:B4"/>
    <mergeCell ref="D4:E4"/>
    <mergeCell ref="A5:B5"/>
    <mergeCell ref="A6:B6"/>
    <mergeCell ref="A8:B8"/>
    <mergeCell ref="B10:I10"/>
    <mergeCell ref="E12:G12"/>
    <mergeCell ref="H12:J12"/>
    <mergeCell ref="A11:A27"/>
    <mergeCell ref="B11:M11"/>
    <mergeCell ref="K12:M12"/>
    <mergeCell ref="B15:B16"/>
    <mergeCell ref="B18:B19"/>
    <mergeCell ref="B21:B22"/>
    <mergeCell ref="B24:B25"/>
  </mergeCell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700-000000000000}">
  <sheetPr>
    <outlinePr summaryBelow="0" summaryRight="0"/>
  </sheetPr>
  <dimension ref="A1:L30"/>
  <sheetViews>
    <sheetView workbookViewId="0" topLeftCell="A9">
      <selection pane="topLeft" activeCell="B11" sqref="B11:K11"/>
    </sheetView>
  </sheetViews>
  <sheetFormatPr defaultColWidth="11.4442857142857" defaultRowHeight="13.2"/>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332</v>
      </c>
    </row>
    <row r="10" spans="2:9" ht="13.2">
      <c r="B10" s="42" t="s">
        <v>333</v>
      </c>
      <c r="C10" s="43"/>
      <c r="D10" s="43"/>
      <c r="E10" s="43"/>
      <c r="F10" s="43"/>
      <c r="G10" s="43"/>
      <c r="H10" s="43"/>
      <c r="I10" s="43"/>
    </row>
    <row r="11" spans="1:12" ht="13.2">
      <c r="A11" s="58" t="s">
        <v>1933</v>
      </c>
      <c r="B11" s="57" t="s">
        <v>1932</v>
      </c>
      <c r="C11" s="57"/>
      <c r="D11" s="57"/>
      <c r="E11" s="57"/>
      <c r="F11" s="57"/>
      <c r="G11" s="57"/>
      <c r="H11" s="57"/>
      <c r="I11" s="57"/>
      <c r="J11" s="57"/>
      <c r="K11" s="57"/>
      <c r="L11" s="58" t="s">
        <v>1930</v>
      </c>
    </row>
    <row r="12" spans="1:12" ht="13.2">
      <c r="A12" s="58"/>
      <c r="F12" s="48" t="s">
        <v>1912</v>
      </c>
      <c r="G12" s="49"/>
      <c r="H12" s="48"/>
      <c r="I12" s="48" t="s">
        <v>1893</v>
      </c>
      <c r="J12" s="49"/>
      <c r="K12" s="48"/>
      <c r="L12" s="58"/>
    </row>
    <row r="13" spans="1:12" ht="13.2">
      <c r="A13" s="58"/>
      <c r="F13" s="48" t="s">
        <v>613</v>
      </c>
      <c r="G13" s="48"/>
      <c r="H13" s="48" t="s">
        <v>1843</v>
      </c>
      <c r="I13" s="48" t="s">
        <v>613</v>
      </c>
      <c r="J13" s="48"/>
      <c r="K13" s="48" t="s">
        <v>1843</v>
      </c>
      <c r="L13" s="58"/>
    </row>
    <row r="14" spans="1:12" ht="13.2">
      <c r="A14" s="58"/>
      <c r="F14" s="18" t="s">
        <v>1045</v>
      </c>
      <c r="G14" s="18" t="s">
        <v>1206</v>
      </c>
      <c r="H14" s="48"/>
      <c r="I14" s="18" t="s">
        <v>1045</v>
      </c>
      <c r="J14" s="18" t="s">
        <v>1206</v>
      </c>
      <c r="K14" s="48"/>
      <c r="L14" s="58"/>
    </row>
    <row r="15" spans="1:12" ht="13.2">
      <c r="A15" s="58"/>
      <c r="F15" s="15" t="s">
        <v>53</v>
      </c>
      <c r="G15" s="15" t="s">
        <v>72</v>
      </c>
      <c r="H15" s="15" t="s">
        <v>92</v>
      </c>
      <c r="I15" s="15" t="s">
        <v>53</v>
      </c>
      <c r="J15" s="15" t="s">
        <v>72</v>
      </c>
      <c r="K15" s="15" t="s">
        <v>92</v>
      </c>
      <c r="L15" s="58"/>
    </row>
    <row r="16" spans="1:12" ht="13.2">
      <c r="A16" s="58"/>
      <c r="B16" s="37" t="s">
        <v>1353</v>
      </c>
      <c r="C16" s="37" t="s">
        <v>505</v>
      </c>
      <c r="D16" s="10" t="s">
        <v>559</v>
      </c>
      <c r="E16" s="15" t="s">
        <v>53</v>
      </c>
      <c r="F16" s="20">
        <v>31900</v>
      </c>
      <c r="G16" s="20">
        <v>25500</v>
      </c>
      <c r="H16" s="20">
        <v>57400</v>
      </c>
      <c r="I16" s="20">
        <v>95100</v>
      </c>
      <c r="J16" s="20">
        <v>237200</v>
      </c>
      <c r="K16" s="20">
        <v>332300</v>
      </c>
      <c r="L16" s="58"/>
    </row>
    <row r="17" spans="1:12" ht="13.2">
      <c r="A17" s="58"/>
      <c r="B17" s="38"/>
      <c r="C17" s="38"/>
      <c r="D17" s="10" t="s">
        <v>1197</v>
      </c>
      <c r="E17" s="15" t="s">
        <v>72</v>
      </c>
      <c r="F17" s="20">
        <v>0</v>
      </c>
      <c r="G17" s="20">
        <v>0</v>
      </c>
      <c r="H17" s="20">
        <v>0</v>
      </c>
      <c r="I17" s="20">
        <v>0</v>
      </c>
      <c r="J17" s="20">
        <v>0</v>
      </c>
      <c r="K17" s="20">
        <v>0</v>
      </c>
      <c r="L17" s="58"/>
    </row>
    <row r="18" spans="1:12" ht="13.2">
      <c r="A18" s="58"/>
      <c r="B18" s="38"/>
      <c r="C18" s="39"/>
      <c r="D18" s="10" t="s">
        <v>1378</v>
      </c>
      <c r="E18" s="15" t="s">
        <v>92</v>
      </c>
      <c r="F18" s="20">
        <v>31900</v>
      </c>
      <c r="G18" s="20">
        <v>25500</v>
      </c>
      <c r="H18" s="20">
        <v>57400</v>
      </c>
      <c r="I18" s="20">
        <v>95100</v>
      </c>
      <c r="J18" s="20">
        <v>237200</v>
      </c>
      <c r="K18" s="20">
        <v>332300</v>
      </c>
      <c r="L18" s="58"/>
    </row>
    <row r="19" spans="1:12" ht="13.2">
      <c r="A19" s="58"/>
      <c r="B19" s="38"/>
      <c r="C19" s="37" t="s">
        <v>1354</v>
      </c>
      <c r="D19" s="10" t="s">
        <v>559</v>
      </c>
      <c r="E19" s="15" t="s">
        <v>103</v>
      </c>
      <c r="F19" s="20">
        <v>43200</v>
      </c>
      <c r="G19" s="20">
        <v>15900</v>
      </c>
      <c r="H19" s="20">
        <v>59100</v>
      </c>
      <c r="I19" s="20">
        <v>11200</v>
      </c>
      <c r="J19" s="20">
        <v>120700</v>
      </c>
      <c r="K19" s="20">
        <v>131900</v>
      </c>
      <c r="L19" s="58"/>
    </row>
    <row r="20" spans="1:12" ht="13.2">
      <c r="A20" s="58"/>
      <c r="B20" s="38"/>
      <c r="C20" s="38"/>
      <c r="D20" s="10" t="s">
        <v>1197</v>
      </c>
      <c r="E20" s="15" t="s">
        <v>115</v>
      </c>
      <c r="F20" s="20">
        <v>0</v>
      </c>
      <c r="G20" s="20">
        <v>0</v>
      </c>
      <c r="H20" s="20">
        <v>0</v>
      </c>
      <c r="I20" s="20">
        <v>0</v>
      </c>
      <c r="J20" s="20">
        <v>0</v>
      </c>
      <c r="K20" s="20">
        <v>0</v>
      </c>
      <c r="L20" s="58"/>
    </row>
    <row r="21" spans="1:12" ht="13.2">
      <c r="A21" s="58"/>
      <c r="B21" s="38"/>
      <c r="C21" s="39"/>
      <c r="D21" s="10" t="s">
        <v>1378</v>
      </c>
      <c r="E21" s="15" t="s">
        <v>118</v>
      </c>
      <c r="F21" s="20">
        <v>43200</v>
      </c>
      <c r="G21" s="20">
        <v>15900</v>
      </c>
      <c r="H21" s="20">
        <v>59100</v>
      </c>
      <c r="I21" s="20">
        <v>11200</v>
      </c>
      <c r="J21" s="20">
        <v>120700</v>
      </c>
      <c r="K21" s="20">
        <v>131900</v>
      </c>
      <c r="L21" s="58"/>
    </row>
    <row r="22" spans="1:12" ht="13.2">
      <c r="A22" s="58"/>
      <c r="B22" s="39"/>
      <c r="C22" s="39" t="s">
        <v>1573</v>
      </c>
      <c r="D22" s="39"/>
      <c r="E22" s="15" t="s">
        <v>335</v>
      </c>
      <c r="F22" s="20">
        <v>75100</v>
      </c>
      <c r="G22" s="20">
        <v>41400</v>
      </c>
      <c r="H22" s="20">
        <v>116500</v>
      </c>
      <c r="I22" s="20">
        <v>106300</v>
      </c>
      <c r="J22" s="20">
        <v>357900</v>
      </c>
      <c r="K22" s="20">
        <v>464200</v>
      </c>
      <c r="L22" s="58"/>
    </row>
    <row r="23" spans="1:12" ht="13.2">
      <c r="A23" s="58"/>
      <c r="B23" s="37" t="s">
        <v>857</v>
      </c>
      <c r="C23" s="37" t="s">
        <v>1692</v>
      </c>
      <c r="D23" s="10" t="s">
        <v>559</v>
      </c>
      <c r="E23" s="15" t="s">
        <v>336</v>
      </c>
      <c r="F23" s="20">
        <v>73500</v>
      </c>
      <c r="G23" s="20">
        <v>58300</v>
      </c>
      <c r="H23" s="20">
        <v>131800</v>
      </c>
      <c r="I23" s="20">
        <v>37200</v>
      </c>
      <c r="J23" s="20">
        <v>316300</v>
      </c>
      <c r="K23" s="20">
        <v>353500</v>
      </c>
      <c r="L23" s="58"/>
    </row>
    <row r="24" spans="1:12" ht="13.2">
      <c r="A24" s="58"/>
      <c r="B24" s="38"/>
      <c r="C24" s="38"/>
      <c r="D24" s="10" t="s">
        <v>1197</v>
      </c>
      <c r="E24" s="15" t="s">
        <v>337</v>
      </c>
      <c r="F24" s="20">
        <v>0</v>
      </c>
      <c r="G24" s="20">
        <v>0</v>
      </c>
      <c r="H24" s="20">
        <v>0</v>
      </c>
      <c r="I24" s="20">
        <v>0</v>
      </c>
      <c r="J24" s="20">
        <v>0</v>
      </c>
      <c r="K24" s="20">
        <v>0</v>
      </c>
      <c r="L24" s="58"/>
    </row>
    <row r="25" spans="1:12" ht="13.2">
      <c r="A25" s="58"/>
      <c r="B25" s="38"/>
      <c r="C25" s="39"/>
      <c r="D25" s="10" t="s">
        <v>1378</v>
      </c>
      <c r="E25" s="15" t="s">
        <v>61</v>
      </c>
      <c r="F25" s="20">
        <v>73500</v>
      </c>
      <c r="G25" s="20">
        <v>58300</v>
      </c>
      <c r="H25" s="20">
        <v>131800</v>
      </c>
      <c r="I25" s="20">
        <v>37200</v>
      </c>
      <c r="J25" s="20">
        <v>316300</v>
      </c>
      <c r="K25" s="20">
        <v>353500</v>
      </c>
      <c r="L25" s="58"/>
    </row>
    <row r="26" spans="1:12" ht="13.2">
      <c r="A26" s="58"/>
      <c r="B26" s="38"/>
      <c r="C26" s="37" t="s">
        <v>858</v>
      </c>
      <c r="D26" s="10" t="s">
        <v>559</v>
      </c>
      <c r="E26" s="15" t="s">
        <v>62</v>
      </c>
      <c r="F26" s="20">
        <v>-2100</v>
      </c>
      <c r="G26" s="20">
        <v>14900</v>
      </c>
      <c r="H26" s="20">
        <v>12800</v>
      </c>
      <c r="I26" s="20">
        <v>44900</v>
      </c>
      <c r="J26" s="20">
        <v>-70700</v>
      </c>
      <c r="K26" s="20">
        <v>-25800</v>
      </c>
      <c r="L26" s="58"/>
    </row>
    <row r="27" spans="1:12" ht="13.2">
      <c r="A27" s="58"/>
      <c r="B27" s="38"/>
      <c r="C27" s="38"/>
      <c r="D27" s="10" t="s">
        <v>1197</v>
      </c>
      <c r="E27" s="15" t="s">
        <v>63</v>
      </c>
      <c r="F27" s="20">
        <v>0</v>
      </c>
      <c r="G27" s="20">
        <v>0</v>
      </c>
      <c r="H27" s="20">
        <v>0</v>
      </c>
      <c r="I27" s="20">
        <v>0</v>
      </c>
      <c r="J27" s="20">
        <v>0</v>
      </c>
      <c r="K27" s="20">
        <v>0</v>
      </c>
      <c r="L27" s="58"/>
    </row>
    <row r="28" spans="1:12" ht="13.2">
      <c r="A28" s="58"/>
      <c r="B28" s="38"/>
      <c r="C28" s="39"/>
      <c r="D28" s="10" t="s">
        <v>1378</v>
      </c>
      <c r="E28" s="15" t="s">
        <v>65</v>
      </c>
      <c r="F28" s="20">
        <v>-2100</v>
      </c>
      <c r="G28" s="20">
        <v>14900</v>
      </c>
      <c r="H28" s="20">
        <v>12800</v>
      </c>
      <c r="I28" s="20">
        <v>44900</v>
      </c>
      <c r="J28" s="20">
        <v>-70700</v>
      </c>
      <c r="K28" s="20">
        <v>-25800</v>
      </c>
      <c r="L28" s="58"/>
    </row>
    <row r="29" spans="1:12" ht="13.2">
      <c r="A29" s="58"/>
      <c r="B29" s="37"/>
      <c r="C29" s="37" t="s">
        <v>1492</v>
      </c>
      <c r="D29" s="37"/>
      <c r="E29" s="17" t="s">
        <v>66</v>
      </c>
      <c r="F29" s="22">
        <v>71400</v>
      </c>
      <c r="G29" s="22">
        <v>73200</v>
      </c>
      <c r="H29" s="22">
        <v>144600</v>
      </c>
      <c r="I29" s="22">
        <v>82100</v>
      </c>
      <c r="J29" s="22">
        <v>245600</v>
      </c>
      <c r="K29" s="22">
        <v>327700</v>
      </c>
      <c r="L29" s="58"/>
    </row>
    <row r="30" spans="1:12" ht="13.2">
      <c r="A30" s="58"/>
      <c r="B30" s="60" t="s">
        <v>1929</v>
      </c>
      <c r="C30" s="60"/>
      <c r="D30" s="60"/>
      <c r="E30" s="60"/>
      <c r="F30" s="60"/>
      <c r="G30" s="60"/>
      <c r="H30" s="60"/>
      <c r="I30" s="60"/>
      <c r="J30" s="60"/>
      <c r="K30" s="60"/>
      <c r="L30" s="58"/>
    </row>
  </sheetData>
  <mergeCells count="26">
    <mergeCell ref="L11:L30"/>
    <mergeCell ref="B30:K30"/>
    <mergeCell ref="A1:C1"/>
    <mergeCell ref="A2:C2"/>
    <mergeCell ref="A4:B4"/>
    <mergeCell ref="D4:E4"/>
    <mergeCell ref="A5:B5"/>
    <mergeCell ref="A6:B6"/>
    <mergeCell ref="A8:B8"/>
    <mergeCell ref="B10:I10"/>
    <mergeCell ref="F12:H12"/>
    <mergeCell ref="I12:K12"/>
    <mergeCell ref="A11:A30"/>
    <mergeCell ref="B11:K11"/>
    <mergeCell ref="H13:H14"/>
    <mergeCell ref="I13:J13"/>
    <mergeCell ref="K13:K14"/>
    <mergeCell ref="B16:B22"/>
    <mergeCell ref="C16:C18"/>
    <mergeCell ref="C19:C21"/>
    <mergeCell ref="C22:D22"/>
    <mergeCell ref="B23:B29"/>
    <mergeCell ref="C23:C25"/>
    <mergeCell ref="C26:C28"/>
    <mergeCell ref="C29:D29"/>
    <mergeCell ref="F13:G13"/>
  </mergeCell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800-000000000000}">
  <sheetPr>
    <outlinePr summaryBelow="0" summaryRight="0"/>
  </sheetPr>
  <dimension ref="A1:I22"/>
  <sheetViews>
    <sheetView workbookViewId="0" topLeftCell="A1">
      <selection pane="topLeft" activeCell="B11" sqref="B11:H11"/>
    </sheetView>
  </sheetViews>
  <sheetFormatPr defaultColWidth="11.4442857142857" defaultRowHeight="13.2"/>
  <cols>
    <col min="1" max="1" width="2.85714285714286" customWidth="1"/>
    <col min="2" max="2" width="25.1428571428571" customWidth="1"/>
    <col min="3" max="3" width="22.4285714285714" customWidth="1"/>
    <col min="4" max="4" width="8" customWidth="1"/>
    <col min="5" max="8" width="21.5714285714286" customWidth="1"/>
    <col min="9"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210</v>
      </c>
    </row>
    <row r="10" spans="2:9" ht="13.2">
      <c r="B10" s="42" t="s">
        <v>211</v>
      </c>
      <c r="C10" s="43"/>
      <c r="D10" s="43"/>
      <c r="E10" s="43"/>
      <c r="F10" s="43"/>
      <c r="G10" s="43"/>
      <c r="H10" s="43"/>
      <c r="I10" s="43"/>
    </row>
    <row r="11" spans="1:9" ht="13.2">
      <c r="A11" s="58" t="s">
        <v>1933</v>
      </c>
      <c r="B11" s="57" t="s">
        <v>1932</v>
      </c>
      <c r="C11" s="57"/>
      <c r="D11" s="57"/>
      <c r="E11" s="57"/>
      <c r="F11" s="57"/>
      <c r="G11" s="57"/>
      <c r="H11" s="57"/>
      <c r="I11" s="58" t="s">
        <v>1930</v>
      </c>
    </row>
    <row r="12" spans="1:9" ht="13.2">
      <c r="A12" s="58"/>
      <c r="E12" s="18" t="s">
        <v>1912</v>
      </c>
      <c r="F12" s="18" t="s">
        <v>1893</v>
      </c>
      <c r="G12" s="18" t="s">
        <v>1912</v>
      </c>
      <c r="H12" s="18" t="s">
        <v>1893</v>
      </c>
      <c r="I12" s="58"/>
    </row>
    <row r="13" spans="1:9" ht="13.2">
      <c r="A13" s="58"/>
      <c r="E13" s="18" t="s">
        <v>730</v>
      </c>
      <c r="F13" s="18" t="s">
        <v>730</v>
      </c>
      <c r="G13" s="18" t="s">
        <v>824</v>
      </c>
      <c r="H13" s="18" t="s">
        <v>824</v>
      </c>
      <c r="I13" s="58"/>
    </row>
    <row r="14" spans="1:9" ht="13.2">
      <c r="A14" s="58"/>
      <c r="E14" s="15" t="s">
        <v>53</v>
      </c>
      <c r="F14" s="15" t="s">
        <v>53</v>
      </c>
      <c r="G14" s="15" t="s">
        <v>72</v>
      </c>
      <c r="H14" s="15" t="s">
        <v>72</v>
      </c>
      <c r="I14" s="58"/>
    </row>
    <row r="15" spans="1:9" ht="13.2">
      <c r="A15" s="58"/>
      <c r="B15" s="39" t="s">
        <v>478</v>
      </c>
      <c r="C15" s="39"/>
      <c r="D15" s="15" t="s">
        <v>53</v>
      </c>
      <c r="E15" s="20">
        <v>0</v>
      </c>
      <c r="F15" s="20">
        <v>0</v>
      </c>
      <c r="G15" s="20">
        <v>0</v>
      </c>
      <c r="H15" s="20">
        <v>0</v>
      </c>
      <c r="I15" s="58"/>
    </row>
    <row r="16" spans="1:9" ht="13.2">
      <c r="A16" s="58"/>
      <c r="B16" s="39" t="s">
        <v>512</v>
      </c>
      <c r="C16" s="39"/>
      <c r="D16" s="15" t="s">
        <v>72</v>
      </c>
      <c r="E16" s="20">
        <v>0</v>
      </c>
      <c r="F16" s="20">
        <v>0</v>
      </c>
      <c r="G16" s="20">
        <v>0</v>
      </c>
      <c r="H16" s="20">
        <v>0</v>
      </c>
      <c r="I16" s="58"/>
    </row>
    <row r="17" spans="1:9" ht="13.2">
      <c r="A17" s="58"/>
      <c r="B17" s="39" t="s">
        <v>476</v>
      </c>
      <c r="C17" s="39"/>
      <c r="D17" s="15" t="s">
        <v>92</v>
      </c>
      <c r="E17" s="20">
        <v>0</v>
      </c>
      <c r="F17" s="20">
        <v>0</v>
      </c>
      <c r="G17" s="20">
        <v>0</v>
      </c>
      <c r="H17" s="20">
        <v>0</v>
      </c>
      <c r="I17" s="58"/>
    </row>
    <row r="18" spans="1:9" ht="13.2">
      <c r="A18" s="58"/>
      <c r="B18" s="39" t="s">
        <v>800</v>
      </c>
      <c r="C18" s="39"/>
      <c r="D18" s="15" t="s">
        <v>103</v>
      </c>
      <c r="E18" s="20">
        <v>0</v>
      </c>
      <c r="F18" s="20">
        <v>0</v>
      </c>
      <c r="G18" s="20">
        <v>0</v>
      </c>
      <c r="H18" s="20">
        <v>0</v>
      </c>
      <c r="I18" s="58"/>
    </row>
    <row r="19" spans="1:9" ht="13.2">
      <c r="A19" s="58"/>
      <c r="B19" s="39" t="s">
        <v>473</v>
      </c>
      <c r="C19" s="39"/>
      <c r="D19" s="15" t="s">
        <v>115</v>
      </c>
      <c r="E19" s="20">
        <v>0</v>
      </c>
      <c r="F19" s="20">
        <v>0</v>
      </c>
      <c r="G19" s="20">
        <v>0</v>
      </c>
      <c r="H19" s="20">
        <v>0</v>
      </c>
      <c r="I19" s="58"/>
    </row>
    <row r="20" spans="1:9" ht="13.2">
      <c r="A20" s="58"/>
      <c r="B20" s="39" t="s">
        <v>1558</v>
      </c>
      <c r="C20" s="39"/>
      <c r="D20" s="15" t="s">
        <v>118</v>
      </c>
      <c r="E20" s="20">
        <v>0</v>
      </c>
      <c r="F20" s="20">
        <v>0</v>
      </c>
      <c r="G20" s="20">
        <v>0</v>
      </c>
      <c r="H20" s="20">
        <v>0</v>
      </c>
      <c r="I20" s="58"/>
    </row>
    <row r="21" spans="1:9" ht="13.2">
      <c r="A21" s="58"/>
      <c r="B21" s="9"/>
      <c r="C21" s="9" t="s">
        <v>1114</v>
      </c>
      <c r="D21" s="17" t="s">
        <v>335</v>
      </c>
      <c r="E21" s="22">
        <v>0</v>
      </c>
      <c r="F21" s="22">
        <v>0</v>
      </c>
      <c r="G21" s="22">
        <v>0</v>
      </c>
      <c r="H21" s="22">
        <v>0</v>
      </c>
      <c r="I21" s="58"/>
    </row>
    <row r="22" spans="1:9" ht="13.2">
      <c r="A22" s="58"/>
      <c r="B22" s="60" t="s">
        <v>1929</v>
      </c>
      <c r="C22" s="60"/>
      <c r="D22" s="60"/>
      <c r="E22" s="60"/>
      <c r="F22" s="60"/>
      <c r="G22" s="60"/>
      <c r="H22" s="60"/>
      <c r="I22" s="58"/>
    </row>
  </sheetData>
  <mergeCells count="18">
    <mergeCell ref="A1:C1"/>
    <mergeCell ref="A2:C2"/>
    <mergeCell ref="A4:B4"/>
    <mergeCell ref="D4:E4"/>
    <mergeCell ref="A5:B5"/>
    <mergeCell ref="B17:C17"/>
    <mergeCell ref="B18:C18"/>
    <mergeCell ref="B19:C19"/>
    <mergeCell ref="B20:C20"/>
    <mergeCell ref="A6:B6"/>
    <mergeCell ref="A8:B8"/>
    <mergeCell ref="B10:I10"/>
    <mergeCell ref="B15:C15"/>
    <mergeCell ref="B16:C16"/>
    <mergeCell ref="A11:A22"/>
    <mergeCell ref="B11:H11"/>
    <mergeCell ref="I11:I22"/>
    <mergeCell ref="B22:H22"/>
  </mergeCell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900-000000000000}">
  <sheetPr>
    <outlinePr summaryBelow="0" summaryRight="0"/>
  </sheetPr>
  <dimension ref="A1:Z63"/>
  <sheetViews>
    <sheetView workbookViewId="0" topLeftCell="A2">
      <selection pane="topLeft" activeCell="B11" sqref="B11:Y11"/>
    </sheetView>
  </sheetViews>
  <sheetFormatPr defaultColWidth="11.4442857142857" defaultRowHeight="13.2"/>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תחילת מידע טבלה</v>
      </c>
    </row>
    <row r="9" spans="1:1" ht="13.2">
      <c r="A9" s="5" t="s">
        <v>334</v>
      </c>
    </row>
    <row r="10" spans="2:9" ht="13.2">
      <c r="B10" s="42" t="s">
        <v>619</v>
      </c>
      <c r="C10" s="43"/>
      <c r="D10" s="43"/>
      <c r="E10" s="43"/>
      <c r="F10" s="43"/>
      <c r="G10" s="43"/>
      <c r="H10" s="43"/>
      <c r="I10" s="43"/>
    </row>
    <row r="11" spans="1:26" ht="13.2">
      <c r="A11" s="58" t="s">
        <v>1933</v>
      </c>
      <c r="B11" s="57" t="s">
        <v>1934</v>
      </c>
      <c r="C11" s="57"/>
      <c r="D11" s="57"/>
      <c r="E11" s="57"/>
      <c r="F11" s="57"/>
      <c r="G11" s="57"/>
      <c r="H11" s="57"/>
      <c r="I11" s="57"/>
      <c r="J11" s="57"/>
      <c r="K11" s="57"/>
      <c r="L11" s="57"/>
      <c r="M11" s="57"/>
      <c r="N11" s="57"/>
      <c r="O11" s="57"/>
      <c r="P11" s="57"/>
      <c r="Q11" s="57"/>
      <c r="R11" s="57"/>
      <c r="S11" s="57"/>
      <c r="T11" s="57"/>
      <c r="U11" s="57"/>
      <c r="V11" s="57"/>
      <c r="W11" s="57"/>
      <c r="X11" s="57"/>
      <c r="Y11" s="57"/>
      <c r="Z11" s="58" t="s">
        <v>1930</v>
      </c>
    </row>
    <row r="12" spans="1:26" ht="13.2">
      <c r="A12" s="58"/>
      <c r="F12" s="48" t="s">
        <v>1912</v>
      </c>
      <c r="G12" s="49"/>
      <c r="H12" s="49"/>
      <c r="I12" s="49"/>
      <c r="J12" s="49"/>
      <c r="K12" s="49"/>
      <c r="L12" s="49"/>
      <c r="M12" s="49"/>
      <c r="N12" s="49"/>
      <c r="O12" s="48"/>
      <c r="P12" s="48" t="s">
        <v>1893</v>
      </c>
      <c r="Q12" s="49"/>
      <c r="R12" s="49"/>
      <c r="S12" s="49"/>
      <c r="T12" s="49"/>
      <c r="U12" s="49"/>
      <c r="V12" s="49"/>
      <c r="W12" s="49"/>
      <c r="X12" s="49"/>
      <c r="Y12" s="48"/>
      <c r="Z12" s="58"/>
    </row>
    <row r="13" spans="1:26" ht="13.2">
      <c r="A13" s="58"/>
      <c r="F13" s="48" t="s">
        <v>1451</v>
      </c>
      <c r="G13" s="49"/>
      <c r="H13" s="48"/>
      <c r="I13" s="48" t="s">
        <v>895</v>
      </c>
      <c r="J13" s="49"/>
      <c r="K13" s="49"/>
      <c r="L13" s="49"/>
      <c r="M13" s="49"/>
      <c r="N13" s="49"/>
      <c r="O13" s="48"/>
      <c r="P13" s="48" t="s">
        <v>1451</v>
      </c>
      <c r="Q13" s="49"/>
      <c r="R13" s="48"/>
      <c r="S13" s="48" t="s">
        <v>895</v>
      </c>
      <c r="T13" s="49"/>
      <c r="U13" s="49"/>
      <c r="V13" s="48"/>
      <c r="W13" s="48" t="s">
        <v>760</v>
      </c>
      <c r="X13" s="49"/>
      <c r="Y13" s="48"/>
      <c r="Z13" s="58"/>
    </row>
    <row r="14" spans="1:26" ht="13.2">
      <c r="A14" s="58"/>
      <c r="F14" s="48" t="s">
        <v>1378</v>
      </c>
      <c r="G14" s="48" t="s">
        <v>631</v>
      </c>
      <c r="H14" s="48" t="s">
        <v>582</v>
      </c>
      <c r="I14" s="7" t="s">
        <v>1542</v>
      </c>
      <c r="J14" s="31"/>
      <c r="K14" s="48" t="s">
        <v>582</v>
      </c>
      <c r="L14" s="48" t="s">
        <v>1051</v>
      </c>
      <c r="M14" s="48" t="s">
        <v>760</v>
      </c>
      <c r="N14" s="49"/>
      <c r="O14" s="48"/>
      <c r="P14" s="48" t="s">
        <v>1378</v>
      </c>
      <c r="Q14" s="48" t="s">
        <v>631</v>
      </c>
      <c r="R14" s="48" t="s">
        <v>582</v>
      </c>
      <c r="S14" s="7" t="s">
        <v>1542</v>
      </c>
      <c r="T14" s="31"/>
      <c r="U14" s="48" t="s">
        <v>582</v>
      </c>
      <c r="V14" s="48" t="s">
        <v>1051</v>
      </c>
      <c r="W14" s="48" t="s">
        <v>663</v>
      </c>
      <c r="X14" s="48" t="s">
        <v>1205</v>
      </c>
      <c r="Y14" s="48" t="s">
        <v>1020</v>
      </c>
      <c r="Z14" s="58"/>
    </row>
    <row r="15" spans="1:26" ht="26.4">
      <c r="A15" s="58"/>
      <c r="F15" s="48"/>
      <c r="G15" s="48"/>
      <c r="H15" s="48"/>
      <c r="I15" s="30"/>
      <c r="J15" s="18" t="s">
        <v>1178</v>
      </c>
      <c r="K15" s="48"/>
      <c r="L15" s="48"/>
      <c r="M15" s="18" t="s">
        <v>663</v>
      </c>
      <c r="N15" s="18" t="s">
        <v>1205</v>
      </c>
      <c r="O15" s="18" t="s">
        <v>1020</v>
      </c>
      <c r="P15" s="48"/>
      <c r="Q15" s="48"/>
      <c r="R15" s="48"/>
      <c r="S15" s="30"/>
      <c r="T15" s="18" t="s">
        <v>1178</v>
      </c>
      <c r="U15" s="48"/>
      <c r="V15" s="48"/>
      <c r="W15" s="48"/>
      <c r="X15" s="48"/>
      <c r="Y15" s="48"/>
      <c r="Z15" s="58"/>
    </row>
    <row r="16" spans="1:26" ht="13.2">
      <c r="A16" s="58"/>
      <c r="F16" s="15" t="s">
        <v>53</v>
      </c>
      <c r="G16" s="15" t="s">
        <v>72</v>
      </c>
      <c r="H16" s="15" t="s">
        <v>92</v>
      </c>
      <c r="I16" s="15" t="s">
        <v>103</v>
      </c>
      <c r="J16" s="15" t="s">
        <v>115</v>
      </c>
      <c r="K16" s="15" t="s">
        <v>118</v>
      </c>
      <c r="L16" s="15" t="s">
        <v>335</v>
      </c>
      <c r="M16" s="15" t="s">
        <v>336</v>
      </c>
      <c r="N16" s="15" t="s">
        <v>337</v>
      </c>
      <c r="O16" s="15" t="s">
        <v>61</v>
      </c>
      <c r="P16" s="15" t="s">
        <v>53</v>
      </c>
      <c r="Q16" s="15" t="s">
        <v>72</v>
      </c>
      <c r="R16" s="15" t="s">
        <v>92</v>
      </c>
      <c r="S16" s="15" t="s">
        <v>103</v>
      </c>
      <c r="T16" s="15" t="s">
        <v>115</v>
      </c>
      <c r="U16" s="15" t="s">
        <v>118</v>
      </c>
      <c r="V16" s="15" t="s">
        <v>335</v>
      </c>
      <c r="W16" s="15" t="s">
        <v>336</v>
      </c>
      <c r="X16" s="15" t="s">
        <v>337</v>
      </c>
      <c r="Y16" s="15" t="s">
        <v>61</v>
      </c>
      <c r="Z16" s="58"/>
    </row>
    <row r="17" spans="1:26" ht="13.2">
      <c r="A17" s="58"/>
      <c r="B17" s="37" t="s">
        <v>1715</v>
      </c>
      <c r="C17" s="39" t="s">
        <v>928</v>
      </c>
      <c r="D17" s="39"/>
      <c r="E17" s="15" t="s">
        <v>53</v>
      </c>
      <c r="F17" s="20">
        <v>1800</v>
      </c>
      <c r="G17" s="20">
        <v>1500</v>
      </c>
      <c r="H17" s="20">
        <v>300</v>
      </c>
      <c r="I17" s="20">
        <v>1800</v>
      </c>
      <c r="J17" s="20">
        <v>1800</v>
      </c>
      <c r="K17" s="20">
        <v>300</v>
      </c>
      <c r="L17" s="20">
        <v>0</v>
      </c>
      <c r="M17" s="20">
        <v>0</v>
      </c>
      <c r="N17" s="20">
        <v>0</v>
      </c>
      <c r="O17" s="20">
        <v>0</v>
      </c>
      <c r="P17" s="20">
        <v>900</v>
      </c>
      <c r="Q17" s="20">
        <v>900</v>
      </c>
      <c r="R17" s="20">
        <v>0</v>
      </c>
      <c r="S17" s="20">
        <v>900</v>
      </c>
      <c r="T17" s="20">
        <v>900</v>
      </c>
      <c r="U17" s="20">
        <v>0</v>
      </c>
      <c r="V17" s="20">
        <v>0</v>
      </c>
      <c r="W17" s="20">
        <v>0</v>
      </c>
      <c r="X17" s="20">
        <v>0</v>
      </c>
      <c r="Y17" s="20">
        <v>0</v>
      </c>
      <c r="Z17" s="58"/>
    </row>
    <row r="18" spans="1:26" ht="13.2">
      <c r="A18" s="58"/>
      <c r="B18" s="38"/>
      <c r="C18" s="39" t="s">
        <v>1047</v>
      </c>
      <c r="D18" s="39"/>
      <c r="E18" s="15" t="s">
        <v>72</v>
      </c>
      <c r="F18" s="20">
        <v>100</v>
      </c>
      <c r="G18" s="20">
        <v>100</v>
      </c>
      <c r="H18" s="20">
        <v>0</v>
      </c>
      <c r="I18" s="20">
        <v>100</v>
      </c>
      <c r="J18" s="20">
        <v>100</v>
      </c>
      <c r="K18" s="20">
        <v>0</v>
      </c>
      <c r="L18" s="20">
        <v>0</v>
      </c>
      <c r="M18" s="20">
        <v>0</v>
      </c>
      <c r="N18" s="20">
        <v>0</v>
      </c>
      <c r="O18" s="20">
        <v>0</v>
      </c>
      <c r="P18" s="20">
        <v>200</v>
      </c>
      <c r="Q18" s="20">
        <v>200</v>
      </c>
      <c r="R18" s="20">
        <v>0</v>
      </c>
      <c r="S18" s="20">
        <v>200</v>
      </c>
      <c r="T18" s="20">
        <v>200</v>
      </c>
      <c r="U18" s="20">
        <v>0</v>
      </c>
      <c r="V18" s="20">
        <v>0</v>
      </c>
      <c r="W18" s="20">
        <v>0</v>
      </c>
      <c r="X18" s="20">
        <v>0</v>
      </c>
      <c r="Y18" s="20">
        <v>0</v>
      </c>
      <c r="Z18" s="58"/>
    </row>
    <row r="19" spans="1:26" ht="13.2">
      <c r="A19" s="58"/>
      <c r="B19" s="38"/>
      <c r="C19" s="39" t="s">
        <v>1910</v>
      </c>
      <c r="D19" s="39"/>
      <c r="E19" s="15" t="s">
        <v>92</v>
      </c>
      <c r="F19" s="20">
        <v>19200</v>
      </c>
      <c r="G19" s="20">
        <v>18900</v>
      </c>
      <c r="H19" s="20">
        <v>300</v>
      </c>
      <c r="I19" s="20">
        <v>19200</v>
      </c>
      <c r="J19" s="20">
        <v>19200</v>
      </c>
      <c r="K19" s="20">
        <v>300</v>
      </c>
      <c r="L19" s="20">
        <v>300</v>
      </c>
      <c r="M19" s="20">
        <v>0</v>
      </c>
      <c r="N19" s="20">
        <v>0</v>
      </c>
      <c r="O19" s="20">
        <v>0</v>
      </c>
      <c r="P19" s="20">
        <v>5700</v>
      </c>
      <c r="Q19" s="20">
        <v>5700</v>
      </c>
      <c r="R19" s="20">
        <v>0</v>
      </c>
      <c r="S19" s="20">
        <v>5700</v>
      </c>
      <c r="T19" s="20">
        <v>5700</v>
      </c>
      <c r="U19" s="20">
        <v>0</v>
      </c>
      <c r="V19" s="20">
        <v>0</v>
      </c>
      <c r="W19" s="20">
        <v>0</v>
      </c>
      <c r="X19" s="20">
        <v>0</v>
      </c>
      <c r="Y19" s="20">
        <v>0</v>
      </c>
      <c r="Z19" s="58"/>
    </row>
    <row r="20" spans="1:26" ht="13.2">
      <c r="A20" s="58"/>
      <c r="B20" s="38"/>
      <c r="C20" s="39" t="s">
        <v>555</v>
      </c>
      <c r="D20" s="39"/>
      <c r="E20" s="15" t="s">
        <v>103</v>
      </c>
      <c r="F20" s="20">
        <v>2291500</v>
      </c>
      <c r="G20" s="20">
        <v>2222400</v>
      </c>
      <c r="H20" s="20">
        <v>51800</v>
      </c>
      <c r="I20" s="20">
        <v>2287500</v>
      </c>
      <c r="J20" s="20">
        <v>1515000</v>
      </c>
      <c r="K20" s="20">
        <v>44500</v>
      </c>
      <c r="L20" s="20">
        <v>14200</v>
      </c>
      <c r="M20" s="20">
        <v>5200</v>
      </c>
      <c r="N20" s="20">
        <v>0</v>
      </c>
      <c r="O20" s="20">
        <v>13600</v>
      </c>
      <c r="P20" s="20">
        <v>2000200</v>
      </c>
      <c r="Q20" s="20">
        <v>1961300</v>
      </c>
      <c r="R20" s="20">
        <v>15200</v>
      </c>
      <c r="S20" s="20">
        <v>1995200</v>
      </c>
      <c r="T20" s="20">
        <v>1338600</v>
      </c>
      <c r="U20" s="20">
        <v>9100</v>
      </c>
      <c r="V20" s="20">
        <v>9100</v>
      </c>
      <c r="W20" s="20">
        <v>7000</v>
      </c>
      <c r="X20" s="20">
        <v>-100</v>
      </c>
      <c r="Y20" s="20">
        <v>8200</v>
      </c>
      <c r="Z20" s="58"/>
    </row>
    <row r="21" spans="1:26" ht="13.2">
      <c r="A21" s="58"/>
      <c r="B21" s="38"/>
      <c r="C21" s="10"/>
      <c r="D21" s="10" t="s">
        <v>1127</v>
      </c>
      <c r="E21" s="15" t="s">
        <v>115</v>
      </c>
      <c r="F21" s="20">
        <v>152000</v>
      </c>
      <c r="G21" s="6"/>
      <c r="H21" s="6"/>
      <c r="I21" s="6"/>
      <c r="J21" s="6"/>
      <c r="K21" s="6"/>
      <c r="L21" s="6"/>
      <c r="M21" s="6"/>
      <c r="N21" s="6"/>
      <c r="O21" s="6"/>
      <c r="P21" s="20">
        <v>141000</v>
      </c>
      <c r="Q21" s="6"/>
      <c r="R21" s="6"/>
      <c r="S21" s="6"/>
      <c r="T21" s="6"/>
      <c r="U21" s="6"/>
      <c r="V21" s="6"/>
      <c r="W21" s="6"/>
      <c r="X21" s="6"/>
      <c r="Y21" s="6"/>
      <c r="Z21" s="58"/>
    </row>
    <row r="22" spans="1:26" ht="13.2">
      <c r="A22" s="58"/>
      <c r="B22" s="38"/>
      <c r="C22" s="39" t="s">
        <v>556</v>
      </c>
      <c r="D22" s="39"/>
      <c r="E22" s="15" t="s">
        <v>118</v>
      </c>
      <c r="F22" s="20">
        <v>1432100</v>
      </c>
      <c r="G22" s="20">
        <v>1432100</v>
      </c>
      <c r="H22" s="20">
        <v>0</v>
      </c>
      <c r="I22" s="20">
        <v>1432100</v>
      </c>
      <c r="J22" s="20">
        <v>1393800</v>
      </c>
      <c r="K22" s="20">
        <v>0</v>
      </c>
      <c r="L22" s="20">
        <v>0</v>
      </c>
      <c r="M22" s="20">
        <v>100</v>
      </c>
      <c r="N22" s="20">
        <v>0</v>
      </c>
      <c r="O22" s="20">
        <v>1100</v>
      </c>
      <c r="P22" s="20">
        <v>1472300</v>
      </c>
      <c r="Q22" s="20">
        <v>1459600</v>
      </c>
      <c r="R22" s="20">
        <v>12700</v>
      </c>
      <c r="S22" s="20">
        <v>1472300</v>
      </c>
      <c r="T22" s="20">
        <v>1451400</v>
      </c>
      <c r="U22" s="20">
        <v>12700</v>
      </c>
      <c r="V22" s="20">
        <v>9800</v>
      </c>
      <c r="W22" s="20">
        <v>-200</v>
      </c>
      <c r="X22" s="20">
        <v>0</v>
      </c>
      <c r="Y22" s="20">
        <v>2200</v>
      </c>
      <c r="Z22" s="58"/>
    </row>
    <row r="23" spans="1:26" ht="13.2">
      <c r="A23" s="58"/>
      <c r="B23" s="38"/>
      <c r="C23" s="39" t="s">
        <v>472</v>
      </c>
      <c r="D23" s="39"/>
      <c r="E23" s="15" t="s">
        <v>335</v>
      </c>
      <c r="F23" s="20">
        <v>71700</v>
      </c>
      <c r="G23" s="20">
        <v>71700</v>
      </c>
      <c r="H23" s="20">
        <v>0</v>
      </c>
      <c r="I23" s="20">
        <v>7100</v>
      </c>
      <c r="J23" s="20">
        <v>7100</v>
      </c>
      <c r="K23" s="20">
        <v>0</v>
      </c>
      <c r="L23" s="20">
        <v>0</v>
      </c>
      <c r="M23" s="20">
        <v>0</v>
      </c>
      <c r="N23" s="20">
        <v>0</v>
      </c>
      <c r="O23" s="20">
        <v>0</v>
      </c>
      <c r="P23" s="20">
        <v>61900</v>
      </c>
      <c r="Q23" s="20">
        <v>61900</v>
      </c>
      <c r="R23" s="20">
        <v>0</v>
      </c>
      <c r="S23" s="20">
        <v>300</v>
      </c>
      <c r="T23" s="20">
        <v>300</v>
      </c>
      <c r="U23" s="20">
        <v>0</v>
      </c>
      <c r="V23" s="20">
        <v>0</v>
      </c>
      <c r="W23" s="20">
        <v>0</v>
      </c>
      <c r="X23" s="20">
        <v>0</v>
      </c>
      <c r="Y23" s="20">
        <v>0</v>
      </c>
      <c r="Z23" s="58"/>
    </row>
    <row r="24" spans="1:26" ht="13.2">
      <c r="A24" s="58"/>
      <c r="B24" s="38"/>
      <c r="C24" s="39" t="s">
        <v>1250</v>
      </c>
      <c r="D24" s="39"/>
      <c r="E24" s="15" t="s">
        <v>336</v>
      </c>
      <c r="F24" s="20">
        <v>44600</v>
      </c>
      <c r="G24" s="20">
        <v>44600</v>
      </c>
      <c r="H24" s="20">
        <v>0</v>
      </c>
      <c r="I24" s="20">
        <v>44600</v>
      </c>
      <c r="J24" s="20">
        <v>44600</v>
      </c>
      <c r="K24" s="20">
        <v>0</v>
      </c>
      <c r="L24" s="20">
        <v>0</v>
      </c>
      <c r="M24" s="20">
        <v>0</v>
      </c>
      <c r="N24" s="20">
        <v>0</v>
      </c>
      <c r="O24" s="20">
        <v>0</v>
      </c>
      <c r="P24" s="20">
        <v>17000</v>
      </c>
      <c r="Q24" s="20">
        <v>17000</v>
      </c>
      <c r="R24" s="20">
        <v>0</v>
      </c>
      <c r="S24" s="20">
        <v>17000</v>
      </c>
      <c r="T24" s="20">
        <v>17000</v>
      </c>
      <c r="U24" s="20">
        <v>0</v>
      </c>
      <c r="V24" s="20">
        <v>0</v>
      </c>
      <c r="W24" s="20">
        <v>0</v>
      </c>
      <c r="X24" s="20">
        <v>0</v>
      </c>
      <c r="Y24" s="20">
        <v>0</v>
      </c>
      <c r="Z24" s="58"/>
    </row>
    <row r="25" spans="1:26" ht="13.2">
      <c r="A25" s="58"/>
      <c r="B25" s="38"/>
      <c r="C25" s="39" t="s">
        <v>608</v>
      </c>
      <c r="D25" s="39"/>
      <c r="E25" s="15" t="s">
        <v>337</v>
      </c>
      <c r="F25" s="20">
        <v>7700</v>
      </c>
      <c r="G25" s="20">
        <v>7600</v>
      </c>
      <c r="H25" s="20">
        <v>100</v>
      </c>
      <c r="I25" s="20">
        <v>7700</v>
      </c>
      <c r="J25" s="20">
        <v>7700</v>
      </c>
      <c r="K25" s="20">
        <v>100</v>
      </c>
      <c r="L25" s="20">
        <v>0</v>
      </c>
      <c r="M25" s="20">
        <v>0</v>
      </c>
      <c r="N25" s="20">
        <v>0</v>
      </c>
      <c r="O25" s="20">
        <v>0</v>
      </c>
      <c r="P25" s="20">
        <v>5400</v>
      </c>
      <c r="Q25" s="20">
        <v>5400</v>
      </c>
      <c r="R25" s="20">
        <v>0</v>
      </c>
      <c r="S25" s="20">
        <v>5400</v>
      </c>
      <c r="T25" s="20">
        <v>5400</v>
      </c>
      <c r="U25" s="20">
        <v>0</v>
      </c>
      <c r="V25" s="20">
        <v>0</v>
      </c>
      <c r="W25" s="20">
        <v>0</v>
      </c>
      <c r="X25" s="20">
        <v>0</v>
      </c>
      <c r="Y25" s="20">
        <v>0</v>
      </c>
      <c r="Z25" s="58"/>
    </row>
    <row r="26" spans="1:26" ht="13.2">
      <c r="A26" s="58"/>
      <c r="B26" s="38"/>
      <c r="C26" s="39" t="s">
        <v>1906</v>
      </c>
      <c r="D26" s="39"/>
      <c r="E26" s="15" t="s">
        <v>61</v>
      </c>
      <c r="F26" s="20">
        <v>55700</v>
      </c>
      <c r="G26" s="20">
        <v>55200</v>
      </c>
      <c r="H26" s="20">
        <v>500</v>
      </c>
      <c r="I26" s="20">
        <v>41600</v>
      </c>
      <c r="J26" s="20">
        <v>41600</v>
      </c>
      <c r="K26" s="20">
        <v>500</v>
      </c>
      <c r="L26" s="20">
        <v>100</v>
      </c>
      <c r="M26" s="20">
        <v>0</v>
      </c>
      <c r="N26" s="20">
        <v>0</v>
      </c>
      <c r="O26" s="20">
        <v>0</v>
      </c>
      <c r="P26" s="20">
        <v>18200</v>
      </c>
      <c r="Q26" s="20">
        <v>18200</v>
      </c>
      <c r="R26" s="20">
        <v>0</v>
      </c>
      <c r="S26" s="20">
        <v>5600</v>
      </c>
      <c r="T26" s="20">
        <v>5600</v>
      </c>
      <c r="U26" s="20">
        <v>0</v>
      </c>
      <c r="V26" s="20">
        <v>0</v>
      </c>
      <c r="W26" s="20">
        <v>0</v>
      </c>
      <c r="X26" s="20">
        <v>0</v>
      </c>
      <c r="Y26" s="20">
        <v>0</v>
      </c>
      <c r="Z26" s="58"/>
    </row>
    <row r="27" spans="1:26" ht="13.2">
      <c r="A27" s="58"/>
      <c r="B27" s="38"/>
      <c r="C27" s="39" t="s">
        <v>1217</v>
      </c>
      <c r="D27" s="39"/>
      <c r="E27" s="15" t="s">
        <v>62</v>
      </c>
      <c r="F27" s="20">
        <v>6400</v>
      </c>
      <c r="G27" s="20">
        <v>6400</v>
      </c>
      <c r="H27" s="20">
        <v>0</v>
      </c>
      <c r="I27" s="20">
        <v>6400</v>
      </c>
      <c r="J27" s="20">
        <v>6400</v>
      </c>
      <c r="K27" s="20">
        <v>0</v>
      </c>
      <c r="L27" s="20">
        <v>0</v>
      </c>
      <c r="M27" s="20">
        <v>0</v>
      </c>
      <c r="N27" s="20">
        <v>0</v>
      </c>
      <c r="O27" s="20">
        <v>0</v>
      </c>
      <c r="P27" s="20">
        <v>2900</v>
      </c>
      <c r="Q27" s="20">
        <v>2900</v>
      </c>
      <c r="R27" s="20">
        <v>0</v>
      </c>
      <c r="S27" s="20">
        <v>2900</v>
      </c>
      <c r="T27" s="20">
        <v>2900</v>
      </c>
      <c r="U27" s="20">
        <v>0</v>
      </c>
      <c r="V27" s="20">
        <v>0</v>
      </c>
      <c r="W27" s="20">
        <v>0</v>
      </c>
      <c r="X27" s="20">
        <v>0</v>
      </c>
      <c r="Y27" s="20">
        <v>0</v>
      </c>
      <c r="Z27" s="58"/>
    </row>
    <row r="28" spans="1:26" ht="13.2">
      <c r="A28" s="58"/>
      <c r="B28" s="38"/>
      <c r="C28" s="39" t="s">
        <v>1896</v>
      </c>
      <c r="D28" s="39"/>
      <c r="E28" s="15" t="s">
        <v>63</v>
      </c>
      <c r="F28" s="20">
        <v>801500</v>
      </c>
      <c r="G28" s="20">
        <v>794300</v>
      </c>
      <c r="H28" s="20">
        <v>7200</v>
      </c>
      <c r="I28" s="20">
        <v>756600</v>
      </c>
      <c r="J28" s="20">
        <v>543300</v>
      </c>
      <c r="K28" s="20">
        <v>7200</v>
      </c>
      <c r="L28" s="20">
        <v>1900</v>
      </c>
      <c r="M28" s="20">
        <v>9700</v>
      </c>
      <c r="N28" s="20">
        <v>7600</v>
      </c>
      <c r="O28" s="20">
        <v>18400</v>
      </c>
      <c r="P28" s="20">
        <v>680400</v>
      </c>
      <c r="Q28" s="20">
        <v>672400</v>
      </c>
      <c r="R28" s="20">
        <v>8000</v>
      </c>
      <c r="S28" s="20">
        <v>627100</v>
      </c>
      <c r="T28" s="20">
        <v>506700</v>
      </c>
      <c r="U28" s="20">
        <v>8000</v>
      </c>
      <c r="V28" s="20">
        <v>2000</v>
      </c>
      <c r="W28" s="20">
        <v>8000</v>
      </c>
      <c r="X28" s="20">
        <v>6900</v>
      </c>
      <c r="Y28" s="20">
        <v>17200</v>
      </c>
      <c r="Z28" s="58"/>
    </row>
    <row r="29" spans="1:26" ht="13.2">
      <c r="A29" s="58"/>
      <c r="B29" s="38"/>
      <c r="C29" s="39" t="s">
        <v>1895</v>
      </c>
      <c r="D29" s="39"/>
      <c r="E29" s="15" t="s">
        <v>65</v>
      </c>
      <c r="F29" s="20">
        <v>977600</v>
      </c>
      <c r="G29" s="20">
        <v>941900</v>
      </c>
      <c r="H29" s="20">
        <v>35700</v>
      </c>
      <c r="I29" s="20">
        <v>964700</v>
      </c>
      <c r="J29" s="20">
        <v>964700</v>
      </c>
      <c r="K29" s="20">
        <v>35700</v>
      </c>
      <c r="L29" s="20">
        <v>27600</v>
      </c>
      <c r="M29" s="20">
        <v>2200</v>
      </c>
      <c r="N29" s="20">
        <v>300</v>
      </c>
      <c r="O29" s="20">
        <v>3800</v>
      </c>
      <c r="P29" s="20">
        <v>586600</v>
      </c>
      <c r="Q29" s="20">
        <v>586600</v>
      </c>
      <c r="R29" s="20">
        <v>0</v>
      </c>
      <c r="S29" s="20">
        <v>572400</v>
      </c>
      <c r="T29" s="20">
        <v>572400</v>
      </c>
      <c r="U29" s="20">
        <v>0</v>
      </c>
      <c r="V29" s="20">
        <v>0</v>
      </c>
      <c r="W29" s="20">
        <v>0</v>
      </c>
      <c r="X29" s="20">
        <v>0</v>
      </c>
      <c r="Y29" s="20">
        <v>0</v>
      </c>
      <c r="Z29" s="58"/>
    </row>
    <row r="30" spans="1:26" ht="13.2">
      <c r="A30" s="58"/>
      <c r="B30" s="38"/>
      <c r="C30" s="39" t="s">
        <v>1897</v>
      </c>
      <c r="D30" s="39"/>
      <c r="E30" s="15" t="s">
        <v>66</v>
      </c>
      <c r="F30" s="20">
        <v>8100</v>
      </c>
      <c r="G30" s="21">
        <v>8100</v>
      </c>
      <c r="H30" s="20">
        <v>0</v>
      </c>
      <c r="I30" s="20">
        <v>8100</v>
      </c>
      <c r="J30" s="20">
        <v>8100</v>
      </c>
      <c r="K30" s="20">
        <v>0</v>
      </c>
      <c r="L30" s="20">
        <v>0</v>
      </c>
      <c r="M30" s="20">
        <v>0</v>
      </c>
      <c r="N30" s="20">
        <v>0</v>
      </c>
      <c r="O30" s="20">
        <v>0</v>
      </c>
      <c r="P30" s="20">
        <v>5000</v>
      </c>
      <c r="Q30" s="21">
        <v>5000</v>
      </c>
      <c r="R30" s="20">
        <v>0</v>
      </c>
      <c r="S30" s="20">
        <v>5000</v>
      </c>
      <c r="T30" s="20">
        <v>5000</v>
      </c>
      <c r="U30" s="20">
        <v>0</v>
      </c>
      <c r="V30" s="20">
        <v>0</v>
      </c>
      <c r="W30" s="20">
        <v>0</v>
      </c>
      <c r="X30" s="20">
        <v>0</v>
      </c>
      <c r="Y30" s="20">
        <v>0</v>
      </c>
      <c r="Z30" s="58"/>
    </row>
    <row r="31" spans="1:26" ht="13.2">
      <c r="A31" s="58"/>
      <c r="B31" s="38"/>
      <c r="C31" s="39" t="s">
        <v>1416</v>
      </c>
      <c r="D31" s="39"/>
      <c r="E31" s="15" t="s">
        <v>67</v>
      </c>
      <c r="F31" s="20">
        <v>5718000</v>
      </c>
      <c r="G31" s="20">
        <v>5604800</v>
      </c>
      <c r="H31" s="20">
        <v>95900</v>
      </c>
      <c r="I31" s="20">
        <v>5577500</v>
      </c>
      <c r="J31" s="20">
        <v>4553400</v>
      </c>
      <c r="K31" s="20">
        <v>88600</v>
      </c>
      <c r="L31" s="20">
        <v>44100</v>
      </c>
      <c r="M31" s="20">
        <v>17200</v>
      </c>
      <c r="N31" s="20">
        <v>7900</v>
      </c>
      <c r="O31" s="20">
        <v>36900</v>
      </c>
      <c r="P31" s="20">
        <v>4856700</v>
      </c>
      <c r="Q31" s="20">
        <v>4797100</v>
      </c>
      <c r="R31" s="20">
        <v>35900</v>
      </c>
      <c r="S31" s="20">
        <v>4710000</v>
      </c>
      <c r="T31" s="20">
        <v>3912100</v>
      </c>
      <c r="U31" s="20">
        <v>29800</v>
      </c>
      <c r="V31" s="20">
        <v>20900</v>
      </c>
      <c r="W31" s="20">
        <v>14800</v>
      </c>
      <c r="X31" s="20">
        <v>6800</v>
      </c>
      <c r="Y31" s="20">
        <v>27600</v>
      </c>
      <c r="Z31" s="58"/>
    </row>
    <row r="32" spans="1:26" ht="13.2">
      <c r="A32" s="58"/>
      <c r="B32" s="38"/>
      <c r="C32" s="39" t="s">
        <v>468</v>
      </c>
      <c r="D32" s="39"/>
      <c r="E32" s="15" t="s">
        <v>68</v>
      </c>
      <c r="F32" s="20">
        <v>11087000</v>
      </c>
      <c r="G32" s="20">
        <v>10775100</v>
      </c>
      <c r="H32" s="20">
        <v>146200</v>
      </c>
      <c r="I32" s="20">
        <v>11087000</v>
      </c>
      <c r="J32" s="20">
        <v>9692500</v>
      </c>
      <c r="K32" s="20">
        <v>146200</v>
      </c>
      <c r="L32" s="20">
        <v>146200</v>
      </c>
      <c r="M32" s="20">
        <v>-2400</v>
      </c>
      <c r="N32" s="20">
        <v>500</v>
      </c>
      <c r="O32" s="20">
        <v>54700</v>
      </c>
      <c r="P32" s="20">
        <v>10985200</v>
      </c>
      <c r="Q32" s="20">
        <v>10693600</v>
      </c>
      <c r="R32" s="20">
        <v>132800</v>
      </c>
      <c r="S32" s="20">
        <v>10985200</v>
      </c>
      <c r="T32" s="20">
        <v>9834100</v>
      </c>
      <c r="U32" s="20">
        <v>132800</v>
      </c>
      <c r="V32" s="20">
        <v>132800</v>
      </c>
      <c r="W32" s="20">
        <v>9300</v>
      </c>
      <c r="X32" s="20">
        <v>700</v>
      </c>
      <c r="Y32" s="20">
        <v>57600</v>
      </c>
      <c r="Z32" s="58"/>
    </row>
    <row r="33" spans="1:26" ht="13.2">
      <c r="A33" s="58"/>
      <c r="B33" s="38"/>
      <c r="C33" s="39" t="s">
        <v>466</v>
      </c>
      <c r="D33" s="39"/>
      <c r="E33" s="15" t="s">
        <v>69</v>
      </c>
      <c r="F33" s="20">
        <v>1489600</v>
      </c>
      <c r="G33" s="20">
        <v>1393500</v>
      </c>
      <c r="H33" s="20">
        <v>27500</v>
      </c>
      <c r="I33" s="20">
        <v>1489600</v>
      </c>
      <c r="J33" s="20">
        <v>1414800</v>
      </c>
      <c r="K33" s="20">
        <v>27300</v>
      </c>
      <c r="L33" s="20">
        <v>5800</v>
      </c>
      <c r="M33" s="20">
        <v>64900</v>
      </c>
      <c r="N33" s="20">
        <v>61900</v>
      </c>
      <c r="O33" s="20">
        <v>132800</v>
      </c>
      <c r="P33" s="20">
        <v>1617400</v>
      </c>
      <c r="Q33" s="20">
        <v>1484300</v>
      </c>
      <c r="R33" s="20">
        <v>23200</v>
      </c>
      <c r="S33" s="20">
        <v>1617400</v>
      </c>
      <c r="T33" s="20">
        <v>1536100</v>
      </c>
      <c r="U33" s="20">
        <v>23000</v>
      </c>
      <c r="V33" s="20">
        <v>1300</v>
      </c>
      <c r="W33" s="20">
        <v>109200</v>
      </c>
      <c r="X33" s="20">
        <v>73100</v>
      </c>
      <c r="Y33" s="20">
        <v>129800</v>
      </c>
      <c r="Z33" s="58"/>
    </row>
    <row r="34" spans="1:26" ht="13.2">
      <c r="A34" s="58"/>
      <c r="B34" s="38"/>
      <c r="C34" s="39" t="s">
        <v>1536</v>
      </c>
      <c r="D34" s="39"/>
      <c r="E34" s="15" t="s">
        <v>70</v>
      </c>
      <c r="F34" s="21">
        <v>18294600</v>
      </c>
      <c r="G34" s="21">
        <v>17773400</v>
      </c>
      <c r="H34" s="20">
        <v>269600</v>
      </c>
      <c r="I34" s="20">
        <v>18154100</v>
      </c>
      <c r="J34" s="20">
        <v>15660700</v>
      </c>
      <c r="K34" s="20">
        <v>262100</v>
      </c>
      <c r="L34" s="20">
        <v>196100</v>
      </c>
      <c r="M34" s="20">
        <v>79700</v>
      </c>
      <c r="N34" s="20">
        <v>70300</v>
      </c>
      <c r="O34" s="20">
        <v>224400</v>
      </c>
      <c r="P34" s="21">
        <v>17459300</v>
      </c>
      <c r="Q34" s="21">
        <v>16975000</v>
      </c>
      <c r="R34" s="20">
        <v>191900</v>
      </c>
      <c r="S34" s="20">
        <v>17312600</v>
      </c>
      <c r="T34" s="20">
        <v>15282300</v>
      </c>
      <c r="U34" s="20">
        <v>185600</v>
      </c>
      <c r="V34" s="20">
        <v>155000</v>
      </c>
      <c r="W34" s="20">
        <v>133300</v>
      </c>
      <c r="X34" s="20">
        <v>80600</v>
      </c>
      <c r="Y34" s="20">
        <v>215000</v>
      </c>
      <c r="Z34" s="58"/>
    </row>
    <row r="35" spans="1:26" ht="13.2">
      <c r="A35" s="58"/>
      <c r="B35" s="38"/>
      <c r="C35" s="39" t="s">
        <v>575</v>
      </c>
      <c r="D35" s="39"/>
      <c r="E35" s="15" t="s">
        <v>71</v>
      </c>
      <c r="F35" s="20">
        <v>358200</v>
      </c>
      <c r="G35" s="20">
        <v>358200</v>
      </c>
      <c r="H35" s="20">
        <v>0</v>
      </c>
      <c r="I35" s="20">
        <v>284000</v>
      </c>
      <c r="J35" s="20">
        <v>284000</v>
      </c>
      <c r="K35" s="20">
        <v>0</v>
      </c>
      <c r="L35" s="20">
        <v>0</v>
      </c>
      <c r="M35" s="20">
        <v>0</v>
      </c>
      <c r="N35" s="20">
        <v>0</v>
      </c>
      <c r="O35" s="20">
        <v>0</v>
      </c>
      <c r="P35" s="20">
        <v>317700</v>
      </c>
      <c r="Q35" s="20">
        <v>317700</v>
      </c>
      <c r="R35" s="20">
        <v>0</v>
      </c>
      <c r="S35" s="20">
        <v>240900</v>
      </c>
      <c r="T35" s="20">
        <v>240900</v>
      </c>
      <c r="U35" s="20">
        <v>0</v>
      </c>
      <c r="V35" s="20">
        <v>0</v>
      </c>
      <c r="W35" s="20">
        <v>0</v>
      </c>
      <c r="X35" s="20">
        <v>0</v>
      </c>
      <c r="Y35" s="20">
        <v>0</v>
      </c>
      <c r="Z35" s="58"/>
    </row>
    <row r="36" spans="1:26" ht="13.2">
      <c r="A36" s="58"/>
      <c r="B36" s="38"/>
      <c r="C36" s="39" t="s">
        <v>1239</v>
      </c>
      <c r="D36" s="39"/>
      <c r="E36" s="15" t="s">
        <v>75</v>
      </c>
      <c r="F36" s="20">
        <v>921300</v>
      </c>
      <c r="G36" s="20">
        <v>921300</v>
      </c>
      <c r="H36" s="20">
        <v>0</v>
      </c>
      <c r="I36" s="20">
        <v>0</v>
      </c>
      <c r="J36" s="20">
        <v>0</v>
      </c>
      <c r="K36" s="20">
        <v>0</v>
      </c>
      <c r="L36" s="20">
        <v>0</v>
      </c>
      <c r="M36" s="20">
        <v>0</v>
      </c>
      <c r="N36" s="20">
        <v>0</v>
      </c>
      <c r="O36" s="20">
        <v>0</v>
      </c>
      <c r="P36" s="20">
        <v>698300</v>
      </c>
      <c r="Q36" s="20">
        <v>698300</v>
      </c>
      <c r="R36" s="20">
        <v>0</v>
      </c>
      <c r="S36" s="20">
        <v>0</v>
      </c>
      <c r="T36" s="20">
        <v>0</v>
      </c>
      <c r="U36" s="20">
        <v>0</v>
      </c>
      <c r="V36" s="20">
        <v>0</v>
      </c>
      <c r="W36" s="20">
        <v>0</v>
      </c>
      <c r="X36" s="20">
        <v>0</v>
      </c>
      <c r="Y36" s="20">
        <v>0</v>
      </c>
      <c r="Z36" s="58"/>
    </row>
    <row r="37" spans="1:26" ht="13.2">
      <c r="A37" s="58"/>
      <c r="B37" s="39"/>
      <c r="C37" s="39" t="s">
        <v>1532</v>
      </c>
      <c r="D37" s="39"/>
      <c r="E37" s="15" t="s">
        <v>83</v>
      </c>
      <c r="F37" s="20">
        <v>19574100</v>
      </c>
      <c r="G37" s="20">
        <v>19052900</v>
      </c>
      <c r="H37" s="20">
        <v>269600</v>
      </c>
      <c r="I37" s="20">
        <v>18438100</v>
      </c>
      <c r="J37" s="20">
        <v>15944700</v>
      </c>
      <c r="K37" s="20">
        <v>262100</v>
      </c>
      <c r="L37" s="20">
        <v>196100</v>
      </c>
      <c r="M37" s="20">
        <v>79700</v>
      </c>
      <c r="N37" s="20">
        <v>70300</v>
      </c>
      <c r="O37" s="20">
        <v>224400</v>
      </c>
      <c r="P37" s="20">
        <v>18475300</v>
      </c>
      <c r="Q37" s="20">
        <v>17991000</v>
      </c>
      <c r="R37" s="20">
        <v>191900</v>
      </c>
      <c r="S37" s="20">
        <v>17553500</v>
      </c>
      <c r="T37" s="20">
        <v>15523200</v>
      </c>
      <c r="U37" s="20">
        <v>185600</v>
      </c>
      <c r="V37" s="20">
        <v>155000</v>
      </c>
      <c r="W37" s="20">
        <v>133300</v>
      </c>
      <c r="X37" s="20">
        <v>80600</v>
      </c>
      <c r="Y37" s="20">
        <v>215000</v>
      </c>
      <c r="Z37" s="58"/>
    </row>
    <row r="38" spans="1:26" ht="13.2">
      <c r="A38" s="58"/>
      <c r="B38" s="37" t="s">
        <v>1714</v>
      </c>
      <c r="C38" s="39" t="s">
        <v>928</v>
      </c>
      <c r="D38" s="39"/>
      <c r="E38" s="15" t="s">
        <v>84</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58"/>
    </row>
    <row r="39" spans="1:26" ht="13.2">
      <c r="A39" s="58"/>
      <c r="B39" s="38"/>
      <c r="C39" s="39" t="s">
        <v>1047</v>
      </c>
      <c r="D39" s="39"/>
      <c r="E39" s="15" t="s">
        <v>85</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58"/>
    </row>
    <row r="40" spans="1:26" ht="13.2">
      <c r="A40" s="58"/>
      <c r="B40" s="38"/>
      <c r="C40" s="39" t="s">
        <v>1910</v>
      </c>
      <c r="D40" s="39"/>
      <c r="E40" s="15" t="s">
        <v>86</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58"/>
    </row>
    <row r="41" spans="1:26" ht="13.2">
      <c r="A41" s="58"/>
      <c r="B41" s="38"/>
      <c r="C41" s="39" t="s">
        <v>554</v>
      </c>
      <c r="D41" s="39"/>
      <c r="E41" s="15" t="s">
        <v>87</v>
      </c>
      <c r="F41" s="20">
        <v>0</v>
      </c>
      <c r="G41" s="20">
        <v>0</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58"/>
    </row>
    <row r="42" spans="1:26" ht="13.2">
      <c r="A42" s="58"/>
      <c r="B42" s="38"/>
      <c r="C42" s="39" t="s">
        <v>472</v>
      </c>
      <c r="D42" s="39"/>
      <c r="E42" s="15" t="s">
        <v>88</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58"/>
    </row>
    <row r="43" spans="1:26" ht="13.2">
      <c r="A43" s="58"/>
      <c r="B43" s="38"/>
      <c r="C43" s="39" t="s">
        <v>1250</v>
      </c>
      <c r="D43" s="39"/>
      <c r="E43" s="15" t="s">
        <v>89</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58"/>
    </row>
    <row r="44" spans="1:26" ht="13.2">
      <c r="A44" s="58"/>
      <c r="B44" s="38"/>
      <c r="C44" s="39" t="s">
        <v>608</v>
      </c>
      <c r="D44" s="39"/>
      <c r="E44" s="15" t="s">
        <v>90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58"/>
    </row>
    <row r="45" spans="1:26" ht="13.2">
      <c r="A45" s="58"/>
      <c r="B45" s="38"/>
      <c r="C45" s="39" t="s">
        <v>1906</v>
      </c>
      <c r="D45" s="39"/>
      <c r="E45" s="15" t="s">
        <v>91</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58"/>
    </row>
    <row r="46" spans="1:26" ht="13.2">
      <c r="A46" s="58"/>
      <c r="B46" s="38"/>
      <c r="C46" s="39" t="s">
        <v>1217</v>
      </c>
      <c r="D46" s="39"/>
      <c r="E46" s="15" t="s">
        <v>93</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58"/>
    </row>
    <row r="47" spans="1:26" ht="13.2">
      <c r="A47" s="58"/>
      <c r="B47" s="38"/>
      <c r="C47" s="39" t="s">
        <v>1896</v>
      </c>
      <c r="D47" s="39"/>
      <c r="E47" s="15" t="s">
        <v>94</v>
      </c>
      <c r="F47" s="20">
        <v>15700</v>
      </c>
      <c r="G47" s="20">
        <v>15700</v>
      </c>
      <c r="H47" s="20">
        <v>0</v>
      </c>
      <c r="I47" s="20">
        <v>0</v>
      </c>
      <c r="J47" s="20">
        <v>0</v>
      </c>
      <c r="K47" s="20">
        <v>0</v>
      </c>
      <c r="L47" s="20">
        <v>0</v>
      </c>
      <c r="M47" s="20">
        <v>0</v>
      </c>
      <c r="N47" s="20">
        <v>0</v>
      </c>
      <c r="O47" s="20">
        <v>0</v>
      </c>
      <c r="P47" s="20">
        <v>15000</v>
      </c>
      <c r="Q47" s="20">
        <v>15000</v>
      </c>
      <c r="R47" s="20">
        <v>0</v>
      </c>
      <c r="S47" s="20">
        <v>0</v>
      </c>
      <c r="T47" s="20">
        <v>0</v>
      </c>
      <c r="U47" s="20">
        <v>0</v>
      </c>
      <c r="V47" s="20">
        <v>0</v>
      </c>
      <c r="W47" s="20">
        <v>0</v>
      </c>
      <c r="X47" s="20">
        <v>0</v>
      </c>
      <c r="Y47" s="20">
        <v>0</v>
      </c>
      <c r="Z47" s="58"/>
    </row>
    <row r="48" spans="1:26" ht="13.2">
      <c r="A48" s="58"/>
      <c r="B48" s="38"/>
      <c r="C48" s="39" t="s">
        <v>1895</v>
      </c>
      <c r="D48" s="39"/>
      <c r="E48" s="15" t="s">
        <v>95</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58"/>
    </row>
    <row r="49" spans="1:26" ht="13.2">
      <c r="A49" s="58"/>
      <c r="B49" s="38"/>
      <c r="C49" s="39" t="s">
        <v>1897</v>
      </c>
      <c r="D49" s="39"/>
      <c r="E49" s="15" t="s">
        <v>96</v>
      </c>
      <c r="F49" s="20">
        <v>0</v>
      </c>
      <c r="G49" s="20">
        <v>0</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58"/>
    </row>
    <row r="50" spans="1:26" ht="13.2">
      <c r="A50" s="58"/>
      <c r="B50" s="38"/>
      <c r="C50" s="39" t="s">
        <v>1511</v>
      </c>
      <c r="D50" s="39"/>
      <c r="E50" s="15" t="s">
        <v>97</v>
      </c>
      <c r="F50" s="20">
        <v>15700</v>
      </c>
      <c r="G50" s="20">
        <v>15700</v>
      </c>
      <c r="H50" s="20">
        <v>0</v>
      </c>
      <c r="I50" s="20">
        <v>0</v>
      </c>
      <c r="J50" s="20">
        <v>0</v>
      </c>
      <c r="K50" s="20">
        <v>0</v>
      </c>
      <c r="L50" s="20">
        <v>0</v>
      </c>
      <c r="M50" s="20">
        <v>0</v>
      </c>
      <c r="N50" s="20">
        <v>0</v>
      </c>
      <c r="O50" s="20">
        <v>0</v>
      </c>
      <c r="P50" s="20">
        <v>15000</v>
      </c>
      <c r="Q50" s="20">
        <v>15000</v>
      </c>
      <c r="R50" s="20">
        <v>0</v>
      </c>
      <c r="S50" s="20">
        <v>0</v>
      </c>
      <c r="T50" s="20">
        <v>0</v>
      </c>
      <c r="U50" s="20">
        <v>0</v>
      </c>
      <c r="V50" s="20">
        <v>0</v>
      </c>
      <c r="W50" s="20">
        <v>0</v>
      </c>
      <c r="X50" s="20">
        <v>0</v>
      </c>
      <c r="Y50" s="20">
        <v>0</v>
      </c>
      <c r="Z50" s="58"/>
    </row>
    <row r="51" spans="1:26" ht="13.2">
      <c r="A51" s="58"/>
      <c r="B51" s="38"/>
      <c r="C51" s="39" t="s">
        <v>468</v>
      </c>
      <c r="D51" s="39"/>
      <c r="E51" s="15" t="s">
        <v>98</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c r="Z51" s="58"/>
    </row>
    <row r="52" spans="1:26" ht="13.2">
      <c r="A52" s="58"/>
      <c r="B52" s="38"/>
      <c r="C52" s="39" t="s">
        <v>466</v>
      </c>
      <c r="D52" s="39"/>
      <c r="E52" s="15" t="s">
        <v>99</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58"/>
    </row>
    <row r="53" spans="1:26" ht="13.2">
      <c r="A53" s="58"/>
      <c r="B53" s="38"/>
      <c r="C53" s="39" t="s">
        <v>1535</v>
      </c>
      <c r="D53" s="39"/>
      <c r="E53" s="15" t="s">
        <v>100</v>
      </c>
      <c r="F53" s="21">
        <v>15700</v>
      </c>
      <c r="G53" s="20">
        <v>15700</v>
      </c>
      <c r="H53" s="20">
        <v>0</v>
      </c>
      <c r="I53" s="20">
        <v>0</v>
      </c>
      <c r="J53" s="20">
        <v>0</v>
      </c>
      <c r="K53" s="20">
        <v>0</v>
      </c>
      <c r="L53" s="20">
        <v>0</v>
      </c>
      <c r="M53" s="20">
        <v>0</v>
      </c>
      <c r="N53" s="20">
        <v>0</v>
      </c>
      <c r="O53" s="20">
        <v>0</v>
      </c>
      <c r="P53" s="21">
        <v>15000</v>
      </c>
      <c r="Q53" s="20">
        <v>15000</v>
      </c>
      <c r="R53" s="20">
        <v>0</v>
      </c>
      <c r="S53" s="20">
        <v>0</v>
      </c>
      <c r="T53" s="20">
        <v>0</v>
      </c>
      <c r="U53" s="20">
        <v>0</v>
      </c>
      <c r="V53" s="20">
        <v>0</v>
      </c>
      <c r="W53" s="20">
        <v>0</v>
      </c>
      <c r="X53" s="20">
        <v>0</v>
      </c>
      <c r="Y53" s="20">
        <v>0</v>
      </c>
      <c r="Z53" s="58"/>
    </row>
    <row r="54" spans="1:26" ht="13.2">
      <c r="A54" s="58"/>
      <c r="B54" s="38"/>
      <c r="C54" s="39" t="s">
        <v>574</v>
      </c>
      <c r="D54" s="39"/>
      <c r="E54" s="15" t="s">
        <v>101</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58"/>
    </row>
    <row r="55" spans="1:26" ht="13.2">
      <c r="A55" s="58"/>
      <c r="B55" s="38"/>
      <c r="C55" s="39" t="s">
        <v>1237</v>
      </c>
      <c r="D55" s="39"/>
      <c r="E55" s="15" t="s">
        <v>102</v>
      </c>
      <c r="F55" s="20">
        <v>80300</v>
      </c>
      <c r="G55" s="20">
        <v>80300</v>
      </c>
      <c r="H55" s="20">
        <v>0</v>
      </c>
      <c r="I55" s="20">
        <v>0</v>
      </c>
      <c r="J55" s="20">
        <v>0</v>
      </c>
      <c r="K55" s="20">
        <v>0</v>
      </c>
      <c r="L55" s="20">
        <v>0</v>
      </c>
      <c r="M55" s="20">
        <v>0</v>
      </c>
      <c r="N55" s="20">
        <v>0</v>
      </c>
      <c r="O55" s="20">
        <v>0</v>
      </c>
      <c r="P55" s="20">
        <v>74600</v>
      </c>
      <c r="Q55" s="20">
        <v>74600</v>
      </c>
      <c r="R55" s="20">
        <v>0</v>
      </c>
      <c r="S55" s="20">
        <v>0</v>
      </c>
      <c r="T55" s="20">
        <v>0</v>
      </c>
      <c r="U55" s="20">
        <v>0</v>
      </c>
      <c r="V55" s="20">
        <v>0</v>
      </c>
      <c r="W55" s="20">
        <v>0</v>
      </c>
      <c r="X55" s="20">
        <v>0</v>
      </c>
      <c r="Y55" s="20">
        <v>0</v>
      </c>
      <c r="Z55" s="58"/>
    </row>
    <row r="56" spans="1:26" ht="13.2">
      <c r="A56" s="58"/>
      <c r="B56" s="39"/>
      <c r="C56" s="37" t="s">
        <v>1531</v>
      </c>
      <c r="D56" s="39"/>
      <c r="E56" s="15" t="s">
        <v>105</v>
      </c>
      <c r="F56" s="20">
        <v>96000</v>
      </c>
      <c r="G56" s="20">
        <v>96000</v>
      </c>
      <c r="H56" s="20">
        <v>0</v>
      </c>
      <c r="I56" s="20">
        <v>0</v>
      </c>
      <c r="J56" s="20">
        <v>0</v>
      </c>
      <c r="K56" s="20">
        <v>0</v>
      </c>
      <c r="L56" s="20">
        <v>0</v>
      </c>
      <c r="M56" s="20">
        <v>0</v>
      </c>
      <c r="N56" s="20">
        <v>0</v>
      </c>
      <c r="O56" s="20">
        <v>0</v>
      </c>
      <c r="P56" s="20">
        <v>89600</v>
      </c>
      <c r="Q56" s="20">
        <v>89600</v>
      </c>
      <c r="R56" s="20">
        <v>0</v>
      </c>
      <c r="S56" s="20">
        <v>0</v>
      </c>
      <c r="T56" s="20">
        <v>0</v>
      </c>
      <c r="U56" s="20">
        <v>0</v>
      </c>
      <c r="V56" s="20">
        <v>0</v>
      </c>
      <c r="W56" s="20">
        <v>0</v>
      </c>
      <c r="X56" s="20">
        <v>0</v>
      </c>
      <c r="Y56" s="20">
        <v>0</v>
      </c>
      <c r="Z56" s="58"/>
    </row>
    <row r="57" spans="1:26" ht="13.2">
      <c r="A57" s="58"/>
      <c r="B57" s="39" t="s">
        <v>1484</v>
      </c>
      <c r="C57" s="49"/>
      <c r="D57" s="37"/>
      <c r="E57" s="15" t="s">
        <v>106</v>
      </c>
      <c r="F57" s="20">
        <v>19670100</v>
      </c>
      <c r="G57" s="22">
        <v>19148900</v>
      </c>
      <c r="H57" s="22">
        <v>269600</v>
      </c>
      <c r="I57" s="22">
        <v>18438100</v>
      </c>
      <c r="J57" s="22">
        <v>15944700</v>
      </c>
      <c r="K57" s="22">
        <v>262100</v>
      </c>
      <c r="L57" s="22">
        <v>196100</v>
      </c>
      <c r="M57" s="22">
        <v>79700</v>
      </c>
      <c r="N57" s="22">
        <v>70300</v>
      </c>
      <c r="O57" s="36">
        <v>224400</v>
      </c>
      <c r="P57" s="20">
        <v>18564900</v>
      </c>
      <c r="Q57" s="22">
        <v>18080600</v>
      </c>
      <c r="R57" s="22">
        <v>191900</v>
      </c>
      <c r="S57" s="22">
        <v>17553500</v>
      </c>
      <c r="T57" s="22">
        <v>15523200</v>
      </c>
      <c r="U57" s="22">
        <v>185600</v>
      </c>
      <c r="V57" s="22">
        <v>155000</v>
      </c>
      <c r="W57" s="22">
        <v>133300</v>
      </c>
      <c r="X57" s="22">
        <v>80600</v>
      </c>
      <c r="Y57" s="36">
        <v>215000</v>
      </c>
      <c r="Z57" s="58"/>
    </row>
    <row r="58" spans="1:26" ht="13.2">
      <c r="A58" s="58"/>
      <c r="B58" s="39" t="s">
        <v>1042</v>
      </c>
      <c r="C58" s="49"/>
      <c r="D58" s="51"/>
      <c r="E58" s="15" t="s">
        <v>107</v>
      </c>
      <c r="F58" s="20">
        <v>15944700</v>
      </c>
      <c r="G58" s="29"/>
      <c r="H58" s="29"/>
      <c r="I58" s="29"/>
      <c r="J58" s="29"/>
      <c r="K58" s="29"/>
      <c r="L58" s="29"/>
      <c r="M58" s="29"/>
      <c r="N58" s="29"/>
      <c r="O58" s="29"/>
      <c r="P58" s="20">
        <v>15523200</v>
      </c>
      <c r="Q58" s="29"/>
      <c r="R58" s="29"/>
      <c r="S58" s="29"/>
      <c r="T58" s="29"/>
      <c r="U58" s="29"/>
      <c r="V58" s="29"/>
      <c r="W58" s="29"/>
      <c r="X58" s="29"/>
      <c r="Y58" s="29"/>
      <c r="Z58" s="58"/>
    </row>
    <row r="59" spans="1:26" ht="13.2">
      <c r="A59" s="58"/>
      <c r="B59" s="39" t="s">
        <v>423</v>
      </c>
      <c r="C59" s="49"/>
      <c r="D59" s="51"/>
      <c r="E59" s="15" t="s">
        <v>108</v>
      </c>
      <c r="F59" s="20">
        <v>1229100</v>
      </c>
      <c r="G59" s="29"/>
      <c r="H59" s="29"/>
      <c r="I59" s="29"/>
      <c r="J59" s="29"/>
      <c r="K59" s="29"/>
      <c r="L59" s="29"/>
      <c r="M59" s="29"/>
      <c r="N59" s="29"/>
      <c r="O59" s="29"/>
      <c r="P59" s="20">
        <v>1010100</v>
      </c>
      <c r="Q59" s="29"/>
      <c r="R59" s="29"/>
      <c r="S59" s="29"/>
      <c r="T59" s="29"/>
      <c r="U59" s="29"/>
      <c r="V59" s="29"/>
      <c r="W59" s="29"/>
      <c r="X59" s="29"/>
      <c r="Y59" s="29"/>
      <c r="Z59" s="58"/>
    </row>
    <row r="60" spans="1:26" ht="13.2">
      <c r="A60" s="58"/>
      <c r="B60" s="39" t="s">
        <v>1327</v>
      </c>
      <c r="C60" s="49"/>
      <c r="D60" s="51"/>
      <c r="E60" s="15" t="s">
        <v>109</v>
      </c>
      <c r="F60" s="20">
        <v>0</v>
      </c>
      <c r="G60" s="29"/>
      <c r="H60" s="29"/>
      <c r="I60" s="29"/>
      <c r="J60" s="29"/>
      <c r="K60" s="29"/>
      <c r="L60" s="29"/>
      <c r="M60" s="29"/>
      <c r="N60" s="29"/>
      <c r="O60" s="29"/>
      <c r="P60" s="20">
        <v>0</v>
      </c>
      <c r="Q60" s="29"/>
      <c r="R60" s="29"/>
      <c r="S60" s="29"/>
      <c r="T60" s="29"/>
      <c r="U60" s="29"/>
      <c r="V60" s="29"/>
      <c r="W60" s="29"/>
      <c r="X60" s="29"/>
      <c r="Y60" s="29"/>
      <c r="Z60" s="58"/>
    </row>
    <row r="61" spans="1:26" ht="13.2">
      <c r="A61" s="58"/>
      <c r="B61" s="39" t="s">
        <v>1343</v>
      </c>
      <c r="C61" s="49"/>
      <c r="D61" s="51"/>
      <c r="E61" s="15" t="s">
        <v>110</v>
      </c>
      <c r="F61" s="20">
        <v>3000</v>
      </c>
      <c r="G61" s="29"/>
      <c r="H61" s="29"/>
      <c r="I61" s="29"/>
      <c r="J61" s="29"/>
      <c r="K61" s="29"/>
      <c r="L61" s="29"/>
      <c r="M61" s="29"/>
      <c r="N61" s="29"/>
      <c r="O61" s="29"/>
      <c r="P61" s="20">
        <v>1300</v>
      </c>
      <c r="Q61" s="29"/>
      <c r="R61" s="29"/>
      <c r="S61" s="29"/>
      <c r="T61" s="29"/>
      <c r="U61" s="29"/>
      <c r="V61" s="29"/>
      <c r="W61" s="29"/>
      <c r="X61" s="29"/>
      <c r="Y61" s="29"/>
      <c r="Z61" s="58"/>
    </row>
    <row r="62" spans="1:26" ht="13.2">
      <c r="A62" s="58"/>
      <c r="B62" s="37" t="s">
        <v>1443</v>
      </c>
      <c r="C62" s="50"/>
      <c r="D62" s="52"/>
      <c r="E62" s="17" t="s">
        <v>111</v>
      </c>
      <c r="F62" s="22">
        <v>2493300</v>
      </c>
      <c r="G62" s="29"/>
      <c r="H62" s="29"/>
      <c r="I62" s="29"/>
      <c r="J62" s="29"/>
      <c r="K62" s="29"/>
      <c r="L62" s="29"/>
      <c r="M62" s="29"/>
      <c r="N62" s="29"/>
      <c r="O62" s="29"/>
      <c r="P62" s="22">
        <v>2030300</v>
      </c>
      <c r="Q62" s="29"/>
      <c r="R62" s="29"/>
      <c r="S62" s="29"/>
      <c r="T62" s="29"/>
      <c r="U62" s="29"/>
      <c r="V62" s="29"/>
      <c r="W62" s="29"/>
      <c r="X62" s="29"/>
      <c r="Y62" s="29"/>
      <c r="Z62" s="58"/>
    </row>
    <row r="63" spans="1:26" ht="13.2">
      <c r="A63" s="58"/>
      <c r="B63" s="58" t="s">
        <v>1929</v>
      </c>
      <c r="C63" s="58"/>
      <c r="D63" s="58"/>
      <c r="E63" s="58"/>
      <c r="F63" s="58"/>
      <c r="G63" s="58"/>
      <c r="H63" s="58"/>
      <c r="I63" s="58"/>
      <c r="J63" s="58"/>
      <c r="K63" s="58"/>
      <c r="L63" s="58"/>
      <c r="M63" s="58"/>
      <c r="N63" s="58"/>
      <c r="O63" s="58"/>
      <c r="P63" s="58"/>
      <c r="Q63" s="58"/>
      <c r="R63" s="58"/>
      <c r="S63" s="58"/>
      <c r="T63" s="58"/>
      <c r="U63" s="58"/>
      <c r="V63" s="58"/>
      <c r="W63" s="58"/>
      <c r="X63" s="58"/>
      <c r="Y63" s="58"/>
      <c r="Z63" s="58"/>
    </row>
  </sheetData>
  <mergeCells count="80">
    <mergeCell ref="Z11:Z63"/>
    <mergeCell ref="B63:Y63"/>
    <mergeCell ref="A1:C1"/>
    <mergeCell ref="A2:C2"/>
    <mergeCell ref="A4:B4"/>
    <mergeCell ref="D4:E4"/>
    <mergeCell ref="A5:B5"/>
    <mergeCell ref="A6:B6"/>
    <mergeCell ref="A8:B8"/>
    <mergeCell ref="B10:I10"/>
    <mergeCell ref="F12:O12"/>
    <mergeCell ref="P12:Y12"/>
    <mergeCell ref="A11:A63"/>
    <mergeCell ref="B11:Y11"/>
    <mergeCell ref="F13:H13"/>
    <mergeCell ref="I13:O13"/>
    <mergeCell ref="P13:R13"/>
    <mergeCell ref="S13:V13"/>
    <mergeCell ref="W13:Y13"/>
    <mergeCell ref="F14:F15"/>
    <mergeCell ref="G14:G15"/>
    <mergeCell ref="H14:H15"/>
    <mergeCell ref="K14:K15"/>
    <mergeCell ref="L14:L15"/>
    <mergeCell ref="M14:O14"/>
    <mergeCell ref="P14:P15"/>
    <mergeCell ref="Q14:Q15"/>
    <mergeCell ref="R14:R15"/>
    <mergeCell ref="U14:U15"/>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B59:D59"/>
    <mergeCell ref="B60:D60"/>
    <mergeCell ref="B61:D61"/>
    <mergeCell ref="B62:D62"/>
    <mergeCell ref="C54:D54"/>
    <mergeCell ref="C55:D55"/>
    <mergeCell ref="C56:D56"/>
    <mergeCell ref="B57:D57"/>
    <mergeCell ref="B58:D58"/>
  </mergeCells>
  <pageMargins left="0.7" right="0.7" top="0.75" bottom="0.75" header="0.3" footer="0.3"/>
  <pageSetup orientation="portrait"/>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A00-000000000000}">
  <sheetPr>
    <outlinePr summaryBelow="0" summaryRight="0"/>
  </sheetPr>
  <dimension ref="A1:R24"/>
  <sheetViews>
    <sheetView workbookViewId="0" topLeftCell="A1">
      <selection pane="topLeft" activeCell="B11" sqref="B11:Q11"/>
    </sheetView>
  </sheetViews>
  <sheetFormatPr defaultColWidth="11.4442857142857" defaultRowHeight="13.2"/>
  <cols>
    <col min="1" max="1" width="2.85714285714286" customWidth="1"/>
    <col min="2" max="2" width="25.1428571428571" customWidth="1"/>
    <col min="3" max="4" width="13.5714285714286" customWidth="1"/>
    <col min="5" max="5" width="8" customWidth="1"/>
    <col min="6" max="17"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תחילת מידע טבלה</v>
      </c>
    </row>
    <row r="9" spans="1:1" ht="13.2">
      <c r="A9" s="5" t="s">
        <v>120</v>
      </c>
    </row>
    <row r="10" spans="2:9" ht="13.2">
      <c r="B10" s="42" t="s">
        <v>121</v>
      </c>
      <c r="C10" s="43"/>
      <c r="D10" s="43"/>
      <c r="E10" s="43"/>
      <c r="F10" s="43"/>
      <c r="G10" s="43"/>
      <c r="H10" s="43"/>
      <c r="I10" s="43"/>
    </row>
    <row r="11" spans="1:18" ht="13.2">
      <c r="A11" s="58" t="s">
        <v>1933</v>
      </c>
      <c r="B11" s="57" t="s">
        <v>1934</v>
      </c>
      <c r="C11" s="57"/>
      <c r="D11" s="57"/>
      <c r="E11" s="57"/>
      <c r="F11" s="57"/>
      <c r="G11" s="57"/>
      <c r="H11" s="57"/>
      <c r="I11" s="57"/>
      <c r="J11" s="57"/>
      <c r="K11" s="57"/>
      <c r="L11" s="57"/>
      <c r="M11" s="57"/>
      <c r="N11" s="57"/>
      <c r="O11" s="57"/>
      <c r="P11" s="57"/>
      <c r="Q11" s="57"/>
      <c r="R11" s="58" t="s">
        <v>1930</v>
      </c>
    </row>
    <row r="12" spans="1:18" ht="13.2">
      <c r="A12" s="58"/>
      <c r="F12" s="48" t="s">
        <v>1912</v>
      </c>
      <c r="G12" s="49"/>
      <c r="H12" s="49"/>
      <c r="I12" s="49"/>
      <c r="J12" s="49"/>
      <c r="K12" s="48"/>
      <c r="L12" s="48" t="s">
        <v>1893</v>
      </c>
      <c r="M12" s="49"/>
      <c r="N12" s="49"/>
      <c r="O12" s="49"/>
      <c r="P12" s="49"/>
      <c r="Q12" s="48"/>
      <c r="R12" s="58"/>
    </row>
    <row r="13" spans="1:18" ht="26.4">
      <c r="A13" s="58"/>
      <c r="F13" s="18" t="s">
        <v>1629</v>
      </c>
      <c r="G13" s="18" t="s">
        <v>1291</v>
      </c>
      <c r="H13" s="18" t="s">
        <v>1271</v>
      </c>
      <c r="I13" s="18" t="s">
        <v>1260</v>
      </c>
      <c r="J13" s="18" t="s">
        <v>1410</v>
      </c>
      <c r="K13" s="18" t="s">
        <v>1913</v>
      </c>
      <c r="L13" s="18" t="s">
        <v>1629</v>
      </c>
      <c r="M13" s="18" t="s">
        <v>1291</v>
      </c>
      <c r="N13" s="18" t="s">
        <v>1271</v>
      </c>
      <c r="O13" s="18" t="s">
        <v>1260</v>
      </c>
      <c r="P13" s="18" t="s">
        <v>1410</v>
      </c>
      <c r="Q13" s="18" t="s">
        <v>1913</v>
      </c>
      <c r="R13" s="58"/>
    </row>
    <row r="14" spans="1:18" ht="13.2">
      <c r="A14" s="58"/>
      <c r="F14" s="15" t="s">
        <v>53</v>
      </c>
      <c r="G14" s="15" t="s">
        <v>72</v>
      </c>
      <c r="H14" s="15" t="s">
        <v>92</v>
      </c>
      <c r="I14" s="15" t="s">
        <v>103</v>
      </c>
      <c r="J14" s="15" t="s">
        <v>115</v>
      </c>
      <c r="K14" s="15" t="s">
        <v>118</v>
      </c>
      <c r="L14" s="15" t="s">
        <v>53</v>
      </c>
      <c r="M14" s="15" t="s">
        <v>72</v>
      </c>
      <c r="N14" s="15" t="s">
        <v>92</v>
      </c>
      <c r="O14" s="15" t="s">
        <v>103</v>
      </c>
      <c r="P14" s="15" t="s">
        <v>115</v>
      </c>
      <c r="Q14" s="15" t="s">
        <v>118</v>
      </c>
      <c r="R14" s="58"/>
    </row>
    <row r="15" spans="1:18" ht="13.2">
      <c r="A15" s="58"/>
      <c r="B15" s="37" t="s">
        <v>951</v>
      </c>
      <c r="C15" s="39" t="s">
        <v>1251</v>
      </c>
      <c r="D15" s="39"/>
      <c r="E15" s="15" t="s">
        <v>53</v>
      </c>
      <c r="F15" s="20">
        <v>1715133.0358297001</v>
      </c>
      <c r="G15" s="20">
        <v>1280965.2852318799</v>
      </c>
      <c r="H15" s="20">
        <v>847913.83862324397</v>
      </c>
      <c r="I15" s="20">
        <v>709387.84031517606</v>
      </c>
      <c r="J15" s="20">
        <v>4553400</v>
      </c>
      <c r="K15" s="24">
        <v>4.3300000000000001</v>
      </c>
      <c r="L15" s="20">
        <v>3418703.5203470602</v>
      </c>
      <c r="M15" s="20">
        <v>487342.10505965003</v>
      </c>
      <c r="N15" s="20">
        <v>4266.8398641957801</v>
      </c>
      <c r="O15" s="20">
        <v>1787.53472909888</v>
      </c>
      <c r="P15" s="20">
        <v>3912100</v>
      </c>
      <c r="Q15" s="24">
        <v>0.60999999999999999</v>
      </c>
      <c r="R15" s="58"/>
    </row>
    <row r="16" spans="1:18" ht="13.2">
      <c r="A16" s="58"/>
      <c r="B16" s="38"/>
      <c r="C16" s="39" t="s">
        <v>468</v>
      </c>
      <c r="D16" s="39"/>
      <c r="E16" s="15" t="s">
        <v>72</v>
      </c>
      <c r="F16" s="20">
        <v>487532.98210394097</v>
      </c>
      <c r="G16" s="20">
        <v>1552093.11918189</v>
      </c>
      <c r="H16" s="20">
        <v>3579523.0410868502</v>
      </c>
      <c r="I16" s="20">
        <v>4073350.8576273201</v>
      </c>
      <c r="J16" s="20">
        <v>9692500</v>
      </c>
      <c r="K16" s="24">
        <v>8.4299999999999997</v>
      </c>
      <c r="L16" s="20">
        <v>526898.860982029</v>
      </c>
      <c r="M16" s="20">
        <v>1516794.98853221</v>
      </c>
      <c r="N16" s="20">
        <v>3606756.6781933801</v>
      </c>
      <c r="O16" s="20">
        <v>4183649.4722923799</v>
      </c>
      <c r="P16" s="20">
        <v>9834100</v>
      </c>
      <c r="Q16" s="24">
        <v>8.4600000000000009</v>
      </c>
      <c r="R16" s="58"/>
    </row>
    <row r="17" spans="1:18" ht="13.2">
      <c r="A17" s="58"/>
      <c r="B17" s="38"/>
      <c r="C17" s="39" t="s">
        <v>466</v>
      </c>
      <c r="D17" s="39"/>
      <c r="E17" s="15" t="s">
        <v>92</v>
      </c>
      <c r="F17" s="20">
        <v>254986.326799965</v>
      </c>
      <c r="G17" s="20">
        <v>511227.98879994103</v>
      </c>
      <c r="H17" s="20">
        <v>353016.342588595</v>
      </c>
      <c r="I17" s="20">
        <v>295569.34181149799</v>
      </c>
      <c r="J17" s="20">
        <v>1414800</v>
      </c>
      <c r="K17" s="24">
        <v>4.3300000000000001</v>
      </c>
      <c r="L17" s="20">
        <v>248745.02925814799</v>
      </c>
      <c r="M17" s="20">
        <v>591172.22775638802</v>
      </c>
      <c r="N17" s="20">
        <v>409680.28826174798</v>
      </c>
      <c r="O17" s="20">
        <v>286502.45472371503</v>
      </c>
      <c r="P17" s="20">
        <v>1536100</v>
      </c>
      <c r="Q17" s="24">
        <v>3.8799999999999999</v>
      </c>
      <c r="R17" s="58"/>
    </row>
    <row r="18" spans="1:18" ht="13.2">
      <c r="A18" s="58"/>
      <c r="B18" s="38"/>
      <c r="C18" s="39" t="s">
        <v>1343</v>
      </c>
      <c r="D18" s="39"/>
      <c r="E18" s="15" t="s">
        <v>103</v>
      </c>
      <c r="F18" s="20">
        <v>3100</v>
      </c>
      <c r="G18" s="20">
        <v>0</v>
      </c>
      <c r="H18" s="20">
        <v>0</v>
      </c>
      <c r="I18" s="20">
        <v>0</v>
      </c>
      <c r="J18" s="20">
        <v>3100</v>
      </c>
      <c r="K18" s="24">
        <v>0.5</v>
      </c>
      <c r="L18" s="20">
        <v>1300</v>
      </c>
      <c r="M18" s="20">
        <v>0</v>
      </c>
      <c r="N18" s="20">
        <v>0</v>
      </c>
      <c r="O18" s="20">
        <v>0</v>
      </c>
      <c r="P18" s="20">
        <v>1300</v>
      </c>
      <c r="Q18" s="24">
        <v>0.5</v>
      </c>
      <c r="R18" s="58"/>
    </row>
    <row r="19" spans="1:18" ht="13.2">
      <c r="A19" s="58"/>
      <c r="B19" s="38"/>
      <c r="C19" s="39" t="s">
        <v>1534</v>
      </c>
      <c r="D19" s="39"/>
      <c r="E19" s="15" t="s">
        <v>115</v>
      </c>
      <c r="F19" s="20">
        <v>2460752.3447336098</v>
      </c>
      <c r="G19" s="20">
        <v>3344286.3932137</v>
      </c>
      <c r="H19" s="20">
        <v>4780453.2222986901</v>
      </c>
      <c r="I19" s="20">
        <v>5078308.0397539902</v>
      </c>
      <c r="J19" s="20">
        <v>15663800</v>
      </c>
      <c r="K19" s="24">
        <v>0</v>
      </c>
      <c r="L19" s="20">
        <v>4195647.4105872298</v>
      </c>
      <c r="M19" s="20">
        <v>2595309.3213482499</v>
      </c>
      <c r="N19" s="20">
        <v>4020703.8063193201</v>
      </c>
      <c r="O19" s="20">
        <v>4471939.4617451997</v>
      </c>
      <c r="P19" s="20">
        <v>15283600</v>
      </c>
      <c r="Q19" s="24">
        <v>0</v>
      </c>
      <c r="R19" s="58"/>
    </row>
    <row r="20" spans="1:18" ht="13.2">
      <c r="A20" s="58"/>
      <c r="B20" s="38"/>
      <c r="C20" s="39" t="s">
        <v>576</v>
      </c>
      <c r="D20" s="39"/>
      <c r="E20" s="15" t="s">
        <v>118</v>
      </c>
      <c r="F20" s="20">
        <v>0</v>
      </c>
      <c r="G20" s="20">
        <v>0</v>
      </c>
      <c r="H20" s="20">
        <v>0</v>
      </c>
      <c r="I20" s="20">
        <v>0</v>
      </c>
      <c r="J20" s="20">
        <v>0</v>
      </c>
      <c r="K20" s="24">
        <v>0</v>
      </c>
      <c r="L20" s="20">
        <v>0</v>
      </c>
      <c r="M20" s="20">
        <v>0</v>
      </c>
      <c r="N20" s="20">
        <v>0</v>
      </c>
      <c r="O20" s="20">
        <v>0</v>
      </c>
      <c r="P20" s="20">
        <v>0</v>
      </c>
      <c r="Q20" s="24">
        <v>0</v>
      </c>
      <c r="R20" s="58"/>
    </row>
    <row r="21" spans="1:18" ht="13.2">
      <c r="A21" s="58"/>
      <c r="B21" s="38"/>
      <c r="C21" s="39" t="s">
        <v>1412</v>
      </c>
      <c r="D21" s="39"/>
      <c r="E21" s="15" t="s">
        <v>335</v>
      </c>
      <c r="F21" s="20">
        <v>2460752.3447336098</v>
      </c>
      <c r="G21" s="20">
        <v>3344286.3932137</v>
      </c>
      <c r="H21" s="20">
        <v>4780453.2222986901</v>
      </c>
      <c r="I21" s="20">
        <v>5078308.0397539902</v>
      </c>
      <c r="J21" s="20">
        <v>15663800</v>
      </c>
      <c r="K21" s="24">
        <v>0</v>
      </c>
      <c r="L21" s="20">
        <v>4195647.4105872298</v>
      </c>
      <c r="M21" s="20">
        <v>2595309.3213482499</v>
      </c>
      <c r="N21" s="20">
        <v>4020703.8063193201</v>
      </c>
      <c r="O21" s="20">
        <v>4471939.4617451997</v>
      </c>
      <c r="P21" s="20">
        <v>15283600</v>
      </c>
      <c r="Q21" s="24">
        <v>0</v>
      </c>
      <c r="R21" s="58"/>
    </row>
    <row r="22" spans="1:18" ht="13.2">
      <c r="A22" s="58"/>
      <c r="B22" s="39"/>
      <c r="C22" s="9"/>
      <c r="D22" s="10" t="s">
        <v>1110</v>
      </c>
      <c r="E22" s="15" t="s">
        <v>336</v>
      </c>
      <c r="F22" s="20">
        <v>0</v>
      </c>
      <c r="G22" s="20">
        <v>0</v>
      </c>
      <c r="H22" s="20">
        <v>0</v>
      </c>
      <c r="I22" s="20">
        <v>0</v>
      </c>
      <c r="J22" s="20">
        <v>0</v>
      </c>
      <c r="K22" s="24">
        <v>0</v>
      </c>
      <c r="L22" s="20">
        <v>0</v>
      </c>
      <c r="M22" s="20">
        <v>0</v>
      </c>
      <c r="N22" s="20">
        <v>0</v>
      </c>
      <c r="O22" s="20">
        <v>0</v>
      </c>
      <c r="P22" s="20">
        <v>0</v>
      </c>
      <c r="Q22" s="24">
        <v>0</v>
      </c>
      <c r="R22" s="58"/>
    </row>
    <row r="23" spans="1:18" ht="13.2">
      <c r="A23" s="58"/>
      <c r="B23" s="37" t="s">
        <v>1411</v>
      </c>
      <c r="C23" s="50"/>
      <c r="D23" s="37"/>
      <c r="E23" s="17" t="s">
        <v>337</v>
      </c>
      <c r="F23" s="22">
        <v>1745453</v>
      </c>
      <c r="G23" s="22">
        <v>747715</v>
      </c>
      <c r="H23" s="22">
        <v>132</v>
      </c>
      <c r="I23" s="22">
        <v>0</v>
      </c>
      <c r="J23" s="22">
        <v>2493300</v>
      </c>
      <c r="K23" s="25">
        <v>0.5</v>
      </c>
      <c r="L23" s="22">
        <v>1576836</v>
      </c>
      <c r="M23" s="22">
        <v>453374</v>
      </c>
      <c r="N23" s="22">
        <v>90</v>
      </c>
      <c r="O23" s="22">
        <v>0</v>
      </c>
      <c r="P23" s="22">
        <v>2030300</v>
      </c>
      <c r="Q23" s="25">
        <v>0.60999999999999999</v>
      </c>
      <c r="R23" s="58"/>
    </row>
    <row r="24" spans="1:18" ht="13.2">
      <c r="A24" s="58"/>
      <c r="B24" s="60" t="s">
        <v>1929</v>
      </c>
      <c r="C24" s="60"/>
      <c r="D24" s="60"/>
      <c r="E24" s="60"/>
      <c r="F24" s="60"/>
      <c r="G24" s="60"/>
      <c r="H24" s="60"/>
      <c r="I24" s="60"/>
      <c r="J24" s="60"/>
      <c r="K24" s="60"/>
      <c r="L24" s="60"/>
      <c r="M24" s="60"/>
      <c r="N24" s="60"/>
      <c r="O24" s="60"/>
      <c r="P24" s="60"/>
      <c r="Q24" s="60"/>
      <c r="R24" s="58"/>
    </row>
  </sheetData>
  <mergeCells count="23">
    <mergeCell ref="R11:R24"/>
    <mergeCell ref="B24:Q24"/>
    <mergeCell ref="A1:C1"/>
    <mergeCell ref="A2:C2"/>
    <mergeCell ref="A4:B4"/>
    <mergeCell ref="D4:E4"/>
    <mergeCell ref="A5:B5"/>
    <mergeCell ref="A6:B6"/>
    <mergeCell ref="A8:B8"/>
    <mergeCell ref="B10:I10"/>
    <mergeCell ref="F12:K12"/>
    <mergeCell ref="L12:Q12"/>
    <mergeCell ref="A11:A24"/>
    <mergeCell ref="B11:Q11"/>
    <mergeCell ref="B23:D23"/>
    <mergeCell ref="B15:B22"/>
    <mergeCell ref="C15:D15"/>
    <mergeCell ref="C16:D16"/>
    <mergeCell ref="C17:D17"/>
    <mergeCell ref="C18:D18"/>
    <mergeCell ref="C19:D19"/>
    <mergeCell ref="C20:D20"/>
    <mergeCell ref="C21:D21"/>
  </mergeCell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B00-000000000000}">
  <sheetPr>
    <outlinePr summaryBelow="0" summaryRight="0"/>
  </sheetPr>
  <dimension ref="A1:AF21"/>
  <sheetViews>
    <sheetView workbookViewId="0" topLeftCell="A1">
      <selection pane="topLeft" activeCell="B11" sqref="B11:AE11"/>
    </sheetView>
  </sheetViews>
  <sheetFormatPr defaultColWidth="11.4442857142857" defaultRowHeight="13.2"/>
  <cols>
    <col min="1" max="1" width="2.85714285714286" customWidth="1"/>
    <col min="2" max="2" width="25.1428571428571" customWidth="1"/>
    <col min="3" max="3" width="19.5714285714286" customWidth="1"/>
    <col min="4" max="3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122</v>
      </c>
    </row>
    <row r="10" spans="2:9" ht="13.2">
      <c r="B10" s="42" t="s">
        <v>123</v>
      </c>
      <c r="C10" s="43"/>
      <c r="D10" s="43"/>
      <c r="E10" s="43"/>
      <c r="F10" s="43"/>
      <c r="G10" s="43"/>
      <c r="H10" s="43"/>
      <c r="I10" s="43"/>
    </row>
    <row r="11" spans="1:32"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8" t="s">
        <v>1930</v>
      </c>
    </row>
    <row r="12" spans="1:32" ht="13.2">
      <c r="A12" s="58"/>
      <c r="C12" s="53" t="s">
        <v>406</v>
      </c>
      <c r="D12" s="48" t="s">
        <v>1912</v>
      </c>
      <c r="E12" s="49"/>
      <c r="F12" s="49"/>
      <c r="G12" s="49"/>
      <c r="H12" s="49"/>
      <c r="I12" s="49"/>
      <c r="J12" s="49"/>
      <c r="K12" s="49"/>
      <c r="L12" s="49"/>
      <c r="M12" s="49"/>
      <c r="N12" s="49"/>
      <c r="O12" s="49"/>
      <c r="P12" s="49"/>
      <c r="Q12" s="48"/>
      <c r="R12" s="48" t="s">
        <v>1893</v>
      </c>
      <c r="S12" s="49"/>
      <c r="T12" s="49"/>
      <c r="U12" s="49"/>
      <c r="V12" s="49"/>
      <c r="W12" s="49"/>
      <c r="X12" s="49"/>
      <c r="Y12" s="49"/>
      <c r="Z12" s="49"/>
      <c r="AA12" s="49"/>
      <c r="AB12" s="49"/>
      <c r="AC12" s="49"/>
      <c r="AD12" s="49"/>
      <c r="AE12" s="48"/>
      <c r="AF12" s="58"/>
    </row>
    <row r="13" spans="1:32" ht="13.2">
      <c r="A13" s="58"/>
      <c r="C13" s="38"/>
      <c r="D13" s="48" t="s">
        <v>937</v>
      </c>
      <c r="E13" s="49"/>
      <c r="F13" s="48"/>
      <c r="G13" s="48" t="s">
        <v>936</v>
      </c>
      <c r="H13" s="49"/>
      <c r="I13" s="48"/>
      <c r="J13" s="48" t="s">
        <v>1501</v>
      </c>
      <c r="K13" s="48" t="s">
        <v>1500</v>
      </c>
      <c r="L13" s="48" t="s">
        <v>1456</v>
      </c>
      <c r="M13" s="48" t="s">
        <v>897</v>
      </c>
      <c r="N13" s="48" t="s">
        <v>930</v>
      </c>
      <c r="O13" s="48"/>
      <c r="P13" s="48" t="s">
        <v>934</v>
      </c>
      <c r="Q13" s="48"/>
      <c r="R13" s="48" t="s">
        <v>937</v>
      </c>
      <c r="S13" s="49"/>
      <c r="T13" s="48"/>
      <c r="U13" s="48" t="s">
        <v>936</v>
      </c>
      <c r="V13" s="49"/>
      <c r="W13" s="48"/>
      <c r="X13" s="48" t="s">
        <v>1501</v>
      </c>
      <c r="Y13" s="48" t="s">
        <v>1500</v>
      </c>
      <c r="Z13" s="48" t="s">
        <v>1456</v>
      </c>
      <c r="AA13" s="48" t="s">
        <v>902</v>
      </c>
      <c r="AB13" s="48" t="s">
        <v>930</v>
      </c>
      <c r="AC13" s="48"/>
      <c r="AD13" s="48" t="s">
        <v>934</v>
      </c>
      <c r="AE13" s="48"/>
      <c r="AF13" s="58"/>
    </row>
    <row r="14" spans="1:32" ht="26.4">
      <c r="A14" s="58"/>
      <c r="C14" s="48"/>
      <c r="D14" s="18" t="s">
        <v>1066</v>
      </c>
      <c r="E14" s="18" t="s">
        <v>1057</v>
      </c>
      <c r="F14" s="18" t="s">
        <v>1056</v>
      </c>
      <c r="G14" s="18" t="s">
        <v>1074</v>
      </c>
      <c r="H14" s="18" t="s">
        <v>1328</v>
      </c>
      <c r="I14" s="18" t="s">
        <v>935</v>
      </c>
      <c r="J14" s="48"/>
      <c r="K14" s="48"/>
      <c r="L14" s="48"/>
      <c r="M14" s="48"/>
      <c r="N14" s="18" t="s">
        <v>1480</v>
      </c>
      <c r="O14" s="18" t="s">
        <v>1182</v>
      </c>
      <c r="P14" s="18" t="s">
        <v>1078</v>
      </c>
      <c r="Q14" s="18" t="s">
        <v>1077</v>
      </c>
      <c r="R14" s="18" t="s">
        <v>1066</v>
      </c>
      <c r="S14" s="18" t="s">
        <v>1057</v>
      </c>
      <c r="T14" s="18" t="s">
        <v>1056</v>
      </c>
      <c r="U14" s="18" t="s">
        <v>1074</v>
      </c>
      <c r="V14" s="18" t="s">
        <v>1328</v>
      </c>
      <c r="W14" s="18" t="s">
        <v>935</v>
      </c>
      <c r="X14" s="48"/>
      <c r="Y14" s="48"/>
      <c r="Z14" s="48"/>
      <c r="AA14" s="48"/>
      <c r="AB14" s="18" t="s">
        <v>1480</v>
      </c>
      <c r="AC14" s="18" t="s">
        <v>1182</v>
      </c>
      <c r="AD14" s="18" t="s">
        <v>1078</v>
      </c>
      <c r="AE14" s="18" t="s">
        <v>1077</v>
      </c>
      <c r="AF14" s="58"/>
    </row>
    <row r="15" spans="1:32" ht="26.4">
      <c r="A15" s="58"/>
      <c r="C15" s="15" t="s">
        <v>407</v>
      </c>
      <c r="D15" s="15" t="s">
        <v>53</v>
      </c>
      <c r="E15" s="15" t="s">
        <v>72</v>
      </c>
      <c r="F15" s="15" t="s">
        <v>92</v>
      </c>
      <c r="G15" s="15" t="s">
        <v>103</v>
      </c>
      <c r="H15" s="15" t="s">
        <v>115</v>
      </c>
      <c r="I15" s="15" t="s">
        <v>118</v>
      </c>
      <c r="J15" s="15" t="s">
        <v>335</v>
      </c>
      <c r="K15" s="15" t="s">
        <v>336</v>
      </c>
      <c r="L15" s="15" t="s">
        <v>337</v>
      </c>
      <c r="M15" s="15" t="s">
        <v>61</v>
      </c>
      <c r="N15" s="15" t="s">
        <v>62</v>
      </c>
      <c r="O15" s="15" t="s">
        <v>63</v>
      </c>
      <c r="P15" s="15" t="s">
        <v>65</v>
      </c>
      <c r="Q15" s="15" t="s">
        <v>66</v>
      </c>
      <c r="R15" s="15" t="s">
        <v>53</v>
      </c>
      <c r="S15" s="15" t="s">
        <v>72</v>
      </c>
      <c r="T15" s="15" t="s">
        <v>92</v>
      </c>
      <c r="U15" s="15" t="s">
        <v>103</v>
      </c>
      <c r="V15" s="15" t="s">
        <v>115</v>
      </c>
      <c r="W15" s="15" t="s">
        <v>118</v>
      </c>
      <c r="X15" s="15" t="s">
        <v>335</v>
      </c>
      <c r="Y15" s="15" t="s">
        <v>336</v>
      </c>
      <c r="Z15" s="15" t="s">
        <v>337</v>
      </c>
      <c r="AA15" s="15" t="s">
        <v>61</v>
      </c>
      <c r="AB15" s="15" t="s">
        <v>62</v>
      </c>
      <c r="AC15" s="15" t="s">
        <v>63</v>
      </c>
      <c r="AD15" s="17" t="s">
        <v>65</v>
      </c>
      <c r="AE15" s="17" t="s">
        <v>66</v>
      </c>
      <c r="AF15" s="58"/>
    </row>
    <row r="16" spans="1:32" ht="13.2">
      <c r="A16" s="58"/>
      <c r="B16" s="3"/>
      <c r="C16" s="16" t="s">
        <v>409</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F16" s="58"/>
    </row>
    <row r="17" spans="1:32" ht="13.2">
      <c r="A17" s="58"/>
      <c r="B17" s="10" t="s">
        <v>1103</v>
      </c>
      <c r="C17" s="15" t="s">
        <v>84</v>
      </c>
      <c r="D17" s="20">
        <v>0</v>
      </c>
      <c r="E17" s="20">
        <v>18700</v>
      </c>
      <c r="F17" s="20">
        <v>30100</v>
      </c>
      <c r="G17" s="20">
        <v>0</v>
      </c>
      <c r="H17" s="20">
        <v>0</v>
      </c>
      <c r="I17" s="20">
        <v>0</v>
      </c>
      <c r="J17" s="20">
        <v>48800</v>
      </c>
      <c r="K17" s="20">
        <v>48800</v>
      </c>
      <c r="L17" s="20">
        <v>0</v>
      </c>
      <c r="M17" s="20">
        <v>0</v>
      </c>
      <c r="N17" s="20">
        <v>0</v>
      </c>
      <c r="O17" s="20">
        <v>0</v>
      </c>
      <c r="P17" s="20">
        <v>30000</v>
      </c>
      <c r="Q17" s="20">
        <v>18800</v>
      </c>
      <c r="R17" s="20">
        <v>0</v>
      </c>
      <c r="S17" s="20">
        <v>9300</v>
      </c>
      <c r="T17" s="20">
        <v>48600</v>
      </c>
      <c r="U17" s="20">
        <v>0</v>
      </c>
      <c r="V17" s="20">
        <v>0</v>
      </c>
      <c r="W17" s="20">
        <v>0</v>
      </c>
      <c r="X17" s="20">
        <v>57900</v>
      </c>
      <c r="Y17" s="20">
        <v>57900</v>
      </c>
      <c r="Z17" s="20">
        <v>0</v>
      </c>
      <c r="AA17" s="20">
        <v>0</v>
      </c>
      <c r="AB17" s="20">
        <v>0</v>
      </c>
      <c r="AC17" s="20">
        <v>0</v>
      </c>
      <c r="AD17" s="20">
        <v>18900</v>
      </c>
      <c r="AE17" s="20">
        <v>39000</v>
      </c>
      <c r="AF17" s="58"/>
    </row>
    <row r="18" spans="1:32" ht="13.2">
      <c r="A18" s="58"/>
      <c r="B18" s="10" t="s">
        <v>1572</v>
      </c>
      <c r="C18" s="15" t="s">
        <v>85</v>
      </c>
      <c r="D18" s="20">
        <v>77900</v>
      </c>
      <c r="E18" s="20">
        <v>88600</v>
      </c>
      <c r="F18" s="20">
        <v>139700</v>
      </c>
      <c r="G18" s="20">
        <v>0</v>
      </c>
      <c r="H18" s="20">
        <v>0</v>
      </c>
      <c r="I18" s="20">
        <v>0</v>
      </c>
      <c r="J18" s="20">
        <v>306200</v>
      </c>
      <c r="K18" s="20">
        <v>306200</v>
      </c>
      <c r="L18" s="20">
        <v>0</v>
      </c>
      <c r="M18" s="20">
        <v>0</v>
      </c>
      <c r="N18" s="20">
        <v>0</v>
      </c>
      <c r="O18" s="20">
        <v>0</v>
      </c>
      <c r="P18" s="20">
        <v>264900</v>
      </c>
      <c r="Q18" s="20">
        <v>41300</v>
      </c>
      <c r="R18" s="20">
        <v>74600</v>
      </c>
      <c r="S18" s="20">
        <v>42800</v>
      </c>
      <c r="T18" s="20">
        <v>181000</v>
      </c>
      <c r="U18" s="20">
        <v>0</v>
      </c>
      <c r="V18" s="20">
        <v>0</v>
      </c>
      <c r="W18" s="20">
        <v>0</v>
      </c>
      <c r="X18" s="20">
        <v>298400</v>
      </c>
      <c r="Y18" s="20">
        <v>298400</v>
      </c>
      <c r="Z18" s="20">
        <v>0</v>
      </c>
      <c r="AA18" s="20">
        <v>0</v>
      </c>
      <c r="AB18" s="20">
        <v>0</v>
      </c>
      <c r="AC18" s="20">
        <v>0</v>
      </c>
      <c r="AD18" s="20">
        <v>210400</v>
      </c>
      <c r="AE18" s="20">
        <v>88000</v>
      </c>
      <c r="AF18" s="58"/>
    </row>
    <row r="19" spans="1:32" ht="13.2">
      <c r="A19" s="58"/>
      <c r="B19" s="10" t="s">
        <v>1184</v>
      </c>
      <c r="C19" s="15" t="s">
        <v>86</v>
      </c>
      <c r="D19" s="20">
        <v>0</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c r="AD19" s="20">
        <v>0</v>
      </c>
      <c r="AE19" s="20">
        <v>0</v>
      </c>
      <c r="AF19" s="58"/>
    </row>
    <row r="20" spans="1:32" ht="39.6">
      <c r="A20" s="58"/>
      <c r="B20" s="9" t="s">
        <v>1183</v>
      </c>
      <c r="C20" s="17" t="s">
        <v>87</v>
      </c>
      <c r="D20" s="19"/>
      <c r="E20" s="19"/>
      <c r="F20" s="19"/>
      <c r="G20" s="19"/>
      <c r="H20" s="19"/>
      <c r="I20" s="19"/>
      <c r="J20" s="22">
        <v>0</v>
      </c>
      <c r="K20" s="22">
        <v>0</v>
      </c>
      <c r="L20" s="19"/>
      <c r="M20" s="19"/>
      <c r="N20" s="22">
        <v>0</v>
      </c>
      <c r="O20" s="19"/>
      <c r="P20" s="19"/>
      <c r="Q20" s="19"/>
      <c r="R20" s="19"/>
      <c r="S20" s="19"/>
      <c r="T20" s="19"/>
      <c r="U20" s="19"/>
      <c r="V20" s="19"/>
      <c r="W20" s="19"/>
      <c r="X20" s="22">
        <v>0</v>
      </c>
      <c r="Y20" s="22">
        <v>0</v>
      </c>
      <c r="Z20" s="19"/>
      <c r="AA20" s="19"/>
      <c r="AB20" s="22">
        <v>0</v>
      </c>
      <c r="AC20" s="19"/>
      <c r="AD20" s="19"/>
      <c r="AE20" s="19"/>
      <c r="AF20" s="58"/>
    </row>
    <row r="21" spans="1:32" ht="13.2">
      <c r="A21" s="58"/>
      <c r="B21" s="60" t="s">
        <v>1929</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58"/>
    </row>
  </sheetData>
  <mergeCells count="31">
    <mergeCell ref="AF11:AF21"/>
    <mergeCell ref="B21:AE21"/>
    <mergeCell ref="A1:C1"/>
    <mergeCell ref="A2:C2"/>
    <mergeCell ref="A4:B4"/>
    <mergeCell ref="D4:E4"/>
    <mergeCell ref="A5:B5"/>
    <mergeCell ref="AB13:AC13"/>
    <mergeCell ref="A6:B6"/>
    <mergeCell ref="A8:B8"/>
    <mergeCell ref="B10:I10"/>
    <mergeCell ref="C12:C14"/>
    <mergeCell ref="D12:Q12"/>
    <mergeCell ref="A11:A21"/>
    <mergeCell ref="B11:AE11"/>
    <mergeCell ref="AD13:AE13"/>
    <mergeCell ref="R12:AE12"/>
    <mergeCell ref="D13:F13"/>
    <mergeCell ref="G13:I13"/>
    <mergeCell ref="J13:J14"/>
    <mergeCell ref="K13:K14"/>
    <mergeCell ref="L13:L14"/>
    <mergeCell ref="M13:M14"/>
    <mergeCell ref="N13:O13"/>
    <mergeCell ref="P13:Q13"/>
    <mergeCell ref="R13:T13"/>
    <mergeCell ref="U13:W13"/>
    <mergeCell ref="X13:X14"/>
    <mergeCell ref="Y13:Y14"/>
    <mergeCell ref="Z13:Z14"/>
    <mergeCell ref="AA13:AA14"/>
  </mergeCell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C00-000000000000}">
  <sheetPr>
    <outlinePr summaryBelow="0" summaryRight="0"/>
  </sheetPr>
  <dimension ref="A1:R18"/>
  <sheetViews>
    <sheetView workbookViewId="0" topLeftCell="A1">
      <selection pane="topLeft" activeCell="B11" sqref="B11:Q11"/>
    </sheetView>
  </sheetViews>
  <sheetFormatPr defaultColWidth="11.4442857142857" defaultRowHeight="13.2"/>
  <cols>
    <col min="1" max="1" width="2.85714285714286" customWidth="1"/>
    <col min="2" max="2" width="25.1428571428571" customWidth="1"/>
    <col min="3" max="3" width="21.8571428571429" customWidth="1"/>
    <col min="4" max="17"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124</v>
      </c>
    </row>
    <row r="10" spans="2:9" ht="13.2">
      <c r="B10" s="42" t="s">
        <v>125</v>
      </c>
      <c r="C10" s="43"/>
      <c r="D10" s="43"/>
      <c r="E10" s="43"/>
      <c r="F10" s="43"/>
      <c r="G10" s="43"/>
      <c r="H10" s="43"/>
      <c r="I10" s="43"/>
    </row>
    <row r="11" spans="1:18" ht="13.2">
      <c r="A11" s="58" t="s">
        <v>1933</v>
      </c>
      <c r="B11" s="57" t="s">
        <v>1932</v>
      </c>
      <c r="C11" s="57"/>
      <c r="D11" s="57"/>
      <c r="E11" s="57"/>
      <c r="F11" s="57"/>
      <c r="G11" s="57"/>
      <c r="H11" s="57"/>
      <c r="I11" s="57"/>
      <c r="J11" s="57"/>
      <c r="K11" s="57"/>
      <c r="L11" s="57"/>
      <c r="M11" s="57"/>
      <c r="N11" s="57"/>
      <c r="O11" s="57"/>
      <c r="P11" s="57"/>
      <c r="Q11" s="57"/>
      <c r="R11" s="58" t="s">
        <v>1930</v>
      </c>
    </row>
    <row r="12" spans="1:18" ht="13.2">
      <c r="A12" s="58"/>
      <c r="C12" s="48" t="s">
        <v>406</v>
      </c>
      <c r="D12" s="48" t="s">
        <v>1912</v>
      </c>
      <c r="E12" s="49"/>
      <c r="F12" s="49"/>
      <c r="G12" s="49"/>
      <c r="H12" s="49"/>
      <c r="I12" s="49"/>
      <c r="J12" s="48"/>
      <c r="K12" s="48" t="s">
        <v>1893</v>
      </c>
      <c r="L12" s="49"/>
      <c r="M12" s="49"/>
      <c r="N12" s="49"/>
      <c r="O12" s="49"/>
      <c r="P12" s="49"/>
      <c r="Q12" s="48"/>
      <c r="R12" s="58"/>
    </row>
    <row r="13" spans="1:18" ht="26.4">
      <c r="A13" s="58"/>
      <c r="C13" s="48"/>
      <c r="D13" s="18" t="s">
        <v>1598</v>
      </c>
      <c r="E13" s="18" t="s">
        <v>1850</v>
      </c>
      <c r="F13" s="18" t="s">
        <v>950</v>
      </c>
      <c r="G13" s="18" t="s">
        <v>714</v>
      </c>
      <c r="H13" s="18" t="s">
        <v>1619</v>
      </c>
      <c r="I13" s="18" t="s">
        <v>1845</v>
      </c>
      <c r="J13" s="18" t="s">
        <v>1597</v>
      </c>
      <c r="K13" s="18" t="s">
        <v>1598</v>
      </c>
      <c r="L13" s="18" t="s">
        <v>1850</v>
      </c>
      <c r="M13" s="18" t="s">
        <v>950</v>
      </c>
      <c r="N13" s="18" t="s">
        <v>714</v>
      </c>
      <c r="O13" s="18" t="s">
        <v>1619</v>
      </c>
      <c r="P13" s="18" t="s">
        <v>1845</v>
      </c>
      <c r="Q13" s="18" t="s">
        <v>1597</v>
      </c>
      <c r="R13" s="58"/>
    </row>
    <row r="14" spans="1:18" ht="26.4">
      <c r="A14" s="58"/>
      <c r="C14" s="15" t="s">
        <v>407</v>
      </c>
      <c r="D14" s="15" t="s">
        <v>53</v>
      </c>
      <c r="E14" s="15" t="s">
        <v>72</v>
      </c>
      <c r="F14" s="15" t="s">
        <v>92</v>
      </c>
      <c r="G14" s="15" t="s">
        <v>103</v>
      </c>
      <c r="H14" s="15" t="s">
        <v>115</v>
      </c>
      <c r="I14" s="15" t="s">
        <v>118</v>
      </c>
      <c r="J14" s="15" t="s">
        <v>335</v>
      </c>
      <c r="K14" s="15" t="s">
        <v>53</v>
      </c>
      <c r="L14" s="15" t="s">
        <v>72</v>
      </c>
      <c r="M14" s="15" t="s">
        <v>92</v>
      </c>
      <c r="N14" s="15" t="s">
        <v>103</v>
      </c>
      <c r="O14" s="15" t="s">
        <v>115</v>
      </c>
      <c r="P14" s="15" t="s">
        <v>118</v>
      </c>
      <c r="Q14" s="15" t="s">
        <v>335</v>
      </c>
      <c r="R14" s="58"/>
    </row>
    <row r="15" spans="1:18" ht="13.2">
      <c r="A15" s="58"/>
      <c r="B15" s="3"/>
      <c r="C15" s="16" t="s">
        <v>408</v>
      </c>
      <c r="D15" s="20"/>
      <c r="E15" s="20"/>
      <c r="F15" s="20"/>
      <c r="G15" s="20"/>
      <c r="H15" s="20"/>
      <c r="I15" s="20"/>
      <c r="J15" s="20"/>
      <c r="K15" s="20"/>
      <c r="L15" s="20"/>
      <c r="M15" s="20"/>
      <c r="N15" s="20"/>
      <c r="O15" s="20"/>
      <c r="P15" s="20"/>
      <c r="Q15" s="20"/>
      <c r="R15" s="58"/>
    </row>
    <row r="16" spans="1:18" ht="13.2">
      <c r="A16" s="58"/>
      <c r="B16" s="10" t="s">
        <v>1103</v>
      </c>
      <c r="C16" s="15" t="s">
        <v>75</v>
      </c>
      <c r="D16" s="20">
        <v>0</v>
      </c>
      <c r="E16" s="20">
        <v>0</v>
      </c>
      <c r="F16" s="20">
        <v>0</v>
      </c>
      <c r="G16" s="20">
        <v>0</v>
      </c>
      <c r="H16" s="20">
        <v>0</v>
      </c>
      <c r="I16" s="20">
        <v>0</v>
      </c>
      <c r="J16" s="20">
        <v>0</v>
      </c>
      <c r="K16" s="20">
        <v>0</v>
      </c>
      <c r="L16" s="20">
        <v>0</v>
      </c>
      <c r="M16" s="20">
        <v>0</v>
      </c>
      <c r="N16" s="20">
        <v>0</v>
      </c>
      <c r="O16" s="20">
        <v>0</v>
      </c>
      <c r="P16" s="20">
        <v>0</v>
      </c>
      <c r="Q16" s="20">
        <v>0</v>
      </c>
      <c r="R16" s="58"/>
    </row>
    <row r="17" spans="1:18" ht="13.2">
      <c r="A17" s="58"/>
      <c r="B17" s="9" t="s">
        <v>1378</v>
      </c>
      <c r="C17" s="17" t="s">
        <v>83</v>
      </c>
      <c r="D17" s="22">
        <v>0</v>
      </c>
      <c r="E17" s="22">
        <v>0</v>
      </c>
      <c r="F17" s="22">
        <v>0</v>
      </c>
      <c r="G17" s="22">
        <v>0</v>
      </c>
      <c r="H17" s="22">
        <v>0</v>
      </c>
      <c r="I17" s="22">
        <v>0</v>
      </c>
      <c r="J17" s="22">
        <v>0</v>
      </c>
      <c r="K17" s="22">
        <v>0</v>
      </c>
      <c r="L17" s="22">
        <v>0</v>
      </c>
      <c r="M17" s="22">
        <v>0</v>
      </c>
      <c r="N17" s="22">
        <v>0</v>
      </c>
      <c r="O17" s="22">
        <v>0</v>
      </c>
      <c r="P17" s="22">
        <v>0</v>
      </c>
      <c r="Q17" s="22">
        <v>0</v>
      </c>
      <c r="R17" s="58"/>
    </row>
    <row r="18" spans="1:18" ht="13.2">
      <c r="A18" s="58"/>
      <c r="B18" s="60" t="s">
        <v>1929</v>
      </c>
      <c r="C18" s="60"/>
      <c r="D18" s="60"/>
      <c r="E18" s="60"/>
      <c r="F18" s="60"/>
      <c r="G18" s="60"/>
      <c r="H18" s="60"/>
      <c r="I18" s="60"/>
      <c r="J18" s="60"/>
      <c r="K18" s="60"/>
      <c r="L18" s="60"/>
      <c r="M18" s="60"/>
      <c r="N18" s="60"/>
      <c r="O18" s="60"/>
      <c r="P18" s="60"/>
      <c r="Q18" s="60"/>
      <c r="R18" s="58"/>
    </row>
  </sheetData>
  <mergeCells count="15">
    <mergeCell ref="R11:R18"/>
    <mergeCell ref="B18:Q18"/>
    <mergeCell ref="A1:C1"/>
    <mergeCell ref="A2:C2"/>
    <mergeCell ref="A4:B4"/>
    <mergeCell ref="D4:E4"/>
    <mergeCell ref="A5:B5"/>
    <mergeCell ref="K12:Q12"/>
    <mergeCell ref="A6:B6"/>
    <mergeCell ref="A8:B8"/>
    <mergeCell ref="B10:I10"/>
    <mergeCell ref="C12:C13"/>
    <mergeCell ref="D12:J12"/>
    <mergeCell ref="A11:A18"/>
    <mergeCell ref="B11:Q11"/>
  </mergeCell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D00-000000000000}">
  <sheetPr>
    <outlinePr summaryBelow="0" summaryRight="0"/>
  </sheetPr>
  <dimension ref="A1:O43"/>
  <sheetViews>
    <sheetView workbookViewId="0" topLeftCell="A11">
      <selection pane="topLeft" activeCell="B11" sqref="B11:N11"/>
    </sheetView>
  </sheetViews>
  <sheetFormatPr defaultColWidth="11.4442857142857" defaultRowHeight="13.2"/>
  <cols>
    <col min="1" max="1" width="2.85714285714286" customWidth="1"/>
    <col min="2" max="2" width="25.1428571428571" customWidth="1"/>
    <col min="3" max="3" width="54.5714285714286" customWidth="1"/>
    <col min="4" max="4" width="8" customWidth="1"/>
    <col min="5" max="14"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126</v>
      </c>
    </row>
    <row r="10" spans="2:9" ht="13.2">
      <c r="B10" s="42" t="s">
        <v>127</v>
      </c>
      <c r="C10" s="43"/>
      <c r="D10" s="43"/>
      <c r="E10" s="43"/>
      <c r="F10" s="43"/>
      <c r="G10" s="43"/>
      <c r="H10" s="43"/>
      <c r="I10" s="43"/>
    </row>
    <row r="11" spans="1:15" ht="13.2">
      <c r="A11" s="58" t="s">
        <v>1933</v>
      </c>
      <c r="B11" s="57" t="s">
        <v>1932</v>
      </c>
      <c r="C11" s="57"/>
      <c r="D11" s="57"/>
      <c r="E11" s="57"/>
      <c r="F11" s="57"/>
      <c r="G11" s="57"/>
      <c r="H11" s="57"/>
      <c r="I11" s="57"/>
      <c r="J11" s="57"/>
      <c r="K11" s="57"/>
      <c r="L11" s="57"/>
      <c r="M11" s="57"/>
      <c r="N11" s="57"/>
      <c r="O11" s="58" t="s">
        <v>1930</v>
      </c>
    </row>
    <row r="12" spans="1:15" ht="13.2">
      <c r="A12" s="58"/>
      <c r="E12" s="48" t="s">
        <v>1912</v>
      </c>
      <c r="F12" s="49"/>
      <c r="G12" s="49"/>
      <c r="H12" s="49"/>
      <c r="I12" s="48"/>
      <c r="J12" s="48" t="s">
        <v>1893</v>
      </c>
      <c r="K12" s="49"/>
      <c r="L12" s="49"/>
      <c r="M12" s="49"/>
      <c r="N12" s="48"/>
      <c r="O12" s="58"/>
    </row>
    <row r="13" spans="1:15" ht="13.2">
      <c r="A13" s="58"/>
      <c r="E13" s="48" t="s">
        <v>1212</v>
      </c>
      <c r="F13" s="48"/>
      <c r="G13" s="48" t="s">
        <v>1211</v>
      </c>
      <c r="H13" s="48"/>
      <c r="I13" s="48" t="s">
        <v>1484</v>
      </c>
      <c r="J13" s="48" t="s">
        <v>1212</v>
      </c>
      <c r="K13" s="48"/>
      <c r="L13" s="48" t="s">
        <v>1211</v>
      </c>
      <c r="M13" s="48"/>
      <c r="N13" s="48" t="s">
        <v>1484</v>
      </c>
      <c r="O13" s="58"/>
    </row>
    <row r="14" spans="1:15" ht="13.2">
      <c r="A14" s="58"/>
      <c r="E14" s="18" t="s">
        <v>1054</v>
      </c>
      <c r="F14" s="18" t="s">
        <v>1737</v>
      </c>
      <c r="G14" s="18" t="s">
        <v>621</v>
      </c>
      <c r="H14" s="18" t="s">
        <v>454</v>
      </c>
      <c r="I14" s="48"/>
      <c r="J14" s="18" t="s">
        <v>1054</v>
      </c>
      <c r="K14" s="18" t="s">
        <v>1737</v>
      </c>
      <c r="L14" s="18" t="s">
        <v>621</v>
      </c>
      <c r="M14" s="18" t="s">
        <v>454</v>
      </c>
      <c r="N14" s="48"/>
      <c r="O14" s="58"/>
    </row>
    <row r="15" spans="1:15" ht="13.2">
      <c r="A15" s="58"/>
      <c r="E15" s="15" t="s">
        <v>53</v>
      </c>
      <c r="F15" s="15" t="s">
        <v>72</v>
      </c>
      <c r="G15" s="15" t="s">
        <v>92</v>
      </c>
      <c r="H15" s="15" t="s">
        <v>103</v>
      </c>
      <c r="I15" s="15" t="s">
        <v>115</v>
      </c>
      <c r="J15" s="15" t="s">
        <v>53</v>
      </c>
      <c r="K15" s="15" t="s">
        <v>72</v>
      </c>
      <c r="L15" s="15" t="s">
        <v>92</v>
      </c>
      <c r="M15" s="15" t="s">
        <v>103</v>
      </c>
      <c r="N15" s="15" t="s">
        <v>115</v>
      </c>
      <c r="O15" s="58"/>
    </row>
    <row r="16" spans="1:15" ht="13.2">
      <c r="A16" s="58"/>
      <c r="B16" s="37" t="s">
        <v>416</v>
      </c>
      <c r="C16" s="10" t="s">
        <v>1356</v>
      </c>
      <c r="D16" s="15" t="s">
        <v>53</v>
      </c>
      <c r="E16" s="20">
        <v>15059400</v>
      </c>
      <c r="F16" s="20">
        <v>5918700</v>
      </c>
      <c r="G16" s="20">
        <v>548500</v>
      </c>
      <c r="H16" s="20">
        <v>277900</v>
      </c>
      <c r="I16" s="20">
        <v>21804500</v>
      </c>
      <c r="J16" s="20">
        <v>15291600</v>
      </c>
      <c r="K16" s="20">
        <v>5238600</v>
      </c>
      <c r="L16" s="20">
        <v>537700</v>
      </c>
      <c r="M16" s="20">
        <v>306000</v>
      </c>
      <c r="N16" s="20">
        <v>21373900</v>
      </c>
      <c r="O16" s="58"/>
    </row>
    <row r="17" spans="1:15" ht="13.2">
      <c r="A17" s="58"/>
      <c r="B17" s="38"/>
      <c r="C17" s="10" t="s">
        <v>1611</v>
      </c>
      <c r="D17" s="15" t="s">
        <v>72</v>
      </c>
      <c r="E17" s="20">
        <v>63700</v>
      </c>
      <c r="F17" s="20">
        <v>0</v>
      </c>
      <c r="G17" s="20">
        <v>125600</v>
      </c>
      <c r="H17" s="20">
        <v>63700</v>
      </c>
      <c r="I17" s="20">
        <v>253000</v>
      </c>
      <c r="J17" s="20">
        <v>191600</v>
      </c>
      <c r="K17" s="20">
        <v>0</v>
      </c>
      <c r="L17" s="20">
        <v>74600</v>
      </c>
      <c r="M17" s="20">
        <v>42400</v>
      </c>
      <c r="N17" s="20">
        <v>308600</v>
      </c>
      <c r="O17" s="58"/>
    </row>
    <row r="18" spans="1:15" ht="13.2">
      <c r="A18" s="58"/>
      <c r="B18" s="38"/>
      <c r="C18" s="10" t="s">
        <v>861</v>
      </c>
      <c r="D18" s="15" t="s">
        <v>92</v>
      </c>
      <c r="E18" s="20">
        <v>15003400</v>
      </c>
      <c r="F18" s="20">
        <v>4866500</v>
      </c>
      <c r="G18" s="20">
        <v>702700</v>
      </c>
      <c r="H18" s="20">
        <v>349100</v>
      </c>
      <c r="I18" s="20">
        <v>20921700</v>
      </c>
      <c r="J18" s="20">
        <v>14856500</v>
      </c>
      <c r="K18" s="20">
        <v>4605400</v>
      </c>
      <c r="L18" s="20">
        <v>645300</v>
      </c>
      <c r="M18" s="20">
        <v>360100</v>
      </c>
      <c r="N18" s="20">
        <v>20467300</v>
      </c>
      <c r="O18" s="58"/>
    </row>
    <row r="19" spans="1:15" ht="13.2">
      <c r="A19" s="58"/>
      <c r="B19" s="38"/>
      <c r="C19" s="10" t="s">
        <v>1613</v>
      </c>
      <c r="D19" s="15" t="s">
        <v>103</v>
      </c>
      <c r="E19" s="20">
        <v>0</v>
      </c>
      <c r="F19" s="20">
        <v>253000</v>
      </c>
      <c r="G19" s="20">
        <v>0</v>
      </c>
      <c r="H19" s="20">
        <v>0</v>
      </c>
      <c r="I19" s="20">
        <v>253000</v>
      </c>
      <c r="J19" s="20">
        <v>0</v>
      </c>
      <c r="K19" s="20">
        <v>308600</v>
      </c>
      <c r="L19" s="20">
        <v>0</v>
      </c>
      <c r="M19" s="20">
        <v>0</v>
      </c>
      <c r="N19" s="20">
        <v>308600</v>
      </c>
      <c r="O19" s="58"/>
    </row>
    <row r="20" spans="1:15" ht="13.2">
      <c r="A20" s="58"/>
      <c r="B20" s="38"/>
      <c r="C20" s="10" t="s">
        <v>1828</v>
      </c>
      <c r="D20" s="15" t="s">
        <v>115</v>
      </c>
      <c r="E20" s="20">
        <v>119700.000000001</v>
      </c>
      <c r="F20" s="20">
        <v>799200</v>
      </c>
      <c r="G20" s="20">
        <v>-28599.999999999902</v>
      </c>
      <c r="H20" s="20">
        <v>-7500</v>
      </c>
      <c r="I20" s="20">
        <v>882800.00000000105</v>
      </c>
      <c r="J20" s="20">
        <v>626700.00000000105</v>
      </c>
      <c r="K20" s="20">
        <v>324600.00000000099</v>
      </c>
      <c r="L20" s="20">
        <v>-32999.999999999898</v>
      </c>
      <c r="M20" s="20">
        <v>-11700</v>
      </c>
      <c r="N20" s="20">
        <v>906600.00000000198</v>
      </c>
      <c r="O20" s="58"/>
    </row>
    <row r="21" spans="1:15" ht="13.2">
      <c r="A21" s="58"/>
      <c r="B21" s="38"/>
      <c r="C21" s="10" t="s">
        <v>813</v>
      </c>
      <c r="D21" s="15" t="s">
        <v>118</v>
      </c>
      <c r="E21" s="20">
        <v>0</v>
      </c>
      <c r="F21" s="20">
        <v>0</v>
      </c>
      <c r="G21" s="20">
        <v>0</v>
      </c>
      <c r="H21" s="20">
        <v>0</v>
      </c>
      <c r="I21" s="20">
        <v>0</v>
      </c>
      <c r="J21" s="20">
        <v>0</v>
      </c>
      <c r="K21" s="20">
        <v>0</v>
      </c>
      <c r="L21" s="20">
        <v>0</v>
      </c>
      <c r="M21" s="20">
        <v>0</v>
      </c>
      <c r="N21" s="20">
        <v>0</v>
      </c>
      <c r="O21" s="58"/>
    </row>
    <row r="22" spans="1:15" ht="13.2">
      <c r="A22" s="58"/>
      <c r="B22" s="38"/>
      <c r="C22" s="10" t="s">
        <v>819</v>
      </c>
      <c r="D22" s="15" t="s">
        <v>335</v>
      </c>
      <c r="E22" s="20">
        <v>39800</v>
      </c>
      <c r="F22" s="20">
        <v>0</v>
      </c>
      <c r="G22" s="20">
        <v>13800</v>
      </c>
      <c r="H22" s="20">
        <v>0</v>
      </c>
      <c r="I22" s="20">
        <v>53600</v>
      </c>
      <c r="J22" s="20">
        <v>36100</v>
      </c>
      <c r="K22" s="20">
        <v>0</v>
      </c>
      <c r="L22" s="20">
        <v>12500</v>
      </c>
      <c r="M22" s="20">
        <v>0</v>
      </c>
      <c r="N22" s="20">
        <v>48600</v>
      </c>
      <c r="O22" s="58"/>
    </row>
    <row r="23" spans="1:15" ht="13.2">
      <c r="A23" s="58"/>
      <c r="B23" s="38"/>
      <c r="C23" s="10" t="s">
        <v>1827</v>
      </c>
      <c r="D23" s="15" t="s">
        <v>336</v>
      </c>
      <c r="E23" s="20">
        <v>159500.00000000099</v>
      </c>
      <c r="F23" s="20">
        <v>799200</v>
      </c>
      <c r="G23" s="33">
        <v>-14799.9999999999</v>
      </c>
      <c r="H23" s="33">
        <v>-7500</v>
      </c>
      <c r="I23" s="20">
        <v>936400.00000000105</v>
      </c>
      <c r="J23" s="33">
        <v>662800.00000000105</v>
      </c>
      <c r="K23" s="20">
        <v>324600.00000000099</v>
      </c>
      <c r="L23" s="33">
        <v>-20499.999999999902</v>
      </c>
      <c r="M23" s="33">
        <v>-11700</v>
      </c>
      <c r="N23" s="20">
        <v>955200.00000000198</v>
      </c>
      <c r="O23" s="58"/>
    </row>
    <row r="24" spans="1:15" ht="13.2">
      <c r="A24" s="58"/>
      <c r="B24" s="38"/>
      <c r="C24" s="10" t="s">
        <v>1177</v>
      </c>
      <c r="D24" s="15" t="s">
        <v>337</v>
      </c>
      <c r="E24" s="20">
        <v>90000</v>
      </c>
      <c r="F24" s="20">
        <v>789700</v>
      </c>
      <c r="G24" s="20">
        <v>-36899.999999999898</v>
      </c>
      <c r="H24" s="20">
        <v>-7500</v>
      </c>
      <c r="I24" s="20">
        <v>835300</v>
      </c>
      <c r="J24" s="33">
        <v>662800.00000000105</v>
      </c>
      <c r="K24" s="20">
        <v>315400.00000000099</v>
      </c>
      <c r="L24" s="20">
        <v>-20699.999999999902</v>
      </c>
      <c r="M24" s="20">
        <v>-11700</v>
      </c>
      <c r="N24" s="20">
        <v>945800.00000000198</v>
      </c>
      <c r="O24" s="58"/>
    </row>
    <row r="25" spans="1:15" ht="13.2">
      <c r="A25" s="58"/>
      <c r="B25" s="38"/>
      <c r="C25" s="10" t="s">
        <v>1132</v>
      </c>
      <c r="D25" s="15" t="s">
        <v>61</v>
      </c>
      <c r="E25" s="20">
        <v>16600</v>
      </c>
      <c r="F25" s="20">
        <v>-58100</v>
      </c>
      <c r="G25" s="33">
        <v>-5900</v>
      </c>
      <c r="H25" s="20">
        <v>-12200</v>
      </c>
      <c r="I25" s="20">
        <v>-59600</v>
      </c>
      <c r="J25" s="20">
        <v>20100</v>
      </c>
      <c r="K25" s="20">
        <v>-40200</v>
      </c>
      <c r="L25" s="33">
        <v>-9000</v>
      </c>
      <c r="M25" s="20">
        <v>-22700</v>
      </c>
      <c r="N25" s="20">
        <v>-51800</v>
      </c>
      <c r="O25" s="58"/>
    </row>
    <row r="26" spans="1:15" ht="13.2">
      <c r="A26" s="58"/>
      <c r="B26" s="39"/>
      <c r="C26" s="10" t="s">
        <v>1131</v>
      </c>
      <c r="D26" s="15" t="s">
        <v>62</v>
      </c>
      <c r="E26" s="20">
        <v>21200</v>
      </c>
      <c r="F26" s="20">
        <v>0</v>
      </c>
      <c r="G26" s="33">
        <v>0</v>
      </c>
      <c r="H26" s="33">
        <v>0</v>
      </c>
      <c r="I26" s="20">
        <v>21200</v>
      </c>
      <c r="J26" s="20">
        <v>95800</v>
      </c>
      <c r="K26" s="20">
        <v>0</v>
      </c>
      <c r="L26" s="33">
        <v>0</v>
      </c>
      <c r="M26" s="33">
        <v>0</v>
      </c>
      <c r="N26" s="20">
        <v>95800</v>
      </c>
      <c r="O26" s="58"/>
    </row>
    <row r="27" spans="1:15" ht="13.2">
      <c r="A27" s="58"/>
      <c r="B27" s="37" t="s">
        <v>1849</v>
      </c>
      <c r="C27" s="10" t="s">
        <v>1654</v>
      </c>
      <c r="D27" s="15" t="s">
        <v>63</v>
      </c>
      <c r="E27" s="33">
        <v>-16400</v>
      </c>
      <c r="F27" s="33">
        <v>-65600</v>
      </c>
      <c r="G27" s="33">
        <v>-3500</v>
      </c>
      <c r="H27" s="33">
        <v>-4400</v>
      </c>
      <c r="I27" s="33">
        <v>-89900</v>
      </c>
      <c r="J27" s="33">
        <v>-26600</v>
      </c>
      <c r="K27" s="33">
        <v>-44200</v>
      </c>
      <c r="L27" s="33">
        <v>1100</v>
      </c>
      <c r="M27" s="33">
        <v>-5500</v>
      </c>
      <c r="N27" s="33">
        <v>-75200</v>
      </c>
      <c r="O27" s="58"/>
    </row>
    <row r="28" spans="1:15" ht="13.2">
      <c r="A28" s="58"/>
      <c r="B28" s="38"/>
      <c r="C28" s="10" t="s">
        <v>1177</v>
      </c>
      <c r="D28" s="15" t="s">
        <v>65</v>
      </c>
      <c r="E28" s="33">
        <v>-16000</v>
      </c>
      <c r="F28" s="33">
        <v>-65200</v>
      </c>
      <c r="G28" s="33">
        <v>-2100</v>
      </c>
      <c r="H28" s="20">
        <v>-4400</v>
      </c>
      <c r="I28" s="33">
        <v>-87700</v>
      </c>
      <c r="J28" s="20">
        <v>-26600</v>
      </c>
      <c r="K28" s="33">
        <v>-43700</v>
      </c>
      <c r="L28" s="20">
        <v>100</v>
      </c>
      <c r="M28" s="20">
        <v>-5500</v>
      </c>
      <c r="N28" s="20">
        <v>-75700</v>
      </c>
      <c r="O28" s="58"/>
    </row>
    <row r="29" spans="1:15" ht="13.2">
      <c r="A29" s="58"/>
      <c r="B29" s="38"/>
      <c r="C29" s="10" t="s">
        <v>1131</v>
      </c>
      <c r="D29" s="15" t="s">
        <v>66</v>
      </c>
      <c r="E29" s="33">
        <v>38900</v>
      </c>
      <c r="F29" s="33">
        <v>106200</v>
      </c>
      <c r="G29" s="33">
        <v>2100</v>
      </c>
      <c r="H29" s="33">
        <v>400</v>
      </c>
      <c r="I29" s="33">
        <v>147600</v>
      </c>
      <c r="J29" s="33">
        <v>27300</v>
      </c>
      <c r="K29" s="33">
        <v>77200</v>
      </c>
      <c r="L29" s="33">
        <v>2500</v>
      </c>
      <c r="M29" s="33">
        <v>200</v>
      </c>
      <c r="N29" s="33">
        <v>107200</v>
      </c>
      <c r="O29" s="58"/>
    </row>
    <row r="30" spans="1:15" ht="13.2">
      <c r="A30" s="58"/>
      <c r="B30" s="38"/>
      <c r="C30" s="10" t="s">
        <v>980</v>
      </c>
      <c r="D30" s="15" t="s">
        <v>67</v>
      </c>
      <c r="E30" s="20">
        <v>13100</v>
      </c>
      <c r="F30" s="20">
        <v>43400</v>
      </c>
      <c r="G30" s="20">
        <v>3800</v>
      </c>
      <c r="H30" s="20">
        <v>4800</v>
      </c>
      <c r="I30" s="20">
        <v>65100</v>
      </c>
      <c r="J30" s="20">
        <v>22100</v>
      </c>
      <c r="K30" s="33">
        <v>26100</v>
      </c>
      <c r="L30" s="33">
        <v>-1200</v>
      </c>
      <c r="M30" s="20">
        <v>6000</v>
      </c>
      <c r="N30" s="33">
        <v>53000</v>
      </c>
      <c r="O30" s="58"/>
    </row>
    <row r="31" spans="1:15" ht="13.2">
      <c r="A31" s="58"/>
      <c r="B31" s="38"/>
      <c r="C31" s="10" t="s">
        <v>1177</v>
      </c>
      <c r="D31" s="15" t="s">
        <v>68</v>
      </c>
      <c r="E31" s="20">
        <v>12700</v>
      </c>
      <c r="F31" s="20">
        <v>42900</v>
      </c>
      <c r="G31" s="20">
        <v>2300</v>
      </c>
      <c r="H31" s="20">
        <v>4800</v>
      </c>
      <c r="I31" s="20">
        <v>62700</v>
      </c>
      <c r="J31" s="20">
        <v>22100</v>
      </c>
      <c r="K31" s="20">
        <v>25500</v>
      </c>
      <c r="L31" s="33">
        <v>-100</v>
      </c>
      <c r="M31" s="20">
        <v>6000</v>
      </c>
      <c r="N31" s="33">
        <v>53500</v>
      </c>
      <c r="O31" s="58"/>
    </row>
    <row r="32" spans="1:15" ht="13.2">
      <c r="A32" s="58"/>
      <c r="B32" s="39"/>
      <c r="C32" s="10" t="s">
        <v>1131</v>
      </c>
      <c r="D32" s="15" t="s">
        <v>69</v>
      </c>
      <c r="E32" s="20">
        <v>-51100</v>
      </c>
      <c r="F32" s="20">
        <v>-161000</v>
      </c>
      <c r="G32" s="20">
        <v>-2200</v>
      </c>
      <c r="H32" s="20">
        <v>-400</v>
      </c>
      <c r="I32" s="20">
        <v>-214700</v>
      </c>
      <c r="J32" s="20">
        <v>-40100</v>
      </c>
      <c r="K32" s="33">
        <v>121200</v>
      </c>
      <c r="L32" s="20">
        <v>-2700</v>
      </c>
      <c r="M32" s="20">
        <v>-200</v>
      </c>
      <c r="N32" s="33">
        <v>78200</v>
      </c>
      <c r="O32" s="58"/>
    </row>
    <row r="33" spans="1:15" ht="13.2">
      <c r="A33" s="58"/>
      <c r="B33" s="37" t="s">
        <v>1848</v>
      </c>
      <c r="C33" s="10" t="s">
        <v>868</v>
      </c>
      <c r="D33" s="15" t="s">
        <v>70</v>
      </c>
      <c r="E33" s="20">
        <v>-20600</v>
      </c>
      <c r="F33" s="33">
        <v>-27400</v>
      </c>
      <c r="G33" s="33">
        <v>-1700</v>
      </c>
      <c r="H33" s="20">
        <v>-2200</v>
      </c>
      <c r="I33" s="33">
        <v>-51900</v>
      </c>
      <c r="J33" s="20">
        <v>-18700</v>
      </c>
      <c r="K33" s="33">
        <v>-23200</v>
      </c>
      <c r="L33" s="20">
        <v>-400</v>
      </c>
      <c r="M33" s="33">
        <v>-2900</v>
      </c>
      <c r="N33" s="33">
        <v>-45200</v>
      </c>
      <c r="O33" s="58"/>
    </row>
    <row r="34" spans="1:15" ht="13.2">
      <c r="A34" s="58"/>
      <c r="B34" s="38"/>
      <c r="C34" s="10" t="s">
        <v>1177</v>
      </c>
      <c r="D34" s="15" t="s">
        <v>71</v>
      </c>
      <c r="E34" s="20">
        <v>-20900</v>
      </c>
      <c r="F34" s="33">
        <v>-27200</v>
      </c>
      <c r="G34" s="33">
        <v>-1500</v>
      </c>
      <c r="H34" s="20">
        <v>-2200</v>
      </c>
      <c r="I34" s="33">
        <v>-51800</v>
      </c>
      <c r="J34" s="20">
        <v>-18700</v>
      </c>
      <c r="K34" s="33">
        <v>-23000</v>
      </c>
      <c r="L34" s="20">
        <v>-400</v>
      </c>
      <c r="M34" s="33">
        <v>-2800</v>
      </c>
      <c r="N34" s="33">
        <v>-44900</v>
      </c>
      <c r="O34" s="58"/>
    </row>
    <row r="35" spans="1:15" ht="13.2">
      <c r="A35" s="58"/>
      <c r="B35" s="38"/>
      <c r="C35" s="10" t="s">
        <v>797</v>
      </c>
      <c r="D35" s="15" t="s">
        <v>75</v>
      </c>
      <c r="E35" s="33">
        <v>17100</v>
      </c>
      <c r="F35" s="20">
        <v>17100</v>
      </c>
      <c r="G35" s="33">
        <v>900</v>
      </c>
      <c r="H35" s="20">
        <v>1200</v>
      </c>
      <c r="I35" s="33">
        <v>36300</v>
      </c>
      <c r="J35" s="20">
        <v>13600</v>
      </c>
      <c r="K35" s="20">
        <v>17500</v>
      </c>
      <c r="L35" s="20">
        <v>700</v>
      </c>
      <c r="M35" s="20">
        <v>1600</v>
      </c>
      <c r="N35" s="20">
        <v>33400</v>
      </c>
      <c r="O35" s="58"/>
    </row>
    <row r="36" spans="1:15" ht="13.2">
      <c r="A36" s="58"/>
      <c r="B36" s="38"/>
      <c r="C36" s="10" t="s">
        <v>1177</v>
      </c>
      <c r="D36" s="15" t="s">
        <v>83</v>
      </c>
      <c r="E36" s="33">
        <v>17500</v>
      </c>
      <c r="F36" s="20">
        <v>17000</v>
      </c>
      <c r="G36" s="33">
        <v>1000</v>
      </c>
      <c r="H36" s="20">
        <v>1200</v>
      </c>
      <c r="I36" s="33">
        <v>36700</v>
      </c>
      <c r="J36" s="20">
        <v>13600</v>
      </c>
      <c r="K36" s="20">
        <v>17400</v>
      </c>
      <c r="L36" s="20">
        <v>400</v>
      </c>
      <c r="M36" s="20">
        <v>1600</v>
      </c>
      <c r="N36" s="20">
        <v>33000</v>
      </c>
      <c r="O36" s="58"/>
    </row>
    <row r="37" spans="1:15" ht="13.2">
      <c r="A37" s="58"/>
      <c r="B37" s="38"/>
      <c r="C37" s="10" t="s">
        <v>1656</v>
      </c>
      <c r="D37" s="15" t="s">
        <v>84</v>
      </c>
      <c r="E37" s="33">
        <v>12500</v>
      </c>
      <c r="F37" s="20">
        <v>-4100</v>
      </c>
      <c r="G37" s="33">
        <v>-600</v>
      </c>
      <c r="H37" s="20">
        <v>-600</v>
      </c>
      <c r="I37" s="33">
        <v>7200</v>
      </c>
      <c r="J37" s="20">
        <v>6800</v>
      </c>
      <c r="K37" s="33">
        <v>2400</v>
      </c>
      <c r="L37" s="20">
        <v>900</v>
      </c>
      <c r="M37" s="20">
        <v>-800</v>
      </c>
      <c r="N37" s="20">
        <v>9300</v>
      </c>
      <c r="O37" s="58"/>
    </row>
    <row r="38" spans="1:15" ht="13.2">
      <c r="A38" s="58"/>
      <c r="B38" s="38"/>
      <c r="C38" s="10" t="s">
        <v>1177</v>
      </c>
      <c r="D38" s="15" t="s">
        <v>85</v>
      </c>
      <c r="E38" s="33">
        <v>12900</v>
      </c>
      <c r="F38" s="20">
        <v>-4100</v>
      </c>
      <c r="G38" s="33">
        <v>0</v>
      </c>
      <c r="H38" s="20">
        <v>-600</v>
      </c>
      <c r="I38" s="33">
        <v>8200</v>
      </c>
      <c r="J38" s="20">
        <v>6800</v>
      </c>
      <c r="K38" s="33">
        <v>2500</v>
      </c>
      <c r="L38" s="20">
        <v>400</v>
      </c>
      <c r="M38" s="20">
        <v>-800</v>
      </c>
      <c r="N38" s="20">
        <v>8900</v>
      </c>
      <c r="O38" s="58"/>
    </row>
    <row r="39" spans="1:15" ht="13.2">
      <c r="A39" s="58"/>
      <c r="B39" s="38"/>
      <c r="C39" s="10" t="s">
        <v>981</v>
      </c>
      <c r="D39" s="15" t="s">
        <v>86</v>
      </c>
      <c r="E39" s="20">
        <v>-10500</v>
      </c>
      <c r="F39" s="20">
        <v>3400</v>
      </c>
      <c r="G39" s="20">
        <v>500</v>
      </c>
      <c r="H39" s="20">
        <v>500</v>
      </c>
      <c r="I39" s="20">
        <v>-6100</v>
      </c>
      <c r="J39" s="20">
        <v>-5600</v>
      </c>
      <c r="K39" s="20">
        <v>-2000</v>
      </c>
      <c r="L39" s="33">
        <v>-700</v>
      </c>
      <c r="M39" s="20">
        <v>600</v>
      </c>
      <c r="N39" s="33">
        <v>-7700</v>
      </c>
      <c r="O39" s="58"/>
    </row>
    <row r="40" spans="1:15" ht="13.2">
      <c r="A40" s="58"/>
      <c r="B40" s="38"/>
      <c r="C40" s="10" t="s">
        <v>1177</v>
      </c>
      <c r="D40" s="15" t="s">
        <v>87</v>
      </c>
      <c r="E40" s="20">
        <v>-10800</v>
      </c>
      <c r="F40" s="20">
        <v>3300</v>
      </c>
      <c r="G40" s="20">
        <v>0</v>
      </c>
      <c r="H40" s="20">
        <v>500</v>
      </c>
      <c r="I40" s="20">
        <v>-7000</v>
      </c>
      <c r="J40" s="20">
        <v>-5600</v>
      </c>
      <c r="K40" s="20">
        <v>-2100</v>
      </c>
      <c r="L40" s="33">
        <v>-300</v>
      </c>
      <c r="M40" s="20">
        <v>600</v>
      </c>
      <c r="N40" s="33">
        <v>-7400</v>
      </c>
      <c r="O40" s="58"/>
    </row>
    <row r="41" spans="1:15" ht="13.2">
      <c r="A41" s="58"/>
      <c r="B41" s="38"/>
      <c r="C41" s="10" t="s">
        <v>1281</v>
      </c>
      <c r="D41" s="15" t="s">
        <v>88</v>
      </c>
      <c r="E41" s="20">
        <v>-20600</v>
      </c>
      <c r="F41" s="33">
        <v>-65600</v>
      </c>
      <c r="G41" s="33">
        <v>-3500</v>
      </c>
      <c r="H41" s="20">
        <v>-4400</v>
      </c>
      <c r="I41" s="33">
        <v>-94100</v>
      </c>
      <c r="J41" s="33">
        <v>-26600</v>
      </c>
      <c r="K41" s="33">
        <v>-44200</v>
      </c>
      <c r="L41" s="33">
        <v>-1200</v>
      </c>
      <c r="M41" s="20">
        <v>-5500</v>
      </c>
      <c r="N41" s="33">
        <v>-77500</v>
      </c>
      <c r="O41" s="58"/>
    </row>
    <row r="42" spans="1:15" ht="13.2">
      <c r="A42" s="58"/>
      <c r="B42" s="37"/>
      <c r="C42" s="9" t="s">
        <v>1177</v>
      </c>
      <c r="D42" s="17" t="s">
        <v>89</v>
      </c>
      <c r="E42" s="22">
        <v>-20900</v>
      </c>
      <c r="F42" s="34">
        <v>-65200</v>
      </c>
      <c r="G42" s="34">
        <v>-2100</v>
      </c>
      <c r="H42" s="22">
        <v>-4400</v>
      </c>
      <c r="I42" s="34">
        <v>-92600</v>
      </c>
      <c r="J42" s="34">
        <v>-22800</v>
      </c>
      <c r="K42" s="34">
        <v>-31400</v>
      </c>
      <c r="L42" s="34">
        <v>-400</v>
      </c>
      <c r="M42" s="22">
        <v>-5500</v>
      </c>
      <c r="N42" s="34">
        <v>-60100</v>
      </c>
      <c r="O42" s="58"/>
    </row>
    <row r="43" spans="1:15" ht="13.2">
      <c r="A43" s="58"/>
      <c r="B43" s="60" t="s">
        <v>1929</v>
      </c>
      <c r="C43" s="60"/>
      <c r="D43" s="60"/>
      <c r="E43" s="60"/>
      <c r="F43" s="60"/>
      <c r="G43" s="60"/>
      <c r="H43" s="60"/>
      <c r="I43" s="60"/>
      <c r="J43" s="60"/>
      <c r="K43" s="60"/>
      <c r="L43" s="60"/>
      <c r="M43" s="60"/>
      <c r="N43" s="60"/>
      <c r="O43" s="58"/>
    </row>
  </sheetData>
  <mergeCells count="23">
    <mergeCell ref="O11:O43"/>
    <mergeCell ref="B43:N43"/>
    <mergeCell ref="A1:C1"/>
    <mergeCell ref="A2:C2"/>
    <mergeCell ref="A4:B4"/>
    <mergeCell ref="D4:E4"/>
    <mergeCell ref="A5:B5"/>
    <mergeCell ref="A6:B6"/>
    <mergeCell ref="A8:B8"/>
    <mergeCell ref="B10:I10"/>
    <mergeCell ref="E12:I12"/>
    <mergeCell ref="J12:N12"/>
    <mergeCell ref="A11:A43"/>
    <mergeCell ref="B11:N11"/>
    <mergeCell ref="N13:N14"/>
    <mergeCell ref="B16:B26"/>
    <mergeCell ref="B27:B32"/>
    <mergeCell ref="B33:B42"/>
    <mergeCell ref="E13:F13"/>
    <mergeCell ref="G13:H13"/>
    <mergeCell ref="I13:I14"/>
    <mergeCell ref="J13:K13"/>
    <mergeCell ref="L13:M13"/>
  </mergeCells>
  <pageMargins left="0.7" right="0.7" top="0.75" bottom="0.75" header="0.3" footer="0.3"/>
  <pageSetup orientation="portrait"/>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E00-000000000000}">
  <sheetPr>
    <outlinePr summaryBelow="0" summaryRight="0"/>
  </sheetPr>
  <dimension ref="A1:K21"/>
  <sheetViews>
    <sheetView workbookViewId="0" topLeftCell="A1">
      <selection pane="topLeft" activeCell="B11" sqref="B11:J11"/>
    </sheetView>
  </sheetViews>
  <sheetFormatPr defaultColWidth="11.4442857142857" defaultRowHeight="13.2"/>
  <cols>
    <col min="1" max="1" width="2.85714285714286" customWidth="1"/>
    <col min="2" max="2" width="25.1428571428571" customWidth="1"/>
    <col min="3" max="3" width="17.5714285714286" customWidth="1"/>
    <col min="4" max="4" width="8" customWidth="1"/>
    <col min="5" max="10"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128</v>
      </c>
    </row>
    <row r="10" spans="2:9" ht="13.2">
      <c r="B10" s="42" t="s">
        <v>129</v>
      </c>
      <c r="C10" s="43"/>
      <c r="D10" s="43"/>
      <c r="E10" s="43"/>
      <c r="F10" s="43"/>
      <c r="G10" s="43"/>
      <c r="H10" s="43"/>
      <c r="I10" s="43"/>
    </row>
    <row r="11" spans="1:11" ht="13.2">
      <c r="A11" s="58" t="s">
        <v>1933</v>
      </c>
      <c r="B11" s="57" t="s">
        <v>1932</v>
      </c>
      <c r="C11" s="57"/>
      <c r="D11" s="57"/>
      <c r="E11" s="57"/>
      <c r="F11" s="57"/>
      <c r="G11" s="57"/>
      <c r="H11" s="57"/>
      <c r="I11" s="57"/>
      <c r="J11" s="57"/>
      <c r="K11" s="58" t="s">
        <v>1930</v>
      </c>
    </row>
    <row r="12" spans="1:11" ht="13.2">
      <c r="A12" s="58"/>
      <c r="E12" s="48" t="s">
        <v>1912</v>
      </c>
      <c r="F12" s="49"/>
      <c r="G12" s="48"/>
      <c r="H12" s="48" t="s">
        <v>1893</v>
      </c>
      <c r="I12" s="49"/>
      <c r="J12" s="48"/>
      <c r="K12" s="58"/>
    </row>
    <row r="13" spans="1:11" ht="13.2">
      <c r="A13" s="58"/>
      <c r="E13" s="18" t="s">
        <v>704</v>
      </c>
      <c r="F13" s="18" t="s">
        <v>700</v>
      </c>
      <c r="G13" s="18" t="s">
        <v>1542</v>
      </c>
      <c r="H13" s="18" t="s">
        <v>704</v>
      </c>
      <c r="I13" s="18" t="s">
        <v>700</v>
      </c>
      <c r="J13" s="18" t="s">
        <v>1542</v>
      </c>
      <c r="K13" s="58"/>
    </row>
    <row r="14" spans="1:11" ht="13.2">
      <c r="A14" s="58"/>
      <c r="E14" s="15" t="s">
        <v>53</v>
      </c>
      <c r="F14" s="15" t="s">
        <v>72</v>
      </c>
      <c r="G14" s="15" t="s">
        <v>92</v>
      </c>
      <c r="H14" s="15" t="s">
        <v>53</v>
      </c>
      <c r="I14" s="15" t="s">
        <v>72</v>
      </c>
      <c r="J14" s="15" t="s">
        <v>92</v>
      </c>
      <c r="K14" s="58"/>
    </row>
    <row r="15" spans="1:11" ht="13.2">
      <c r="A15" s="58"/>
      <c r="B15" s="37" t="s">
        <v>1849</v>
      </c>
      <c r="C15" s="10" t="s">
        <v>1655</v>
      </c>
      <c r="D15" s="15" t="s">
        <v>53</v>
      </c>
      <c r="E15" s="20">
        <v>5200</v>
      </c>
      <c r="F15" s="20">
        <v>-1500</v>
      </c>
      <c r="G15" s="20">
        <v>3700</v>
      </c>
      <c r="H15" s="20">
        <v>8300</v>
      </c>
      <c r="I15" s="20">
        <v>800</v>
      </c>
      <c r="J15" s="20">
        <v>9000</v>
      </c>
      <c r="K15" s="58"/>
    </row>
    <row r="16" spans="1:11" ht="13.2">
      <c r="A16" s="58"/>
      <c r="B16" s="38"/>
      <c r="C16" s="10" t="s">
        <v>1177</v>
      </c>
      <c r="D16" s="15" t="s">
        <v>72</v>
      </c>
      <c r="E16" s="20">
        <v>5200</v>
      </c>
      <c r="F16" s="20">
        <v>0</v>
      </c>
      <c r="G16" s="20">
        <v>5200</v>
      </c>
      <c r="H16" s="20">
        <v>8300</v>
      </c>
      <c r="I16" s="20">
        <v>100</v>
      </c>
      <c r="J16" s="20">
        <v>8400</v>
      </c>
      <c r="K16" s="58"/>
    </row>
    <row r="17" spans="1:11" ht="13.2">
      <c r="A17" s="58"/>
      <c r="B17" s="38"/>
      <c r="C17" s="10" t="s">
        <v>979</v>
      </c>
      <c r="D17" s="15" t="s">
        <v>92</v>
      </c>
      <c r="E17" s="20">
        <v>-6400</v>
      </c>
      <c r="F17" s="20">
        <v>1600</v>
      </c>
      <c r="G17" s="20">
        <v>-4800</v>
      </c>
      <c r="H17" s="20">
        <v>-8400</v>
      </c>
      <c r="I17" s="20">
        <v>-700</v>
      </c>
      <c r="J17" s="20">
        <v>-9200</v>
      </c>
      <c r="K17" s="58"/>
    </row>
    <row r="18" spans="1:11" ht="13.2">
      <c r="A18" s="58"/>
      <c r="B18" s="38"/>
      <c r="C18" s="10" t="s">
        <v>1177</v>
      </c>
      <c r="D18" s="15" t="s">
        <v>103</v>
      </c>
      <c r="E18" s="20">
        <v>-6400</v>
      </c>
      <c r="F18" s="20">
        <v>0</v>
      </c>
      <c r="G18" s="20">
        <v>-6400</v>
      </c>
      <c r="H18" s="20">
        <v>-8400</v>
      </c>
      <c r="I18" s="20">
        <v>-100</v>
      </c>
      <c r="J18" s="20">
        <v>-8600</v>
      </c>
      <c r="K18" s="58"/>
    </row>
    <row r="19" spans="1:11" ht="13.2">
      <c r="A19" s="58"/>
      <c r="B19" s="38"/>
      <c r="C19" s="10" t="s">
        <v>1281</v>
      </c>
      <c r="D19" s="15" t="s">
        <v>115</v>
      </c>
      <c r="E19" s="20">
        <v>0</v>
      </c>
      <c r="F19" s="20">
        <v>0</v>
      </c>
      <c r="G19" s="20">
        <v>0</v>
      </c>
      <c r="H19" s="20">
        <v>0</v>
      </c>
      <c r="I19" s="20">
        <v>0</v>
      </c>
      <c r="J19" s="20">
        <v>0</v>
      </c>
      <c r="K19" s="58"/>
    </row>
    <row r="20" spans="1:11" ht="13.2">
      <c r="A20" s="58"/>
      <c r="B20" s="37"/>
      <c r="C20" s="9" t="s">
        <v>1177</v>
      </c>
      <c r="D20" s="17" t="s">
        <v>118</v>
      </c>
      <c r="E20" s="22">
        <v>0</v>
      </c>
      <c r="F20" s="22">
        <v>0</v>
      </c>
      <c r="G20" s="22">
        <v>0</v>
      </c>
      <c r="H20" s="22">
        <v>0</v>
      </c>
      <c r="I20" s="22">
        <v>0</v>
      </c>
      <c r="J20" s="22">
        <v>0</v>
      </c>
      <c r="K20" s="58"/>
    </row>
    <row r="21" spans="1:11" ht="13.2">
      <c r="A21" s="58"/>
      <c r="B21" s="60" t="s">
        <v>1929</v>
      </c>
      <c r="C21" s="60"/>
      <c r="D21" s="60"/>
      <c r="E21" s="60"/>
      <c r="F21" s="60"/>
      <c r="G21" s="60"/>
      <c r="H21" s="60"/>
      <c r="I21" s="60"/>
      <c r="J21" s="60"/>
      <c r="K21" s="58"/>
    </row>
  </sheetData>
  <mergeCells count="15">
    <mergeCell ref="K11:K21"/>
    <mergeCell ref="B21:J21"/>
    <mergeCell ref="A1:C1"/>
    <mergeCell ref="A2:C2"/>
    <mergeCell ref="A4:B4"/>
    <mergeCell ref="D4:E4"/>
    <mergeCell ref="A5:B5"/>
    <mergeCell ref="B15:B20"/>
    <mergeCell ref="A6:B6"/>
    <mergeCell ref="A8:B8"/>
    <mergeCell ref="B10:I10"/>
    <mergeCell ref="E12:G12"/>
    <mergeCell ref="H12:J12"/>
    <mergeCell ref="A11:A21"/>
    <mergeCell ref="B11:J11"/>
  </mergeCell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F00-000000000000}">
  <sheetPr>
    <outlinePr summaryBelow="0" summaryRight="0"/>
  </sheetPr>
  <dimension ref="A1:R31"/>
  <sheetViews>
    <sheetView workbookViewId="0" topLeftCell="A7">
      <selection pane="topLeft" activeCell="B11" sqref="B11:Q11"/>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7"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130</v>
      </c>
    </row>
    <row r="10" spans="2:9" ht="13.2">
      <c r="B10" s="42" t="s">
        <v>131</v>
      </c>
      <c r="C10" s="43"/>
      <c r="D10" s="43"/>
      <c r="E10" s="43"/>
      <c r="F10" s="43"/>
      <c r="G10" s="43"/>
      <c r="H10" s="43"/>
      <c r="I10" s="43"/>
    </row>
    <row r="11" spans="1:18" ht="13.2">
      <c r="A11" s="58" t="s">
        <v>1933</v>
      </c>
      <c r="B11" s="57" t="s">
        <v>1932</v>
      </c>
      <c r="C11" s="57"/>
      <c r="D11" s="57"/>
      <c r="E11" s="57"/>
      <c r="F11" s="57"/>
      <c r="G11" s="57"/>
      <c r="H11" s="57"/>
      <c r="I11" s="57"/>
      <c r="J11" s="57"/>
      <c r="K11" s="57"/>
      <c r="L11" s="57"/>
      <c r="M11" s="57"/>
      <c r="N11" s="57"/>
      <c r="O11" s="57"/>
      <c r="P11" s="57"/>
      <c r="Q11" s="57"/>
      <c r="R11" s="58" t="s">
        <v>1930</v>
      </c>
    </row>
    <row r="12" spans="1:18" ht="13.2">
      <c r="A12" s="58"/>
      <c r="E12" s="48" t="s">
        <v>1912</v>
      </c>
      <c r="F12" s="49"/>
      <c r="G12" s="49"/>
      <c r="H12" s="49"/>
      <c r="I12" s="49"/>
      <c r="J12" s="49"/>
      <c r="K12" s="49"/>
      <c r="L12" s="49"/>
      <c r="M12" s="49"/>
      <c r="N12" s="48"/>
      <c r="O12" s="48" t="s">
        <v>1893</v>
      </c>
      <c r="P12" s="49"/>
      <c r="Q12" s="48"/>
      <c r="R12" s="58"/>
    </row>
    <row r="13" spans="1:18" ht="13.2">
      <c r="A13" s="58"/>
      <c r="E13" s="18" t="s">
        <v>1658</v>
      </c>
      <c r="F13" s="18" t="s">
        <v>1270</v>
      </c>
      <c r="G13" s="18" t="s">
        <v>1264</v>
      </c>
      <c r="H13" s="18" t="s">
        <v>1275</v>
      </c>
      <c r="I13" s="18" t="s">
        <v>1265</v>
      </c>
      <c r="J13" s="18" t="s">
        <v>1267</v>
      </c>
      <c r="K13" s="18" t="s">
        <v>1064</v>
      </c>
      <c r="L13" s="18" t="s">
        <v>1583</v>
      </c>
      <c r="M13" s="18" t="s">
        <v>1876</v>
      </c>
      <c r="N13" s="18" t="s">
        <v>1287</v>
      </c>
      <c r="O13" s="18" t="s">
        <v>1583</v>
      </c>
      <c r="P13" s="18" t="s">
        <v>1876</v>
      </c>
      <c r="Q13" s="18" t="s">
        <v>1287</v>
      </c>
      <c r="R13" s="58"/>
    </row>
    <row r="14" spans="1:18" ht="13.2">
      <c r="A14" s="58"/>
      <c r="E14" s="15" t="s">
        <v>53</v>
      </c>
      <c r="F14" s="15" t="s">
        <v>72</v>
      </c>
      <c r="G14" s="15" t="s">
        <v>92</v>
      </c>
      <c r="H14" s="15" t="s">
        <v>103</v>
      </c>
      <c r="I14" s="15" t="s">
        <v>115</v>
      </c>
      <c r="J14" s="15" t="s">
        <v>118</v>
      </c>
      <c r="K14" s="15" t="s">
        <v>335</v>
      </c>
      <c r="L14" s="15" t="s">
        <v>336</v>
      </c>
      <c r="M14" s="15" t="s">
        <v>337</v>
      </c>
      <c r="N14" s="15" t="s">
        <v>61</v>
      </c>
      <c r="O14" s="15" t="s">
        <v>336</v>
      </c>
      <c r="P14" s="15" t="s">
        <v>337</v>
      </c>
      <c r="Q14" s="15" t="s">
        <v>61</v>
      </c>
      <c r="R14" s="58"/>
    </row>
    <row r="15" spans="1:18" ht="13.2">
      <c r="A15" s="58"/>
      <c r="B15" s="37" t="s">
        <v>346</v>
      </c>
      <c r="C15" s="10" t="s">
        <v>1185</v>
      </c>
      <c r="D15" s="15" t="s">
        <v>53</v>
      </c>
      <c r="E15" s="20">
        <v>4791600</v>
      </c>
      <c r="F15" s="20">
        <v>0</v>
      </c>
      <c r="G15" s="20">
        <v>0</v>
      </c>
      <c r="H15" s="20">
        <v>0</v>
      </c>
      <c r="I15" s="20">
        <v>0</v>
      </c>
      <c r="J15" s="20">
        <v>0</v>
      </c>
      <c r="K15" s="20">
        <v>0</v>
      </c>
      <c r="L15" s="20">
        <v>4791600</v>
      </c>
      <c r="M15" s="24">
        <v>0</v>
      </c>
      <c r="N15" s="24">
        <v>0</v>
      </c>
      <c r="O15" s="20">
        <v>4938400</v>
      </c>
      <c r="P15" s="24">
        <v>0</v>
      </c>
      <c r="Q15" s="24">
        <v>0</v>
      </c>
      <c r="R15" s="58"/>
    </row>
    <row r="16" spans="1:18" ht="13.2">
      <c r="A16" s="58"/>
      <c r="B16" s="38"/>
      <c r="C16" s="10" t="s">
        <v>435</v>
      </c>
      <c r="D16" s="15" t="s">
        <v>72</v>
      </c>
      <c r="E16" s="20">
        <v>0</v>
      </c>
      <c r="F16" s="20">
        <v>0</v>
      </c>
      <c r="G16" s="20">
        <v>1203.60462978843</v>
      </c>
      <c r="H16" s="20">
        <v>2407.2092595768599</v>
      </c>
      <c r="I16" s="20">
        <v>2407.2092595768599</v>
      </c>
      <c r="J16" s="20">
        <v>97402.776851057803</v>
      </c>
      <c r="K16" s="20">
        <v>0</v>
      </c>
      <c r="L16" s="20">
        <v>103420.8</v>
      </c>
      <c r="M16" s="24">
        <v>0</v>
      </c>
      <c r="N16" s="24">
        <v>0</v>
      </c>
      <c r="O16" s="20">
        <v>0</v>
      </c>
      <c r="P16" s="24">
        <v>0</v>
      </c>
      <c r="Q16" s="24">
        <v>0</v>
      </c>
      <c r="R16" s="58"/>
    </row>
    <row r="17" spans="1:18" ht="13.2">
      <c r="A17" s="58"/>
      <c r="B17" s="38"/>
      <c r="C17" s="10" t="s">
        <v>429</v>
      </c>
      <c r="D17" s="15" t="s">
        <v>92</v>
      </c>
      <c r="E17" s="20">
        <v>54.207932825747797</v>
      </c>
      <c r="F17" s="20">
        <v>10480.5066058187</v>
      </c>
      <c r="G17" s="20">
        <v>147624.73433256301</v>
      </c>
      <c r="H17" s="20">
        <v>192327.89857800401</v>
      </c>
      <c r="I17" s="20">
        <v>234501.448207832</v>
      </c>
      <c r="J17" s="20">
        <v>90998.245148860296</v>
      </c>
      <c r="K17" s="20">
        <v>13689</v>
      </c>
      <c r="L17" s="20">
        <v>689676.04080590396</v>
      </c>
      <c r="M17" s="24">
        <v>4.4199999999999999</v>
      </c>
      <c r="N17" s="24">
        <v>0.63</v>
      </c>
      <c r="O17" s="20">
        <v>644500</v>
      </c>
      <c r="P17" s="24">
        <v>3.8999999999999999</v>
      </c>
      <c r="Q17" s="24">
        <v>0.69999999999999996</v>
      </c>
      <c r="R17" s="58"/>
    </row>
    <row r="18" spans="1:18" ht="13.2">
      <c r="A18" s="58"/>
      <c r="B18" s="38"/>
      <c r="C18" s="10" t="s">
        <v>432</v>
      </c>
      <c r="D18" s="15" t="s">
        <v>103</v>
      </c>
      <c r="E18" s="20">
        <v>4.7920671742522103</v>
      </c>
      <c r="F18" s="20">
        <v>926.49339418126999</v>
      </c>
      <c r="G18" s="20">
        <v>13156.6610376482</v>
      </c>
      <c r="H18" s="20">
        <v>17214.892162419601</v>
      </c>
      <c r="I18" s="20">
        <v>22140.342532590901</v>
      </c>
      <c r="J18" s="20">
        <v>16044.978000081799</v>
      </c>
      <c r="K18" s="20">
        <v>0</v>
      </c>
      <c r="L18" s="20">
        <v>69488.159194096006</v>
      </c>
      <c r="M18" s="24">
        <v>0</v>
      </c>
      <c r="N18" s="24">
        <v>0</v>
      </c>
      <c r="O18" s="20">
        <v>0</v>
      </c>
      <c r="P18" s="24">
        <v>0</v>
      </c>
      <c r="Q18" s="24">
        <v>0</v>
      </c>
      <c r="R18" s="58"/>
    </row>
    <row r="19" spans="1:18" ht="13.2">
      <c r="A19" s="58"/>
      <c r="B19" s="38"/>
      <c r="C19" s="10" t="s">
        <v>1318</v>
      </c>
      <c r="D19" s="15" t="s">
        <v>115</v>
      </c>
      <c r="E19" s="20">
        <v>0</v>
      </c>
      <c r="F19" s="20">
        <v>0</v>
      </c>
      <c r="G19" s="20">
        <v>0</v>
      </c>
      <c r="H19" s="20">
        <v>0</v>
      </c>
      <c r="I19" s="20">
        <v>0</v>
      </c>
      <c r="J19" s="20">
        <v>0</v>
      </c>
      <c r="K19" s="20">
        <v>0</v>
      </c>
      <c r="L19" s="20">
        <v>0</v>
      </c>
      <c r="M19" s="24">
        <v>0</v>
      </c>
      <c r="N19" s="24">
        <v>0</v>
      </c>
      <c r="O19" s="20">
        <v>0</v>
      </c>
      <c r="P19" s="24">
        <v>0</v>
      </c>
      <c r="Q19" s="24">
        <v>0</v>
      </c>
      <c r="R19" s="58"/>
    </row>
    <row r="20" spans="1:18" ht="13.2">
      <c r="A20" s="58"/>
      <c r="B20" s="38"/>
      <c r="C20" s="10" t="s">
        <v>509</v>
      </c>
      <c r="D20" s="15" t="s">
        <v>118</v>
      </c>
      <c r="E20" s="20">
        <v>6079032.7000000002</v>
      </c>
      <c r="F20" s="20">
        <v>444521</v>
      </c>
      <c r="G20" s="20">
        <v>1540621</v>
      </c>
      <c r="H20" s="20">
        <v>580879</v>
      </c>
      <c r="I20" s="20">
        <v>355308</v>
      </c>
      <c r="J20" s="20">
        <v>328989</v>
      </c>
      <c r="K20" s="20">
        <v>0</v>
      </c>
      <c r="L20" s="20">
        <v>9329350.6999999993</v>
      </c>
      <c r="M20" s="24">
        <v>6.5499999999999998</v>
      </c>
      <c r="N20" s="24">
        <v>0.63</v>
      </c>
      <c r="O20" s="20">
        <v>9644707.3000000007</v>
      </c>
      <c r="P20" s="24">
        <v>7.3200000000000003</v>
      </c>
      <c r="Q20" s="24">
        <v>0.69999999999999996</v>
      </c>
      <c r="R20" s="58"/>
    </row>
    <row r="21" spans="1:18" ht="13.2">
      <c r="A21" s="58"/>
      <c r="B21" s="38"/>
      <c r="C21" s="10" t="s">
        <v>503</v>
      </c>
      <c r="D21" s="15" t="s">
        <v>335</v>
      </c>
      <c r="E21" s="20">
        <v>0</v>
      </c>
      <c r="F21" s="20">
        <v>0</v>
      </c>
      <c r="G21" s="20">
        <v>0</v>
      </c>
      <c r="H21" s="20">
        <v>0</v>
      </c>
      <c r="I21" s="20">
        <v>0</v>
      </c>
      <c r="J21" s="20">
        <v>0</v>
      </c>
      <c r="K21" s="20">
        <v>0</v>
      </c>
      <c r="L21" s="20">
        <v>0</v>
      </c>
      <c r="M21" s="24">
        <v>0</v>
      </c>
      <c r="N21" s="24">
        <v>0</v>
      </c>
      <c r="O21" s="20">
        <v>0</v>
      </c>
      <c r="P21" s="24">
        <v>0</v>
      </c>
      <c r="Q21" s="24">
        <v>0</v>
      </c>
      <c r="R21" s="58"/>
    </row>
    <row r="22" spans="1:18" ht="13.2">
      <c r="A22" s="58"/>
      <c r="B22" s="38"/>
      <c r="C22" s="10" t="s">
        <v>1338</v>
      </c>
      <c r="D22" s="15" t="s">
        <v>336</v>
      </c>
      <c r="E22" s="20">
        <v>89400</v>
      </c>
      <c r="F22" s="20">
        <v>0</v>
      </c>
      <c r="G22" s="20">
        <v>0</v>
      </c>
      <c r="H22" s="20">
        <v>0</v>
      </c>
      <c r="I22" s="20">
        <v>0</v>
      </c>
      <c r="J22" s="20">
        <v>0</v>
      </c>
      <c r="K22" s="20">
        <v>0</v>
      </c>
      <c r="L22" s="20">
        <v>89400</v>
      </c>
      <c r="M22" s="24">
        <v>0</v>
      </c>
      <c r="N22" s="24">
        <v>0</v>
      </c>
      <c r="O22" s="20">
        <v>64000</v>
      </c>
      <c r="P22" s="24">
        <v>0</v>
      </c>
      <c r="Q22" s="24">
        <v>0</v>
      </c>
      <c r="R22" s="58"/>
    </row>
    <row r="23" spans="1:18" ht="13.2">
      <c r="A23" s="58"/>
      <c r="B23" s="39"/>
      <c r="C23" s="10" t="s">
        <v>41</v>
      </c>
      <c r="D23" s="15" t="s">
        <v>337</v>
      </c>
      <c r="E23" s="20">
        <v>10960091.699999999</v>
      </c>
      <c r="F23" s="20">
        <v>455928</v>
      </c>
      <c r="G23" s="20">
        <v>1702606</v>
      </c>
      <c r="H23" s="20">
        <v>792829</v>
      </c>
      <c r="I23" s="20">
        <v>614357</v>
      </c>
      <c r="J23" s="20">
        <v>533435</v>
      </c>
      <c r="K23" s="20">
        <v>13689</v>
      </c>
      <c r="L23" s="20">
        <v>15072935.699999999</v>
      </c>
      <c r="M23" s="24">
        <v>5.6399999999999997</v>
      </c>
      <c r="N23" s="24">
        <v>0.57999999999999996</v>
      </c>
      <c r="O23" s="20">
        <v>15291607.300000001</v>
      </c>
      <c r="P23" s="24">
        <v>6.7300000000000004</v>
      </c>
      <c r="Q23" s="24">
        <v>0.53000000000000003</v>
      </c>
      <c r="R23" s="58"/>
    </row>
    <row r="24" spans="1:18" ht="13.2">
      <c r="A24" s="58"/>
      <c r="B24" s="37" t="s">
        <v>343</v>
      </c>
      <c r="C24" s="10" t="s">
        <v>1692</v>
      </c>
      <c r="D24" s="15" t="s">
        <v>61</v>
      </c>
      <c r="E24" s="20">
        <v>9371146</v>
      </c>
      <c r="F24" s="20">
        <v>840731</v>
      </c>
      <c r="G24" s="20">
        <v>2232024</v>
      </c>
      <c r="H24" s="20">
        <v>1271417</v>
      </c>
      <c r="I24" s="20">
        <v>881715</v>
      </c>
      <c r="J24" s="20">
        <v>25485</v>
      </c>
      <c r="K24" s="20">
        <v>0</v>
      </c>
      <c r="L24" s="20">
        <v>14622518</v>
      </c>
      <c r="M24" s="24">
        <v>4.5199999999999996</v>
      </c>
      <c r="N24" s="24">
        <v>0.48999999999999999</v>
      </c>
      <c r="O24" s="20">
        <v>13987223</v>
      </c>
      <c r="P24" s="24">
        <v>4.3499999999999996</v>
      </c>
      <c r="Q24" s="24">
        <v>0.34999999999999998</v>
      </c>
      <c r="R24" s="58"/>
    </row>
    <row r="25" spans="1:18" ht="13.2">
      <c r="A25" s="58"/>
      <c r="B25" s="38"/>
      <c r="C25" s="10" t="s">
        <v>1697</v>
      </c>
      <c r="D25" s="15" t="s">
        <v>62</v>
      </c>
      <c r="E25" s="20">
        <v>1020</v>
      </c>
      <c r="F25" s="20">
        <v>0</v>
      </c>
      <c r="G25" s="20">
        <v>0</v>
      </c>
      <c r="H25" s="20">
        <v>35949</v>
      </c>
      <c r="I25" s="20">
        <v>0</v>
      </c>
      <c r="J25" s="20">
        <v>0</v>
      </c>
      <c r="K25" s="20">
        <v>0</v>
      </c>
      <c r="L25" s="20">
        <v>36969</v>
      </c>
      <c r="M25" s="24">
        <v>4.5899999999999999</v>
      </c>
      <c r="N25" s="24">
        <v>1.8799999999999999</v>
      </c>
      <c r="O25" s="20">
        <v>182500</v>
      </c>
      <c r="P25" s="24">
        <v>0.20000000000000001</v>
      </c>
      <c r="Q25" s="24">
        <v>0</v>
      </c>
      <c r="R25" s="58"/>
    </row>
    <row r="26" spans="1:18" ht="13.2">
      <c r="A26" s="58"/>
      <c r="B26" s="38"/>
      <c r="C26" s="10" t="s">
        <v>1691</v>
      </c>
      <c r="D26" s="15" t="s">
        <v>63</v>
      </c>
      <c r="E26" s="20">
        <v>0</v>
      </c>
      <c r="F26" s="20">
        <v>0</v>
      </c>
      <c r="G26" s="20">
        <v>0</v>
      </c>
      <c r="H26" s="20">
        <v>0</v>
      </c>
      <c r="I26" s="20">
        <v>0</v>
      </c>
      <c r="J26" s="20">
        <v>0</v>
      </c>
      <c r="K26" s="20">
        <v>0</v>
      </c>
      <c r="L26" s="20">
        <v>0</v>
      </c>
      <c r="M26" s="24">
        <v>0</v>
      </c>
      <c r="N26" s="24">
        <v>0</v>
      </c>
      <c r="O26" s="20">
        <v>0</v>
      </c>
      <c r="P26" s="24">
        <v>0</v>
      </c>
      <c r="Q26" s="24">
        <v>0</v>
      </c>
      <c r="R26" s="58"/>
    </row>
    <row r="27" spans="1:18" ht="13.2">
      <c r="A27" s="58"/>
      <c r="B27" s="38"/>
      <c r="C27" s="10" t="s">
        <v>1309</v>
      </c>
      <c r="D27" s="15" t="s">
        <v>65</v>
      </c>
      <c r="E27" s="20">
        <v>0</v>
      </c>
      <c r="F27" s="20">
        <v>0</v>
      </c>
      <c r="G27" s="20">
        <v>0</v>
      </c>
      <c r="H27" s="20">
        <v>0</v>
      </c>
      <c r="I27" s="20">
        <v>0</v>
      </c>
      <c r="J27" s="20">
        <v>0</v>
      </c>
      <c r="K27" s="20">
        <v>0</v>
      </c>
      <c r="L27" s="20">
        <v>0</v>
      </c>
      <c r="M27" s="24">
        <v>0</v>
      </c>
      <c r="N27" s="24">
        <v>0</v>
      </c>
      <c r="O27" s="20">
        <v>0</v>
      </c>
      <c r="P27" s="24">
        <v>0</v>
      </c>
      <c r="Q27" s="24">
        <v>0</v>
      </c>
      <c r="R27" s="58"/>
    </row>
    <row r="28" spans="1:18" ht="13.2">
      <c r="A28" s="58"/>
      <c r="B28" s="38"/>
      <c r="C28" s="10" t="s">
        <v>428</v>
      </c>
      <c r="D28" s="15" t="s">
        <v>66</v>
      </c>
      <c r="E28" s="20">
        <v>32878</v>
      </c>
      <c r="F28" s="20">
        <v>0</v>
      </c>
      <c r="G28" s="20">
        <v>0</v>
      </c>
      <c r="H28" s="20">
        <v>0</v>
      </c>
      <c r="I28" s="20">
        <v>0</v>
      </c>
      <c r="J28" s="20">
        <v>0</v>
      </c>
      <c r="K28" s="20">
        <v>0</v>
      </c>
      <c r="L28" s="20">
        <v>32878</v>
      </c>
      <c r="M28" s="24">
        <v>4.54</v>
      </c>
      <c r="N28" s="24">
        <v>0</v>
      </c>
      <c r="O28" s="20">
        <v>368094</v>
      </c>
      <c r="P28" s="24">
        <v>4.3200000000000003</v>
      </c>
      <c r="Q28" s="24">
        <v>0.050000000000000003</v>
      </c>
      <c r="R28" s="58"/>
    </row>
    <row r="29" spans="1:18" ht="13.2">
      <c r="A29" s="58"/>
      <c r="B29" s="38"/>
      <c r="C29" s="10" t="s">
        <v>841</v>
      </c>
      <c r="D29" s="15" t="s">
        <v>67</v>
      </c>
      <c r="E29" s="20">
        <v>270929.65000000002</v>
      </c>
      <c r="F29" s="20">
        <v>0</v>
      </c>
      <c r="G29" s="20">
        <v>0</v>
      </c>
      <c r="H29" s="20">
        <v>0</v>
      </c>
      <c r="I29" s="20">
        <v>0</v>
      </c>
      <c r="J29" s="20">
        <v>0</v>
      </c>
      <c r="K29" s="20">
        <v>0</v>
      </c>
      <c r="L29" s="20">
        <v>270929.65000000002</v>
      </c>
      <c r="M29" s="24">
        <v>0</v>
      </c>
      <c r="N29" s="24">
        <v>0</v>
      </c>
      <c r="O29" s="20">
        <v>283200</v>
      </c>
      <c r="P29" s="24">
        <v>0</v>
      </c>
      <c r="Q29" s="24">
        <v>0</v>
      </c>
      <c r="R29" s="58"/>
    </row>
    <row r="30" spans="1:18" ht="13.2">
      <c r="A30" s="58"/>
      <c r="B30" s="37"/>
      <c r="C30" s="9" t="s">
        <v>40</v>
      </c>
      <c r="D30" s="17" t="s">
        <v>68</v>
      </c>
      <c r="E30" s="22">
        <v>9675973.6500000004</v>
      </c>
      <c r="F30" s="22">
        <v>840731</v>
      </c>
      <c r="G30" s="22">
        <v>2232024</v>
      </c>
      <c r="H30" s="22">
        <v>1307366</v>
      </c>
      <c r="I30" s="22">
        <v>881715</v>
      </c>
      <c r="J30" s="22">
        <v>25485</v>
      </c>
      <c r="K30" s="22">
        <v>0</v>
      </c>
      <c r="L30" s="22">
        <v>14963294.65</v>
      </c>
      <c r="M30" s="25">
        <v>4.5247023321357798</v>
      </c>
      <c r="N30" s="25">
        <v>0.47999999999999998</v>
      </c>
      <c r="O30" s="22">
        <v>14821017</v>
      </c>
      <c r="P30" s="25">
        <v>4.35389456112601</v>
      </c>
      <c r="Q30" s="25">
        <v>0.33000000000000002</v>
      </c>
      <c r="R30" s="58"/>
    </row>
    <row r="31" spans="1:18" ht="13.2">
      <c r="A31" s="58"/>
      <c r="B31" s="60" t="s">
        <v>1929</v>
      </c>
      <c r="C31" s="60"/>
      <c r="D31" s="60"/>
      <c r="E31" s="60"/>
      <c r="F31" s="60"/>
      <c r="G31" s="60"/>
      <c r="H31" s="60"/>
      <c r="I31" s="60"/>
      <c r="J31" s="60"/>
      <c r="K31" s="60"/>
      <c r="L31" s="60"/>
      <c r="M31" s="60"/>
      <c r="N31" s="60"/>
      <c r="O31" s="60"/>
      <c r="P31" s="60"/>
      <c r="Q31" s="60"/>
      <c r="R31" s="58"/>
    </row>
  </sheetData>
  <mergeCells count="16">
    <mergeCell ref="R11:R31"/>
    <mergeCell ref="B31:Q31"/>
    <mergeCell ref="O12:Q12"/>
    <mergeCell ref="A1:C1"/>
    <mergeCell ref="A2:C2"/>
    <mergeCell ref="A4:B4"/>
    <mergeCell ref="D4:E4"/>
    <mergeCell ref="A5:B5"/>
    <mergeCell ref="A11:A31"/>
    <mergeCell ref="B11:Q11"/>
    <mergeCell ref="B15:B23"/>
    <mergeCell ref="B24:B30"/>
    <mergeCell ref="A6:B6"/>
    <mergeCell ref="A8:B8"/>
    <mergeCell ref="B10:I10"/>
    <mergeCell ref="E12:N12"/>
  </mergeCell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000-000000000000}">
  <sheetPr>
    <outlinePr summaryBelow="0" summaryRight="0"/>
  </sheetPr>
  <dimension ref="A1:R31"/>
  <sheetViews>
    <sheetView workbookViewId="0" topLeftCell="A8">
      <selection pane="topLeft" activeCell="B11" sqref="B11:Q11"/>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7"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תחילת מידע טבלה</v>
      </c>
    </row>
    <row r="9" spans="1:1" ht="13.2">
      <c r="A9" s="5" t="s">
        <v>132</v>
      </c>
    </row>
    <row r="10" spans="2:9" ht="13.2">
      <c r="B10" s="42" t="s">
        <v>133</v>
      </c>
      <c r="C10" s="43"/>
      <c r="D10" s="43"/>
      <c r="E10" s="43"/>
      <c r="F10" s="43"/>
      <c r="G10" s="43"/>
      <c r="H10" s="43"/>
      <c r="I10" s="43"/>
    </row>
    <row r="11" spans="1:18" ht="13.2">
      <c r="A11" s="58" t="s">
        <v>1933</v>
      </c>
      <c r="B11" s="57" t="s">
        <v>1934</v>
      </c>
      <c r="C11" s="57"/>
      <c r="D11" s="57"/>
      <c r="E11" s="57"/>
      <c r="F11" s="57"/>
      <c r="G11" s="57"/>
      <c r="H11" s="57"/>
      <c r="I11" s="57"/>
      <c r="J11" s="57"/>
      <c r="K11" s="57"/>
      <c r="L11" s="57"/>
      <c r="M11" s="57"/>
      <c r="N11" s="57"/>
      <c r="O11" s="57"/>
      <c r="P11" s="57"/>
      <c r="Q11" s="57"/>
      <c r="R11" s="58" t="s">
        <v>1930</v>
      </c>
    </row>
    <row r="12" spans="1:18" ht="13.2">
      <c r="A12" s="58"/>
      <c r="E12" s="48" t="s">
        <v>1629</v>
      </c>
      <c r="F12" s="48" t="s">
        <v>1275</v>
      </c>
      <c r="G12" s="48" t="s">
        <v>1265</v>
      </c>
      <c r="H12" s="48" t="s">
        <v>1266</v>
      </c>
      <c r="I12" s="48" t="s">
        <v>1258</v>
      </c>
      <c r="J12" s="48" t="s">
        <v>1261</v>
      </c>
      <c r="K12" s="48" t="s">
        <v>1064</v>
      </c>
      <c r="L12" s="48" t="s">
        <v>1583</v>
      </c>
      <c r="M12" s="48" t="s">
        <v>1876</v>
      </c>
      <c r="N12" s="48" t="s">
        <v>1287</v>
      </c>
      <c r="O12" s="48" t="s">
        <v>1893</v>
      </c>
      <c r="P12" s="49"/>
      <c r="Q12" s="48"/>
      <c r="R12" s="58"/>
    </row>
    <row r="13" spans="1:18" ht="13.2">
      <c r="A13" s="58"/>
      <c r="E13" s="48"/>
      <c r="F13" s="48"/>
      <c r="G13" s="48"/>
      <c r="H13" s="48"/>
      <c r="I13" s="48"/>
      <c r="J13" s="48"/>
      <c r="K13" s="48"/>
      <c r="L13" s="48"/>
      <c r="M13" s="48"/>
      <c r="N13" s="48"/>
      <c r="O13" s="18" t="s">
        <v>1583</v>
      </c>
      <c r="P13" s="18" t="s">
        <v>1876</v>
      </c>
      <c r="Q13" s="18" t="s">
        <v>1287</v>
      </c>
      <c r="R13" s="58"/>
    </row>
    <row r="14" spans="1:18" ht="13.2">
      <c r="A14" s="58"/>
      <c r="E14" s="15" t="s">
        <v>53</v>
      </c>
      <c r="F14" s="15" t="s">
        <v>72</v>
      </c>
      <c r="G14" s="15" t="s">
        <v>92</v>
      </c>
      <c r="H14" s="15" t="s">
        <v>103</v>
      </c>
      <c r="I14" s="15" t="s">
        <v>115</v>
      </c>
      <c r="J14" s="15" t="s">
        <v>118</v>
      </c>
      <c r="K14" s="15" t="s">
        <v>335</v>
      </c>
      <c r="L14" s="15" t="s">
        <v>336</v>
      </c>
      <c r="M14" s="15" t="s">
        <v>337</v>
      </c>
      <c r="N14" s="15" t="s">
        <v>61</v>
      </c>
      <c r="O14" s="15" t="s">
        <v>336</v>
      </c>
      <c r="P14" s="15" t="s">
        <v>337</v>
      </c>
      <c r="Q14" s="15" t="s">
        <v>61</v>
      </c>
      <c r="R14" s="58"/>
    </row>
    <row r="15" spans="1:18" ht="13.2">
      <c r="A15" s="58"/>
      <c r="B15" s="37" t="s">
        <v>346</v>
      </c>
      <c r="C15" s="10" t="s">
        <v>1185</v>
      </c>
      <c r="D15" s="15" t="s">
        <v>53</v>
      </c>
      <c r="E15" s="20">
        <v>0</v>
      </c>
      <c r="F15" s="20">
        <v>0</v>
      </c>
      <c r="G15" s="20">
        <v>0</v>
      </c>
      <c r="H15" s="20">
        <v>0</v>
      </c>
      <c r="I15" s="20">
        <v>0</v>
      </c>
      <c r="J15" s="20">
        <v>0</v>
      </c>
      <c r="K15" s="20">
        <v>0</v>
      </c>
      <c r="L15" s="20">
        <v>0</v>
      </c>
      <c r="M15" s="24">
        <v>0</v>
      </c>
      <c r="N15" s="24">
        <v>0</v>
      </c>
      <c r="O15" s="20">
        <v>0</v>
      </c>
      <c r="P15" s="24">
        <v>0</v>
      </c>
      <c r="Q15" s="24">
        <v>0</v>
      </c>
      <c r="R15" s="58"/>
    </row>
    <row r="16" spans="1:18" ht="13.2">
      <c r="A16" s="58"/>
      <c r="B16" s="38"/>
      <c r="C16" s="10" t="s">
        <v>435</v>
      </c>
      <c r="D16" s="15" t="s">
        <v>72</v>
      </c>
      <c r="E16" s="20">
        <v>0</v>
      </c>
      <c r="F16" s="20">
        <v>0</v>
      </c>
      <c r="G16" s="20">
        <v>0</v>
      </c>
      <c r="H16" s="20">
        <v>0</v>
      </c>
      <c r="I16" s="20">
        <v>0</v>
      </c>
      <c r="J16" s="20">
        <v>0</v>
      </c>
      <c r="K16" s="20">
        <v>0</v>
      </c>
      <c r="L16" s="20">
        <v>0</v>
      </c>
      <c r="M16" s="24">
        <v>0</v>
      </c>
      <c r="N16" s="24">
        <v>0</v>
      </c>
      <c r="O16" s="20">
        <v>0</v>
      </c>
      <c r="P16" s="24">
        <v>0</v>
      </c>
      <c r="Q16" s="24">
        <v>0</v>
      </c>
      <c r="R16" s="58"/>
    </row>
    <row r="17" spans="1:18" ht="13.2">
      <c r="A17" s="58"/>
      <c r="B17" s="38"/>
      <c r="C17" s="10" t="s">
        <v>429</v>
      </c>
      <c r="D17" s="15" t="s">
        <v>92</v>
      </c>
      <c r="E17" s="20">
        <v>23584.799999999999</v>
      </c>
      <c r="F17" s="20">
        <v>43718.5</v>
      </c>
      <c r="G17" s="20">
        <v>52046.699999999997</v>
      </c>
      <c r="H17" s="20">
        <v>16423.099999999999</v>
      </c>
      <c r="I17" s="20">
        <v>3624.3000000000002</v>
      </c>
      <c r="J17" s="20">
        <v>1238.4000000000001</v>
      </c>
      <c r="K17" s="20">
        <v>0</v>
      </c>
      <c r="L17" s="20">
        <v>140635.79999999999</v>
      </c>
      <c r="M17" s="24">
        <v>2.4900000000000002</v>
      </c>
      <c r="N17" s="24">
        <v>3.6400000000000001</v>
      </c>
      <c r="O17" s="20">
        <v>130469</v>
      </c>
      <c r="P17" s="24">
        <v>2.5299999999999998</v>
      </c>
      <c r="Q17" s="24">
        <v>6.25</v>
      </c>
      <c r="R17" s="58"/>
    </row>
    <row r="18" spans="1:18" ht="13.2">
      <c r="A18" s="58"/>
      <c r="B18" s="38"/>
      <c r="C18" s="10" t="s">
        <v>432</v>
      </c>
      <c r="D18" s="15" t="s">
        <v>103</v>
      </c>
      <c r="E18" s="20">
        <v>1594.0999999999999</v>
      </c>
      <c r="F18" s="20">
        <v>2954.8000000000002</v>
      </c>
      <c r="G18" s="20">
        <v>3517.6999999999998</v>
      </c>
      <c r="H18" s="20">
        <v>1110</v>
      </c>
      <c r="I18" s="20">
        <v>245</v>
      </c>
      <c r="J18" s="20">
        <v>78.400000000000006</v>
      </c>
      <c r="K18" s="20">
        <v>0</v>
      </c>
      <c r="L18" s="20">
        <v>9500</v>
      </c>
      <c r="M18" s="24">
        <v>0</v>
      </c>
      <c r="N18" s="24">
        <v>0</v>
      </c>
      <c r="O18" s="20">
        <v>9216</v>
      </c>
      <c r="P18" s="24">
        <v>0</v>
      </c>
      <c r="Q18" s="24">
        <v>0</v>
      </c>
      <c r="R18" s="58"/>
    </row>
    <row r="19" spans="1:18" ht="13.2">
      <c r="A19" s="58"/>
      <c r="B19" s="38"/>
      <c r="C19" s="10" t="s">
        <v>1318</v>
      </c>
      <c r="D19" s="15" t="s">
        <v>115</v>
      </c>
      <c r="E19" s="20">
        <v>0</v>
      </c>
      <c r="F19" s="20">
        <v>0</v>
      </c>
      <c r="G19" s="20">
        <v>0</v>
      </c>
      <c r="H19" s="20">
        <v>0</v>
      </c>
      <c r="I19" s="20">
        <v>0</v>
      </c>
      <c r="J19" s="20">
        <v>0</v>
      </c>
      <c r="K19" s="20">
        <v>0</v>
      </c>
      <c r="L19" s="20">
        <v>0</v>
      </c>
      <c r="M19" s="24">
        <v>0</v>
      </c>
      <c r="N19" s="24">
        <v>0</v>
      </c>
      <c r="O19" s="20">
        <v>0</v>
      </c>
      <c r="P19" s="24">
        <v>0</v>
      </c>
      <c r="Q19" s="24">
        <v>0</v>
      </c>
      <c r="R19" s="58"/>
    </row>
    <row r="20" spans="1:18" ht="13.2">
      <c r="A20" s="58"/>
      <c r="B20" s="38"/>
      <c r="C20" s="10" t="s">
        <v>509</v>
      </c>
      <c r="D20" s="15" t="s">
        <v>118</v>
      </c>
      <c r="E20" s="20">
        <v>1790210.9856003099</v>
      </c>
      <c r="F20" s="20">
        <v>2351965</v>
      </c>
      <c r="G20" s="20">
        <v>740488</v>
      </c>
      <c r="H20" s="20">
        <v>598898</v>
      </c>
      <c r="I20" s="20">
        <v>258531</v>
      </c>
      <c r="J20" s="20">
        <v>18936</v>
      </c>
      <c r="K20" s="20">
        <v>0</v>
      </c>
      <c r="L20" s="20">
        <v>5759028.9856003104</v>
      </c>
      <c r="M20" s="24">
        <v>4.4199999999999999</v>
      </c>
      <c r="N20" s="24">
        <v>2.6800000000000002</v>
      </c>
      <c r="O20" s="20">
        <v>5085360.5999999996</v>
      </c>
      <c r="P20" s="24">
        <v>4.6699999999999999</v>
      </c>
      <c r="Q20" s="24">
        <v>3.0800000000000001</v>
      </c>
      <c r="R20" s="58"/>
    </row>
    <row r="21" spans="1:18" ht="13.2">
      <c r="A21" s="58"/>
      <c r="B21" s="38"/>
      <c r="C21" s="10" t="s">
        <v>503</v>
      </c>
      <c r="D21" s="15" t="s">
        <v>335</v>
      </c>
      <c r="E21" s="20">
        <v>0</v>
      </c>
      <c r="F21" s="20">
        <v>0</v>
      </c>
      <c r="G21" s="20">
        <v>0</v>
      </c>
      <c r="H21" s="20">
        <v>0</v>
      </c>
      <c r="I21" s="20">
        <v>0</v>
      </c>
      <c r="J21" s="20">
        <v>0</v>
      </c>
      <c r="K21" s="20">
        <v>0</v>
      </c>
      <c r="L21" s="20">
        <v>0</v>
      </c>
      <c r="M21" s="24">
        <v>0</v>
      </c>
      <c r="N21" s="24">
        <v>0</v>
      </c>
      <c r="O21" s="20">
        <v>0</v>
      </c>
      <c r="P21" s="24">
        <v>0</v>
      </c>
      <c r="Q21" s="24">
        <v>0</v>
      </c>
      <c r="R21" s="58"/>
    </row>
    <row r="22" spans="1:18" ht="13.2">
      <c r="A22" s="58"/>
      <c r="B22" s="38"/>
      <c r="C22" s="10" t="s">
        <v>1338</v>
      </c>
      <c r="D22" s="15" t="s">
        <v>336</v>
      </c>
      <c r="E22" s="20">
        <v>9600</v>
      </c>
      <c r="F22" s="20">
        <v>0</v>
      </c>
      <c r="G22" s="20">
        <v>0</v>
      </c>
      <c r="H22" s="20">
        <v>0</v>
      </c>
      <c r="I22" s="20">
        <v>0</v>
      </c>
      <c r="J22" s="20">
        <v>0</v>
      </c>
      <c r="K22" s="20">
        <v>0</v>
      </c>
      <c r="L22" s="20">
        <v>9600</v>
      </c>
      <c r="M22" s="24">
        <v>0</v>
      </c>
      <c r="N22" s="24">
        <v>0</v>
      </c>
      <c r="O22" s="20">
        <v>13600</v>
      </c>
      <c r="P22" s="24">
        <v>0</v>
      </c>
      <c r="Q22" s="24">
        <v>0</v>
      </c>
      <c r="R22" s="58"/>
    </row>
    <row r="23" spans="1:18" ht="13.2">
      <c r="A23" s="58"/>
      <c r="B23" s="39"/>
      <c r="C23" s="10" t="s">
        <v>41</v>
      </c>
      <c r="D23" s="15" t="s">
        <v>337</v>
      </c>
      <c r="E23" s="20">
        <v>1824989.8856003101</v>
      </c>
      <c r="F23" s="20">
        <v>2398638.2999999998</v>
      </c>
      <c r="G23" s="20">
        <v>796052.40000000002</v>
      </c>
      <c r="H23" s="20">
        <v>616431.09999999998</v>
      </c>
      <c r="I23" s="20">
        <v>262400.29999999999</v>
      </c>
      <c r="J23" s="20">
        <v>20252.799999999999</v>
      </c>
      <c r="K23" s="20">
        <v>0</v>
      </c>
      <c r="L23" s="20">
        <v>5918764.7856003102</v>
      </c>
      <c r="M23" s="24">
        <v>4.3499999999999996</v>
      </c>
      <c r="N23" s="24">
        <v>2.7000000000000002</v>
      </c>
      <c r="O23" s="20">
        <v>5238645.5999999996</v>
      </c>
      <c r="P23" s="24">
        <v>4.5499999999999998</v>
      </c>
      <c r="Q23" s="24">
        <v>3.1600000000000001</v>
      </c>
      <c r="R23" s="58"/>
    </row>
    <row r="24" spans="1:18" ht="13.2">
      <c r="A24" s="58"/>
      <c r="B24" s="37" t="s">
        <v>343</v>
      </c>
      <c r="C24" s="10" t="s">
        <v>1692</v>
      </c>
      <c r="D24" s="15" t="s">
        <v>61</v>
      </c>
      <c r="E24" s="20">
        <v>1055461</v>
      </c>
      <c r="F24" s="20">
        <v>269791</v>
      </c>
      <c r="G24" s="20">
        <v>705697</v>
      </c>
      <c r="H24" s="20">
        <v>47842</v>
      </c>
      <c r="I24" s="20">
        <v>694</v>
      </c>
      <c r="J24" s="20">
        <v>0</v>
      </c>
      <c r="K24" s="20">
        <v>0</v>
      </c>
      <c r="L24" s="20">
        <v>2079485</v>
      </c>
      <c r="M24" s="24">
        <v>2.52</v>
      </c>
      <c r="N24" s="24">
        <v>1.98</v>
      </c>
      <c r="O24" s="20">
        <v>1534971</v>
      </c>
      <c r="P24" s="24">
        <v>2.29</v>
      </c>
      <c r="Q24" s="24">
        <v>1.96</v>
      </c>
      <c r="R24" s="58"/>
    </row>
    <row r="25" spans="1:18" ht="13.2">
      <c r="A25" s="58"/>
      <c r="B25" s="38"/>
      <c r="C25" s="10" t="s">
        <v>1697</v>
      </c>
      <c r="D25" s="15" t="s">
        <v>62</v>
      </c>
      <c r="E25" s="20">
        <v>5259</v>
      </c>
      <c r="F25" s="20">
        <v>5139</v>
      </c>
      <c r="G25" s="20">
        <v>0</v>
      </c>
      <c r="H25" s="20">
        <v>0</v>
      </c>
      <c r="I25" s="20">
        <v>0</v>
      </c>
      <c r="J25" s="20">
        <v>0</v>
      </c>
      <c r="K25" s="20">
        <v>0</v>
      </c>
      <c r="L25" s="20">
        <v>10398</v>
      </c>
      <c r="M25" s="24">
        <v>2.2400000000000002</v>
      </c>
      <c r="N25" s="24">
        <v>1.3700000000000001</v>
      </c>
      <c r="O25" s="20">
        <v>14292</v>
      </c>
      <c r="P25" s="24">
        <v>1.96</v>
      </c>
      <c r="Q25" s="24">
        <v>1.8600000000000001</v>
      </c>
      <c r="R25" s="58"/>
    </row>
    <row r="26" spans="1:18" ht="13.2">
      <c r="A26" s="58"/>
      <c r="B26" s="38"/>
      <c r="C26" s="10" t="s">
        <v>1691</v>
      </c>
      <c r="D26" s="15" t="s">
        <v>63</v>
      </c>
      <c r="E26" s="20">
        <v>0</v>
      </c>
      <c r="F26" s="20">
        <v>0</v>
      </c>
      <c r="G26" s="20">
        <v>0</v>
      </c>
      <c r="H26" s="20">
        <v>0</v>
      </c>
      <c r="I26" s="20">
        <v>0</v>
      </c>
      <c r="J26" s="20">
        <v>0</v>
      </c>
      <c r="K26" s="20">
        <v>0</v>
      </c>
      <c r="L26" s="20">
        <v>0</v>
      </c>
      <c r="M26" s="24">
        <v>0</v>
      </c>
      <c r="N26" s="24">
        <v>0</v>
      </c>
      <c r="O26" s="20">
        <v>0</v>
      </c>
      <c r="P26" s="24">
        <v>0</v>
      </c>
      <c r="Q26" s="24">
        <v>0</v>
      </c>
      <c r="R26" s="58"/>
    </row>
    <row r="27" spans="1:18" ht="13.2">
      <c r="A27" s="58"/>
      <c r="B27" s="38"/>
      <c r="C27" s="10" t="s">
        <v>1309</v>
      </c>
      <c r="D27" s="15" t="s">
        <v>65</v>
      </c>
      <c r="E27" s="20">
        <v>0</v>
      </c>
      <c r="F27" s="20">
        <v>0</v>
      </c>
      <c r="G27" s="20">
        <v>0</v>
      </c>
      <c r="H27" s="20">
        <v>0</v>
      </c>
      <c r="I27" s="20">
        <v>0</v>
      </c>
      <c r="J27" s="20">
        <v>0</v>
      </c>
      <c r="K27" s="20">
        <v>0</v>
      </c>
      <c r="L27" s="20">
        <v>0</v>
      </c>
      <c r="M27" s="24">
        <v>0</v>
      </c>
      <c r="N27" s="24">
        <v>0</v>
      </c>
      <c r="O27" s="20">
        <v>0</v>
      </c>
      <c r="P27" s="24">
        <v>0</v>
      </c>
      <c r="Q27" s="24">
        <v>0</v>
      </c>
      <c r="R27" s="58"/>
    </row>
    <row r="28" spans="1:18" ht="13.2">
      <c r="A28" s="58"/>
      <c r="B28" s="38"/>
      <c r="C28" s="10" t="s">
        <v>428</v>
      </c>
      <c r="D28" s="15" t="s">
        <v>66</v>
      </c>
      <c r="E28" s="20">
        <v>593532</v>
      </c>
      <c r="F28" s="20">
        <v>1197941</v>
      </c>
      <c r="G28" s="20">
        <v>777155</v>
      </c>
      <c r="H28" s="20">
        <v>207484</v>
      </c>
      <c r="I28" s="20">
        <v>0</v>
      </c>
      <c r="J28" s="20">
        <v>0</v>
      </c>
      <c r="K28" s="20">
        <v>0</v>
      </c>
      <c r="L28" s="20">
        <v>2776112</v>
      </c>
      <c r="M28" s="24">
        <v>2.5</v>
      </c>
      <c r="N28" s="24">
        <v>2.5</v>
      </c>
      <c r="O28" s="20">
        <v>3050676</v>
      </c>
      <c r="P28" s="24">
        <v>2.2000000000000002</v>
      </c>
      <c r="Q28" s="24">
        <v>3.0499999999999998</v>
      </c>
      <c r="R28" s="58"/>
    </row>
    <row r="29" spans="1:18" ht="13.2">
      <c r="A29" s="58"/>
      <c r="B29" s="38"/>
      <c r="C29" s="10" t="s">
        <v>841</v>
      </c>
      <c r="D29" s="15" t="s">
        <v>67</v>
      </c>
      <c r="E29" s="20">
        <v>0</v>
      </c>
      <c r="F29" s="20">
        <v>0</v>
      </c>
      <c r="G29" s="20">
        <v>0</v>
      </c>
      <c r="H29" s="20">
        <v>0</v>
      </c>
      <c r="I29" s="20">
        <v>0</v>
      </c>
      <c r="J29" s="20">
        <v>0</v>
      </c>
      <c r="K29" s="20">
        <v>0</v>
      </c>
      <c r="L29" s="20">
        <v>0</v>
      </c>
      <c r="M29" s="24">
        <v>0</v>
      </c>
      <c r="N29" s="24">
        <v>0</v>
      </c>
      <c r="O29" s="20">
        <v>5500</v>
      </c>
      <c r="P29" s="24">
        <v>0</v>
      </c>
      <c r="Q29" s="24">
        <v>0</v>
      </c>
      <c r="R29" s="58"/>
    </row>
    <row r="30" spans="1:18" ht="13.2">
      <c r="A30" s="58"/>
      <c r="B30" s="37"/>
      <c r="C30" s="9" t="s">
        <v>40</v>
      </c>
      <c r="D30" s="17" t="s">
        <v>68</v>
      </c>
      <c r="E30" s="22">
        <v>1654252</v>
      </c>
      <c r="F30" s="22">
        <v>1472871</v>
      </c>
      <c r="G30" s="22">
        <v>1482852</v>
      </c>
      <c r="H30" s="22">
        <v>255326</v>
      </c>
      <c r="I30" s="22">
        <v>694</v>
      </c>
      <c r="J30" s="22">
        <v>0</v>
      </c>
      <c r="K30" s="22">
        <v>0</v>
      </c>
      <c r="L30" s="22">
        <v>4865995</v>
      </c>
      <c r="M30" s="25">
        <v>2.5099999999999998</v>
      </c>
      <c r="N30" s="25">
        <v>2.2799999999999998</v>
      </c>
      <c r="O30" s="22">
        <v>4605439</v>
      </c>
      <c r="P30" s="25">
        <v>2.2200000000000002</v>
      </c>
      <c r="Q30" s="25">
        <v>2.6899999999999999</v>
      </c>
      <c r="R30" s="58"/>
    </row>
    <row r="31" spans="1:18" ht="13.2">
      <c r="A31" s="58"/>
      <c r="B31" s="60" t="s">
        <v>1929</v>
      </c>
      <c r="C31" s="60"/>
      <c r="D31" s="60"/>
      <c r="E31" s="60"/>
      <c r="F31" s="60"/>
      <c r="G31" s="60"/>
      <c r="H31" s="60"/>
      <c r="I31" s="60"/>
      <c r="J31" s="60"/>
      <c r="K31" s="60"/>
      <c r="L31" s="60"/>
      <c r="M31" s="60"/>
      <c r="N31" s="60"/>
      <c r="O31" s="60"/>
      <c r="P31" s="60"/>
      <c r="Q31" s="60"/>
      <c r="R31" s="58"/>
    </row>
  </sheetData>
  <mergeCells count="25">
    <mergeCell ref="R11:R31"/>
    <mergeCell ref="B31:Q31"/>
    <mergeCell ref="A1:C1"/>
    <mergeCell ref="A2:C2"/>
    <mergeCell ref="A4:B4"/>
    <mergeCell ref="D4:E4"/>
    <mergeCell ref="A5:B5"/>
    <mergeCell ref="A6:B6"/>
    <mergeCell ref="A8:B8"/>
    <mergeCell ref="B10:I10"/>
    <mergeCell ref="E12:E13"/>
    <mergeCell ref="F12:F13"/>
    <mergeCell ref="G12:G13"/>
    <mergeCell ref="H12:H13"/>
    <mergeCell ref="I12:I13"/>
    <mergeCell ref="A11:A31"/>
    <mergeCell ref="B11:Q11"/>
    <mergeCell ref="O12:Q12"/>
    <mergeCell ref="B15:B23"/>
    <mergeCell ref="B24:B30"/>
    <mergeCell ref="J12:J13"/>
    <mergeCell ref="K12:K13"/>
    <mergeCell ref="L12:L13"/>
    <mergeCell ref="M12:M13"/>
    <mergeCell ref="N12:N13"/>
  </mergeCell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100-000000000000}">
  <sheetPr>
    <outlinePr summaryBelow="0" summaryRight="0"/>
  </sheetPr>
  <dimension ref="A1:R33"/>
  <sheetViews>
    <sheetView workbookViewId="0" topLeftCell="A5">
      <selection pane="topLeft" activeCell="A11" sqref="A11:A33"/>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7"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תחילת מידע טבלה</v>
      </c>
    </row>
    <row r="9" spans="1:1" ht="13.2">
      <c r="A9" s="5" t="s">
        <v>134</v>
      </c>
    </row>
    <row r="10" spans="2:9" ht="13.2">
      <c r="B10" s="42" t="s">
        <v>135</v>
      </c>
      <c r="C10" s="43"/>
      <c r="D10" s="43"/>
      <c r="E10" s="43"/>
      <c r="F10" s="43"/>
      <c r="G10" s="43"/>
      <c r="H10" s="43"/>
      <c r="I10" s="43"/>
    </row>
    <row r="11" spans="1:18" ht="13.2">
      <c r="A11" s="58" t="s">
        <v>1933</v>
      </c>
      <c r="B11" s="57" t="s">
        <v>1934</v>
      </c>
      <c r="C11" s="57"/>
      <c r="D11" s="57"/>
      <c r="E11" s="57"/>
      <c r="F11" s="57"/>
      <c r="G11" s="57"/>
      <c r="H11" s="57"/>
      <c r="I11" s="57"/>
      <c r="J11" s="57"/>
      <c r="K11" s="57"/>
      <c r="L11" s="57"/>
      <c r="M11" s="57"/>
      <c r="N11" s="57"/>
      <c r="O11" s="57"/>
      <c r="P11" s="57"/>
      <c r="Q11" s="57"/>
      <c r="R11" s="58" t="s">
        <v>1930</v>
      </c>
    </row>
    <row r="12" spans="1:18" ht="13.2">
      <c r="A12" s="58"/>
      <c r="E12" s="48" t="s">
        <v>1912</v>
      </c>
      <c r="F12" s="49"/>
      <c r="G12" s="49"/>
      <c r="H12" s="49"/>
      <c r="I12" s="49"/>
      <c r="J12" s="49"/>
      <c r="K12" s="49"/>
      <c r="L12" s="49"/>
      <c r="M12" s="49"/>
      <c r="N12" s="48"/>
      <c r="O12" s="48" t="s">
        <v>1893</v>
      </c>
      <c r="P12" s="49"/>
      <c r="Q12" s="48"/>
      <c r="R12" s="58"/>
    </row>
    <row r="13" spans="1:18" ht="13.2">
      <c r="A13" s="58"/>
      <c r="E13" s="18" t="s">
        <v>1658</v>
      </c>
      <c r="F13" s="18" t="s">
        <v>1270</v>
      </c>
      <c r="G13" s="18" t="s">
        <v>1264</v>
      </c>
      <c r="H13" s="18" t="s">
        <v>1275</v>
      </c>
      <c r="I13" s="18" t="s">
        <v>1265</v>
      </c>
      <c r="J13" s="18" t="s">
        <v>1267</v>
      </c>
      <c r="K13" s="18" t="s">
        <v>1064</v>
      </c>
      <c r="L13" s="18" t="s">
        <v>1583</v>
      </c>
      <c r="M13" s="18" t="s">
        <v>1876</v>
      </c>
      <c r="N13" s="18" t="s">
        <v>1287</v>
      </c>
      <c r="O13" s="18" t="s">
        <v>1583</v>
      </c>
      <c r="P13" s="18" t="s">
        <v>1876</v>
      </c>
      <c r="Q13" s="18" t="s">
        <v>1287</v>
      </c>
      <c r="R13" s="58"/>
    </row>
    <row r="14" spans="1:18" ht="13.2">
      <c r="A14" s="58"/>
      <c r="E14" s="15" t="s">
        <v>53</v>
      </c>
      <c r="F14" s="15" t="s">
        <v>72</v>
      </c>
      <c r="G14" s="15" t="s">
        <v>92</v>
      </c>
      <c r="H14" s="15" t="s">
        <v>103</v>
      </c>
      <c r="I14" s="15" t="s">
        <v>115</v>
      </c>
      <c r="J14" s="15" t="s">
        <v>118</v>
      </c>
      <c r="K14" s="15" t="s">
        <v>335</v>
      </c>
      <c r="L14" s="15" t="s">
        <v>336</v>
      </c>
      <c r="M14" s="15" t="s">
        <v>337</v>
      </c>
      <c r="N14" s="15" t="s">
        <v>61</v>
      </c>
      <c r="O14" s="15" t="s">
        <v>336</v>
      </c>
      <c r="P14" s="15" t="s">
        <v>337</v>
      </c>
      <c r="Q14" s="15" t="s">
        <v>61</v>
      </c>
      <c r="R14" s="58"/>
    </row>
    <row r="15" spans="1:18" ht="13.2">
      <c r="A15" s="58"/>
      <c r="B15" s="37" t="s">
        <v>1358</v>
      </c>
      <c r="C15" s="10" t="s">
        <v>1185</v>
      </c>
      <c r="D15" s="15" t="s">
        <v>53</v>
      </c>
      <c r="E15" s="20">
        <v>264400</v>
      </c>
      <c r="F15" s="20">
        <v>0</v>
      </c>
      <c r="G15" s="20">
        <v>0</v>
      </c>
      <c r="H15" s="20">
        <v>0</v>
      </c>
      <c r="I15" s="20">
        <v>0</v>
      </c>
      <c r="J15" s="20">
        <v>0</v>
      </c>
      <c r="K15" s="20">
        <v>0</v>
      </c>
      <c r="L15" s="20">
        <v>264400</v>
      </c>
      <c r="M15" s="24">
        <v>100</v>
      </c>
      <c r="N15" s="24">
        <v>0.089999999999999997</v>
      </c>
      <c r="O15" s="20">
        <v>218700</v>
      </c>
      <c r="P15" s="24">
        <v>3.9500000000000002</v>
      </c>
      <c r="Q15" s="24">
        <v>0</v>
      </c>
      <c r="R15" s="58"/>
    </row>
    <row r="16" spans="1:18" ht="13.2">
      <c r="A16" s="58"/>
      <c r="B16" s="38"/>
      <c r="C16" s="10" t="s">
        <v>435</v>
      </c>
      <c r="D16" s="15" t="s">
        <v>72</v>
      </c>
      <c r="E16" s="20">
        <v>0</v>
      </c>
      <c r="F16" s="20">
        <v>0</v>
      </c>
      <c r="G16" s="20">
        <v>0</v>
      </c>
      <c r="H16" s="20">
        <v>0</v>
      </c>
      <c r="I16" s="20">
        <v>0</v>
      </c>
      <c r="J16" s="20">
        <v>0</v>
      </c>
      <c r="K16" s="20">
        <v>0</v>
      </c>
      <c r="L16" s="20">
        <v>0</v>
      </c>
      <c r="M16" s="24">
        <v>0</v>
      </c>
      <c r="N16" s="24">
        <v>0</v>
      </c>
      <c r="O16" s="20">
        <v>0</v>
      </c>
      <c r="P16" s="24">
        <v>0</v>
      </c>
      <c r="Q16" s="24">
        <v>0</v>
      </c>
      <c r="R16" s="58"/>
    </row>
    <row r="17" spans="1:18" ht="13.2">
      <c r="A17" s="58"/>
      <c r="B17" s="38"/>
      <c r="C17" s="10" t="s">
        <v>429</v>
      </c>
      <c r="D17" s="15" t="s">
        <v>92</v>
      </c>
      <c r="E17" s="20">
        <v>0</v>
      </c>
      <c r="F17" s="20">
        <v>2064.7181739130401</v>
      </c>
      <c r="G17" s="20">
        <v>3229.4101304347801</v>
      </c>
      <c r="H17" s="20">
        <v>90658.681826087006</v>
      </c>
      <c r="I17" s="20">
        <v>12916.4654347826</v>
      </c>
      <c r="J17" s="20">
        <v>99030.724434782605</v>
      </c>
      <c r="K17" s="20">
        <v>0</v>
      </c>
      <c r="L17" s="20">
        <v>207900</v>
      </c>
      <c r="M17" s="24">
        <v>4.8200000000000003</v>
      </c>
      <c r="N17" s="24">
        <v>4.54</v>
      </c>
      <c r="O17" s="20">
        <v>225794</v>
      </c>
      <c r="P17" s="24">
        <v>4.4000000000000004</v>
      </c>
      <c r="Q17" s="24">
        <v>0.080000000000000002</v>
      </c>
      <c r="R17" s="58"/>
    </row>
    <row r="18" spans="1:18" ht="13.2">
      <c r="A18" s="58"/>
      <c r="B18" s="38"/>
      <c r="C18" s="10" t="s">
        <v>432</v>
      </c>
      <c r="D18" s="15" t="s">
        <v>103</v>
      </c>
      <c r="E18" s="20">
        <v>0</v>
      </c>
      <c r="F18" s="20">
        <v>219.48182608695601</v>
      </c>
      <c r="G18" s="20">
        <v>343.28986956521697</v>
      </c>
      <c r="H18" s="20">
        <v>9637.1181739130407</v>
      </c>
      <c r="I18" s="20">
        <v>1373.0345652173901</v>
      </c>
      <c r="J18" s="20">
        <v>10527.075565217399</v>
      </c>
      <c r="K18" s="20">
        <v>0</v>
      </c>
      <c r="L18" s="20">
        <v>22100</v>
      </c>
      <c r="M18" s="24">
        <v>0</v>
      </c>
      <c r="N18" s="24">
        <v>0</v>
      </c>
      <c r="O18" s="20">
        <v>206</v>
      </c>
      <c r="P18" s="24">
        <v>0</v>
      </c>
      <c r="Q18" s="24">
        <v>0</v>
      </c>
      <c r="R18" s="58"/>
    </row>
    <row r="19" spans="1:18" ht="13.2">
      <c r="A19" s="58"/>
      <c r="B19" s="38"/>
      <c r="C19" s="10" t="s">
        <v>1318</v>
      </c>
      <c r="D19" s="15" t="s">
        <v>115</v>
      </c>
      <c r="E19" s="20">
        <v>0</v>
      </c>
      <c r="F19" s="20">
        <v>0</v>
      </c>
      <c r="G19" s="20">
        <v>0</v>
      </c>
      <c r="H19" s="20">
        <v>0</v>
      </c>
      <c r="I19" s="20">
        <v>0</v>
      </c>
      <c r="J19" s="20">
        <v>0</v>
      </c>
      <c r="K19" s="20">
        <v>0</v>
      </c>
      <c r="L19" s="20">
        <v>0</v>
      </c>
      <c r="M19" s="24">
        <v>0</v>
      </c>
      <c r="N19" s="24">
        <v>0</v>
      </c>
      <c r="O19" s="20">
        <v>0</v>
      </c>
      <c r="P19" s="24">
        <v>0</v>
      </c>
      <c r="Q19" s="24">
        <v>0</v>
      </c>
      <c r="R19" s="58"/>
    </row>
    <row r="20" spans="1:18" ht="13.2">
      <c r="A20" s="58"/>
      <c r="B20" s="38"/>
      <c r="C20" s="10" t="s">
        <v>509</v>
      </c>
      <c r="D20" s="15" t="s">
        <v>118</v>
      </c>
      <c r="E20" s="20">
        <v>218854.29999999999</v>
      </c>
      <c r="F20" s="20">
        <v>7544.5023917354101</v>
      </c>
      <c r="G20" s="20">
        <v>36053.532865074601</v>
      </c>
      <c r="H20" s="20">
        <v>51181.006511631502</v>
      </c>
      <c r="I20" s="20">
        <v>9422.7264061819296</v>
      </c>
      <c r="J20" s="20">
        <v>6557.9107243137696</v>
      </c>
      <c r="K20" s="20">
        <v>0</v>
      </c>
      <c r="L20" s="20">
        <v>329613.978898937</v>
      </c>
      <c r="M20" s="24">
        <v>6.9000000000000004</v>
      </c>
      <c r="N20" s="24">
        <v>0.54000000000000004</v>
      </c>
      <c r="O20" s="20">
        <v>398834.79999999999</v>
      </c>
      <c r="P20" s="24">
        <v>8.7400000000000002</v>
      </c>
      <c r="Q20" s="24">
        <v>0.64000000000000001</v>
      </c>
      <c r="R20" s="58"/>
    </row>
    <row r="21" spans="1:18" ht="13.2">
      <c r="A21" s="58"/>
      <c r="B21" s="38"/>
      <c r="C21" s="10" t="s">
        <v>503</v>
      </c>
      <c r="D21" s="15" t="s">
        <v>335</v>
      </c>
      <c r="E21" s="20">
        <v>0</v>
      </c>
      <c r="F21" s="20">
        <v>0</v>
      </c>
      <c r="G21" s="20">
        <v>0</v>
      </c>
      <c r="H21" s="20">
        <v>0</v>
      </c>
      <c r="I21" s="20">
        <v>0</v>
      </c>
      <c r="J21" s="20">
        <v>0</v>
      </c>
      <c r="K21" s="20">
        <v>0</v>
      </c>
      <c r="L21" s="20">
        <v>0</v>
      </c>
      <c r="M21" s="24">
        <v>0</v>
      </c>
      <c r="N21" s="24">
        <v>0</v>
      </c>
      <c r="O21" s="20">
        <v>0</v>
      </c>
      <c r="P21" s="24">
        <v>0</v>
      </c>
      <c r="Q21" s="24">
        <v>0</v>
      </c>
      <c r="R21" s="58"/>
    </row>
    <row r="22" spans="1:18" ht="13.2">
      <c r="A22" s="58"/>
      <c r="B22" s="38"/>
      <c r="C22" s="10" t="s">
        <v>1338</v>
      </c>
      <c r="D22" s="15" t="s">
        <v>336</v>
      </c>
      <c r="E22" s="20">
        <v>0</v>
      </c>
      <c r="F22" s="20">
        <v>0</v>
      </c>
      <c r="G22" s="20">
        <v>0</v>
      </c>
      <c r="H22" s="20">
        <v>0</v>
      </c>
      <c r="I22" s="20">
        <v>0</v>
      </c>
      <c r="J22" s="20">
        <v>0</v>
      </c>
      <c r="K22" s="20">
        <v>0</v>
      </c>
      <c r="L22" s="20">
        <v>0</v>
      </c>
      <c r="M22" s="24">
        <v>0</v>
      </c>
      <c r="N22" s="24">
        <v>0</v>
      </c>
      <c r="O22" s="20">
        <v>200</v>
      </c>
      <c r="P22" s="24">
        <v>0</v>
      </c>
      <c r="Q22" s="24">
        <v>0</v>
      </c>
      <c r="R22" s="58"/>
    </row>
    <row r="23" spans="1:18" ht="13.2">
      <c r="A23" s="58"/>
      <c r="B23" s="39"/>
      <c r="C23" s="10" t="s">
        <v>1375</v>
      </c>
      <c r="D23" s="15" t="s">
        <v>337</v>
      </c>
      <c r="E23" s="20">
        <v>483254.29999999999</v>
      </c>
      <c r="F23" s="20">
        <v>9828.7023917354109</v>
      </c>
      <c r="G23" s="20">
        <v>39626.232865074599</v>
      </c>
      <c r="H23" s="20">
        <v>151476.80651163199</v>
      </c>
      <c r="I23" s="20">
        <v>23712.226406181901</v>
      </c>
      <c r="J23" s="20">
        <v>116115.71072431401</v>
      </c>
      <c r="K23" s="20">
        <v>0</v>
      </c>
      <c r="L23" s="20">
        <v>824013.978898937</v>
      </c>
      <c r="M23" s="24">
        <v>6.9400000000000004</v>
      </c>
      <c r="N23" s="24">
        <v>1.51</v>
      </c>
      <c r="O23" s="20">
        <v>843734.80000000005</v>
      </c>
      <c r="P23" s="24">
        <v>8.4600000000000009</v>
      </c>
      <c r="Q23" s="24">
        <v>0.32000000000000001</v>
      </c>
      <c r="R23" s="58"/>
    </row>
    <row r="24" spans="1:18" ht="13.2">
      <c r="A24" s="58"/>
      <c r="B24" s="37" t="s">
        <v>863</v>
      </c>
      <c r="C24" s="10" t="s">
        <v>1692</v>
      </c>
      <c r="D24" s="15" t="s">
        <v>61</v>
      </c>
      <c r="E24" s="20">
        <v>484446</v>
      </c>
      <c r="F24" s="20">
        <v>197205</v>
      </c>
      <c r="G24" s="20">
        <v>281925</v>
      </c>
      <c r="H24" s="20">
        <v>47963</v>
      </c>
      <c r="I24" s="20">
        <v>12524</v>
      </c>
      <c r="J24" s="20">
        <v>11618</v>
      </c>
      <c r="K24" s="20">
        <v>0</v>
      </c>
      <c r="L24" s="20">
        <v>1035681</v>
      </c>
      <c r="M24" s="24">
        <v>4.7800000000000002</v>
      </c>
      <c r="N24" s="24">
        <v>0.37</v>
      </c>
      <c r="O24" s="20">
        <v>991642</v>
      </c>
      <c r="P24" s="24">
        <v>4.7300000000000004</v>
      </c>
      <c r="Q24" s="24">
        <v>0.44</v>
      </c>
      <c r="R24" s="58"/>
    </row>
    <row r="25" spans="1:18" ht="13.2">
      <c r="A25" s="58"/>
      <c r="B25" s="38"/>
      <c r="C25" s="10" t="s">
        <v>1697</v>
      </c>
      <c r="D25" s="15" t="s">
        <v>62</v>
      </c>
      <c r="E25" s="20">
        <v>0</v>
      </c>
      <c r="F25" s="20">
        <v>0</v>
      </c>
      <c r="G25" s="20">
        <v>0</v>
      </c>
      <c r="H25" s="20">
        <v>0</v>
      </c>
      <c r="I25" s="20">
        <v>0</v>
      </c>
      <c r="J25" s="20">
        <v>0</v>
      </c>
      <c r="K25" s="20">
        <v>0</v>
      </c>
      <c r="L25" s="20">
        <v>0</v>
      </c>
      <c r="M25" s="24">
        <v>0</v>
      </c>
      <c r="N25" s="24">
        <v>0</v>
      </c>
      <c r="O25" s="20">
        <v>0</v>
      </c>
      <c r="P25" s="24">
        <v>0</v>
      </c>
      <c r="Q25" s="24">
        <v>0</v>
      </c>
      <c r="R25" s="58"/>
    </row>
    <row r="26" spans="1:18" ht="13.2">
      <c r="A26" s="58"/>
      <c r="B26" s="38"/>
      <c r="C26" s="10" t="s">
        <v>1691</v>
      </c>
      <c r="D26" s="15" t="s">
        <v>63</v>
      </c>
      <c r="E26" s="20">
        <v>0</v>
      </c>
      <c r="F26" s="20">
        <v>0</v>
      </c>
      <c r="G26" s="20">
        <v>0</v>
      </c>
      <c r="H26" s="20">
        <v>0</v>
      </c>
      <c r="I26" s="20">
        <v>0</v>
      </c>
      <c r="J26" s="20">
        <v>0</v>
      </c>
      <c r="K26" s="20">
        <v>0</v>
      </c>
      <c r="L26" s="20">
        <v>0</v>
      </c>
      <c r="M26" s="24">
        <v>0</v>
      </c>
      <c r="N26" s="24">
        <v>0</v>
      </c>
      <c r="O26" s="20">
        <v>0</v>
      </c>
      <c r="P26" s="24">
        <v>0</v>
      </c>
      <c r="Q26" s="24">
        <v>0</v>
      </c>
      <c r="R26" s="58"/>
    </row>
    <row r="27" spans="1:18" ht="13.2">
      <c r="A27" s="58"/>
      <c r="B27" s="38"/>
      <c r="C27" s="10" t="s">
        <v>1309</v>
      </c>
      <c r="D27" s="15" t="s">
        <v>65</v>
      </c>
      <c r="E27" s="20">
        <v>0</v>
      </c>
      <c r="F27" s="20">
        <v>0</v>
      </c>
      <c r="G27" s="20">
        <v>0</v>
      </c>
      <c r="H27" s="20">
        <v>0</v>
      </c>
      <c r="I27" s="20">
        <v>0</v>
      </c>
      <c r="J27" s="20">
        <v>0</v>
      </c>
      <c r="K27" s="20">
        <v>0</v>
      </c>
      <c r="L27" s="20">
        <v>0</v>
      </c>
      <c r="M27" s="24">
        <v>0</v>
      </c>
      <c r="N27" s="24">
        <v>0</v>
      </c>
      <c r="O27" s="20">
        <v>0</v>
      </c>
      <c r="P27" s="24">
        <v>0</v>
      </c>
      <c r="Q27" s="24">
        <v>0</v>
      </c>
      <c r="R27" s="58"/>
    </row>
    <row r="28" spans="1:18" ht="13.2">
      <c r="A28" s="58"/>
      <c r="B28" s="38"/>
      <c r="C28" s="10" t="s">
        <v>428</v>
      </c>
      <c r="D28" s="15" t="s">
        <v>66</v>
      </c>
      <c r="E28" s="20">
        <v>0</v>
      </c>
      <c r="F28" s="20">
        <v>0</v>
      </c>
      <c r="G28" s="20">
        <v>0</v>
      </c>
      <c r="H28" s="20">
        <v>0</v>
      </c>
      <c r="I28" s="20">
        <v>0</v>
      </c>
      <c r="J28" s="20">
        <v>0</v>
      </c>
      <c r="K28" s="20">
        <v>0</v>
      </c>
      <c r="L28" s="20">
        <v>0</v>
      </c>
      <c r="M28" s="24">
        <v>0</v>
      </c>
      <c r="N28" s="24">
        <v>0</v>
      </c>
      <c r="O28" s="20">
        <v>0</v>
      </c>
      <c r="P28" s="24">
        <v>0</v>
      </c>
      <c r="Q28" s="24">
        <v>0</v>
      </c>
      <c r="R28" s="58"/>
    </row>
    <row r="29" spans="1:18" ht="13.2">
      <c r="A29" s="58"/>
      <c r="B29" s="38"/>
      <c r="C29" s="10" t="s">
        <v>841</v>
      </c>
      <c r="D29" s="15" t="s">
        <v>67</v>
      </c>
      <c r="E29" s="20">
        <v>900</v>
      </c>
      <c r="F29" s="20">
        <v>0</v>
      </c>
      <c r="G29" s="20">
        <v>0</v>
      </c>
      <c r="H29" s="20">
        <v>0</v>
      </c>
      <c r="I29" s="20">
        <v>0</v>
      </c>
      <c r="J29" s="20">
        <v>0</v>
      </c>
      <c r="K29" s="20">
        <v>0</v>
      </c>
      <c r="L29" s="20">
        <v>900</v>
      </c>
      <c r="M29" s="24">
        <v>0</v>
      </c>
      <c r="N29" s="24">
        <v>0</v>
      </c>
      <c r="O29" s="20">
        <v>1300</v>
      </c>
      <c r="P29" s="24">
        <v>0</v>
      </c>
      <c r="Q29" s="24">
        <v>0</v>
      </c>
      <c r="R29" s="58"/>
    </row>
    <row r="30" spans="1:18" ht="13.2">
      <c r="A30" s="58"/>
      <c r="B30" s="39"/>
      <c r="C30" s="10" t="s">
        <v>1372</v>
      </c>
      <c r="D30" s="15" t="s">
        <v>68</v>
      </c>
      <c r="E30" s="20">
        <v>485346</v>
      </c>
      <c r="F30" s="20">
        <v>197205</v>
      </c>
      <c r="G30" s="20">
        <v>281925</v>
      </c>
      <c r="H30" s="20">
        <v>47963</v>
      </c>
      <c r="I30" s="20">
        <v>12524</v>
      </c>
      <c r="J30" s="20">
        <v>11618</v>
      </c>
      <c r="K30" s="20">
        <v>0</v>
      </c>
      <c r="L30" s="20">
        <v>1036581</v>
      </c>
      <c r="M30" s="24">
        <v>4.7800000000000002</v>
      </c>
      <c r="N30" s="24">
        <v>0.37</v>
      </c>
      <c r="O30" s="20">
        <v>992942</v>
      </c>
      <c r="P30" s="24">
        <v>4.7300000000000004</v>
      </c>
      <c r="Q30" s="24">
        <v>0.44</v>
      </c>
      <c r="R30" s="58"/>
    </row>
    <row r="31" spans="1:18" ht="13.2">
      <c r="A31" s="58"/>
      <c r="B31" s="39" t="s">
        <v>1877</v>
      </c>
      <c r="C31" s="39"/>
      <c r="D31" s="15" t="s">
        <v>69</v>
      </c>
      <c r="E31" s="6"/>
      <c r="F31" s="6"/>
      <c r="G31" s="6"/>
      <c r="H31" s="6"/>
      <c r="I31" s="6"/>
      <c r="J31" s="6"/>
      <c r="K31" s="6"/>
      <c r="L31" s="6"/>
      <c r="M31" s="24">
        <v>0</v>
      </c>
      <c r="N31" s="4"/>
      <c r="O31" s="6"/>
      <c r="P31" s="24">
        <v>0</v>
      </c>
      <c r="Q31" s="4"/>
      <c r="R31" s="58"/>
    </row>
    <row r="32" spans="1:18" ht="13.2">
      <c r="A32" s="58"/>
      <c r="B32" s="37" t="s">
        <v>1878</v>
      </c>
      <c r="C32" s="37"/>
      <c r="D32" s="17" t="s">
        <v>70</v>
      </c>
      <c r="E32" s="19"/>
      <c r="F32" s="19"/>
      <c r="G32" s="19"/>
      <c r="H32" s="19"/>
      <c r="I32" s="19"/>
      <c r="J32" s="19"/>
      <c r="K32" s="19"/>
      <c r="L32" s="19"/>
      <c r="M32" s="25">
        <v>0</v>
      </c>
      <c r="N32" s="23"/>
      <c r="O32" s="19"/>
      <c r="P32" s="25">
        <v>0</v>
      </c>
      <c r="Q32" s="23"/>
      <c r="R32" s="58"/>
    </row>
    <row r="33" spans="1:18" ht="13.2">
      <c r="A33" s="58"/>
      <c r="B33" s="60" t="s">
        <v>1929</v>
      </c>
      <c r="C33" s="60"/>
      <c r="D33" s="60"/>
      <c r="E33" s="60"/>
      <c r="F33" s="60"/>
      <c r="G33" s="60"/>
      <c r="H33" s="60"/>
      <c r="I33" s="60"/>
      <c r="J33" s="60"/>
      <c r="K33" s="60"/>
      <c r="L33" s="60"/>
      <c r="M33" s="60"/>
      <c r="N33" s="60"/>
      <c r="O33" s="60"/>
      <c r="P33" s="60"/>
      <c r="Q33" s="60"/>
      <c r="R33" s="58"/>
    </row>
  </sheetData>
  <mergeCells count="18">
    <mergeCell ref="R11:R33"/>
    <mergeCell ref="B33:Q33"/>
    <mergeCell ref="O12:Q12"/>
    <mergeCell ref="A1:C1"/>
    <mergeCell ref="A2:C2"/>
    <mergeCell ref="A4:B4"/>
    <mergeCell ref="D4:E4"/>
    <mergeCell ref="A5:B5"/>
    <mergeCell ref="A11:A33"/>
    <mergeCell ref="B11:Q11"/>
    <mergeCell ref="B15:B23"/>
    <mergeCell ref="B24:B30"/>
    <mergeCell ref="B31:C31"/>
    <mergeCell ref="B32:C32"/>
    <mergeCell ref="A6:B6"/>
    <mergeCell ref="A8:B8"/>
    <mergeCell ref="B10:I10"/>
    <mergeCell ref="E12:N12"/>
  </mergeCell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200-000000000000}">
  <sheetPr>
    <outlinePr summaryBelow="0" summaryRight="0"/>
  </sheetPr>
  <dimension ref="A1:T29"/>
  <sheetViews>
    <sheetView workbookViewId="0" topLeftCell="A6">
      <selection pane="topLeft" activeCell="B11" sqref="B11:S11"/>
    </sheetView>
  </sheetViews>
  <sheetFormatPr defaultColWidth="11.4442857142857" defaultRowHeight="13.2"/>
  <cols>
    <col min="1" max="1" width="2.85714285714286" customWidth="1"/>
    <col min="2" max="2" width="25.1428571428571" customWidth="1"/>
    <col min="3" max="3" width="36.5714285714286" customWidth="1"/>
    <col min="4" max="4" width="8" customWidth="1"/>
    <col min="5" max="19"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136</v>
      </c>
    </row>
    <row r="10" spans="2:9" ht="13.2">
      <c r="B10" s="42" t="s">
        <v>137</v>
      </c>
      <c r="C10" s="43"/>
      <c r="D10" s="43"/>
      <c r="E10" s="43"/>
      <c r="F10" s="43"/>
      <c r="G10" s="43"/>
      <c r="H10" s="43"/>
      <c r="I10" s="43"/>
    </row>
    <row r="11" spans="1:20" ht="13.2">
      <c r="A11" s="58" t="s">
        <v>1933</v>
      </c>
      <c r="B11" s="57" t="s">
        <v>1932</v>
      </c>
      <c r="C11" s="57"/>
      <c r="D11" s="57"/>
      <c r="E11" s="57"/>
      <c r="F11" s="57"/>
      <c r="G11" s="57"/>
      <c r="H11" s="57"/>
      <c r="I11" s="57"/>
      <c r="J11" s="57"/>
      <c r="K11" s="57"/>
      <c r="L11" s="57"/>
      <c r="M11" s="57"/>
      <c r="N11" s="57"/>
      <c r="O11" s="57"/>
      <c r="P11" s="57"/>
      <c r="Q11" s="57"/>
      <c r="R11" s="57"/>
      <c r="S11" s="57"/>
      <c r="T11" s="58" t="s">
        <v>1930</v>
      </c>
    </row>
    <row r="12" spans="1:20" ht="13.2">
      <c r="A12" s="58"/>
      <c r="E12" s="48" t="s">
        <v>1912</v>
      </c>
      <c r="F12" s="49"/>
      <c r="G12" s="49"/>
      <c r="H12" s="49"/>
      <c r="I12" s="49"/>
      <c r="J12" s="49"/>
      <c r="K12" s="49"/>
      <c r="L12" s="49"/>
      <c r="M12" s="49"/>
      <c r="N12" s="49"/>
      <c r="O12" s="49"/>
      <c r="P12" s="48"/>
      <c r="Q12" s="48" t="s">
        <v>1893</v>
      </c>
      <c r="R12" s="49"/>
      <c r="S12" s="48"/>
      <c r="T12" s="58"/>
    </row>
    <row r="13" spans="1:20" ht="13.2">
      <c r="A13" s="58"/>
      <c r="E13" s="18" t="s">
        <v>1658</v>
      </c>
      <c r="F13" s="18" t="s">
        <v>1270</v>
      </c>
      <c r="G13" s="18" t="s">
        <v>1264</v>
      </c>
      <c r="H13" s="18" t="s">
        <v>1275</v>
      </c>
      <c r="I13" s="18" t="s">
        <v>1265</v>
      </c>
      <c r="J13" s="18" t="s">
        <v>1266</v>
      </c>
      <c r="K13" s="18" t="s">
        <v>1258</v>
      </c>
      <c r="L13" s="18" t="s">
        <v>1261</v>
      </c>
      <c r="M13" s="18" t="s">
        <v>1064</v>
      </c>
      <c r="N13" s="18" t="s">
        <v>1583</v>
      </c>
      <c r="O13" s="18" t="s">
        <v>1876</v>
      </c>
      <c r="P13" s="18" t="s">
        <v>1287</v>
      </c>
      <c r="Q13" s="18" t="s">
        <v>1583</v>
      </c>
      <c r="R13" s="18" t="s">
        <v>1876</v>
      </c>
      <c r="S13" s="18" t="s">
        <v>1287</v>
      </c>
      <c r="T13" s="58"/>
    </row>
    <row r="14" spans="1:20" ht="13.2">
      <c r="A14" s="58"/>
      <c r="E14" s="15" t="s">
        <v>53</v>
      </c>
      <c r="F14" s="15" t="s">
        <v>72</v>
      </c>
      <c r="G14" s="15" t="s">
        <v>92</v>
      </c>
      <c r="H14" s="15" t="s">
        <v>103</v>
      </c>
      <c r="I14" s="15" t="s">
        <v>115</v>
      </c>
      <c r="J14" s="15" t="s">
        <v>118</v>
      </c>
      <c r="K14" s="15" t="s">
        <v>335</v>
      </c>
      <c r="L14" s="15" t="s">
        <v>336</v>
      </c>
      <c r="M14" s="15" t="s">
        <v>337</v>
      </c>
      <c r="N14" s="15" t="s">
        <v>61</v>
      </c>
      <c r="O14" s="15" t="s">
        <v>62</v>
      </c>
      <c r="P14" s="15" t="s">
        <v>63</v>
      </c>
      <c r="Q14" s="15" t="s">
        <v>61</v>
      </c>
      <c r="R14" s="15" t="s">
        <v>62</v>
      </c>
      <c r="S14" s="15" t="s">
        <v>63</v>
      </c>
      <c r="T14" s="58"/>
    </row>
    <row r="15" spans="1:20" ht="13.2">
      <c r="A15" s="58"/>
      <c r="B15" s="39" t="s">
        <v>1375</v>
      </c>
      <c r="C15" s="39"/>
      <c r="D15" s="15" t="s">
        <v>53</v>
      </c>
      <c r="E15" s="20">
        <v>11565957.785600301</v>
      </c>
      <c r="F15" s="20">
        <v>763535.902391735</v>
      </c>
      <c r="G15" s="20">
        <v>3146831.1328650699</v>
      </c>
      <c r="H15" s="20">
        <v>3342944.1065116301</v>
      </c>
      <c r="I15" s="20">
        <v>1434121.62640618</v>
      </c>
      <c r="J15" s="20">
        <v>1177637.3617654899</v>
      </c>
      <c r="K15" s="20">
        <v>347516.826143638</v>
      </c>
      <c r="L15" s="20">
        <v>23402.3228151902</v>
      </c>
      <c r="M15" s="20">
        <v>0</v>
      </c>
      <c r="N15" s="20">
        <v>21801947.064499199</v>
      </c>
      <c r="O15" s="24">
        <v>4.9100000000000001</v>
      </c>
      <c r="P15" s="24">
        <v>1.19</v>
      </c>
      <c r="Q15" s="20">
        <v>21373987.699999999</v>
      </c>
      <c r="R15" s="24">
        <v>5.3099999999999996</v>
      </c>
      <c r="S15" s="24">
        <v>1.1699999999999999</v>
      </c>
      <c r="T15" s="58"/>
    </row>
    <row r="16" spans="1:20" ht="13.2">
      <c r="A16" s="58"/>
      <c r="B16" s="39" t="s">
        <v>1610</v>
      </c>
      <c r="C16" s="39"/>
      <c r="D16" s="15" t="s">
        <v>72</v>
      </c>
      <c r="E16" s="20">
        <v>1660398.2</v>
      </c>
      <c r="F16" s="20">
        <v>0</v>
      </c>
      <c r="G16" s="20">
        <v>253075.79999999999</v>
      </c>
      <c r="H16" s="20">
        <v>0</v>
      </c>
      <c r="I16" s="20">
        <v>0</v>
      </c>
      <c r="J16" s="20">
        <v>0</v>
      </c>
      <c r="K16" s="20">
        <v>0</v>
      </c>
      <c r="L16" s="20">
        <v>0</v>
      </c>
      <c r="M16" s="20">
        <v>0</v>
      </c>
      <c r="N16" s="20">
        <v>1913474</v>
      </c>
      <c r="O16" s="4"/>
      <c r="P16" s="24">
        <v>0</v>
      </c>
      <c r="Q16" s="20">
        <v>0</v>
      </c>
      <c r="R16" s="4"/>
      <c r="S16" s="24">
        <v>0</v>
      </c>
      <c r="T16" s="58"/>
    </row>
    <row r="17" spans="1:20" ht="13.2">
      <c r="A17" s="58"/>
      <c r="B17" s="39" t="s">
        <v>1372</v>
      </c>
      <c r="C17" s="39"/>
      <c r="D17" s="15" t="s">
        <v>92</v>
      </c>
      <c r="E17" s="20">
        <v>10291773.65</v>
      </c>
      <c r="F17" s="20">
        <v>1211709</v>
      </c>
      <c r="G17" s="20">
        <v>3863974</v>
      </c>
      <c r="H17" s="20">
        <v>2828200</v>
      </c>
      <c r="I17" s="20">
        <v>2377091</v>
      </c>
      <c r="J17" s="20">
        <v>291816</v>
      </c>
      <c r="K17" s="20">
        <v>1307</v>
      </c>
      <c r="L17" s="20">
        <v>0</v>
      </c>
      <c r="M17" s="20">
        <v>0</v>
      </c>
      <c r="N17" s="20">
        <v>20865870.649999999</v>
      </c>
      <c r="O17" s="24">
        <v>3.3300000000000001</v>
      </c>
      <c r="P17" s="24">
        <v>0.90000000000000002</v>
      </c>
      <c r="Q17" s="20">
        <v>20418798</v>
      </c>
      <c r="R17" s="24">
        <v>2.8799999999999999</v>
      </c>
      <c r="S17" s="24">
        <v>0.87</v>
      </c>
      <c r="T17" s="58"/>
    </row>
    <row r="18" spans="1:20" ht="13.2">
      <c r="A18" s="58"/>
      <c r="B18" s="39" t="s">
        <v>1612</v>
      </c>
      <c r="C18" s="39"/>
      <c r="D18" s="15" t="s">
        <v>103</v>
      </c>
      <c r="E18" s="20">
        <v>1659335.7</v>
      </c>
      <c r="F18" s="20">
        <v>297.39999999999998</v>
      </c>
      <c r="G18" s="20">
        <v>253542.79999999999</v>
      </c>
      <c r="H18" s="20">
        <v>0</v>
      </c>
      <c r="I18" s="20">
        <v>0</v>
      </c>
      <c r="J18" s="20">
        <v>0</v>
      </c>
      <c r="K18" s="20">
        <v>0</v>
      </c>
      <c r="L18" s="20">
        <v>0</v>
      </c>
      <c r="M18" s="20">
        <v>0</v>
      </c>
      <c r="N18" s="20">
        <v>1913175.8999999999</v>
      </c>
      <c r="O18" s="4"/>
      <c r="P18" s="24">
        <v>0</v>
      </c>
      <c r="Q18" s="20">
        <v>0</v>
      </c>
      <c r="R18" s="4"/>
      <c r="S18" s="24">
        <v>0</v>
      </c>
      <c r="T18" s="58"/>
    </row>
    <row r="19" spans="1:20" ht="13.2">
      <c r="A19" s="58"/>
      <c r="B19" s="39" t="s">
        <v>676</v>
      </c>
      <c r="C19" s="39"/>
      <c r="D19" s="15" t="s">
        <v>115</v>
      </c>
      <c r="E19" s="20">
        <v>1275246.6356003101</v>
      </c>
      <c r="F19" s="20">
        <v>-448470.49760826502</v>
      </c>
      <c r="G19" s="20">
        <v>-717609.86713492603</v>
      </c>
      <c r="H19" s="20">
        <v>514744.10651163099</v>
      </c>
      <c r="I19" s="20">
        <v>-942969.37359381805</v>
      </c>
      <c r="J19" s="20">
        <v>885821.36176548596</v>
      </c>
      <c r="K19" s="20">
        <v>346209.826143638</v>
      </c>
      <c r="L19" s="20">
        <v>23402.3228151902</v>
      </c>
      <c r="M19" s="20">
        <v>0</v>
      </c>
      <c r="N19" s="20">
        <v>936374.51449924603</v>
      </c>
      <c r="O19" s="4"/>
      <c r="P19" s="4"/>
      <c r="Q19" s="20">
        <v>955189.70000000298</v>
      </c>
      <c r="R19" s="4"/>
      <c r="S19" s="4"/>
      <c r="T19" s="58"/>
    </row>
    <row r="20" spans="1:20" ht="13.2">
      <c r="A20" s="58"/>
      <c r="B20" s="39" t="s">
        <v>1070</v>
      </c>
      <c r="C20" s="10" t="s">
        <v>674</v>
      </c>
      <c r="D20" s="15" t="s">
        <v>118</v>
      </c>
      <c r="E20" s="20">
        <v>1275238.33560031</v>
      </c>
      <c r="F20" s="20">
        <v>-448806.77943435201</v>
      </c>
      <c r="G20" s="20">
        <v>-719422.15700449096</v>
      </c>
      <c r="H20" s="20">
        <v>502152.18833771802</v>
      </c>
      <c r="I20" s="20">
        <v>-947860.10815903603</v>
      </c>
      <c r="J20" s="20">
        <v>874184.28620026796</v>
      </c>
      <c r="K20" s="20">
        <v>345964.826143638</v>
      </c>
      <c r="L20" s="20">
        <v>23323.922815190199</v>
      </c>
      <c r="M20" s="20">
        <v>0</v>
      </c>
      <c r="N20" s="20">
        <v>904774.51449924195</v>
      </c>
      <c r="O20" s="4"/>
      <c r="P20" s="24">
        <v>0.28999999999999998</v>
      </c>
      <c r="Q20" s="20">
        <v>945767.700000001</v>
      </c>
      <c r="R20" s="4"/>
      <c r="S20" s="24">
        <v>0.29999999999999999</v>
      </c>
      <c r="T20" s="58"/>
    </row>
    <row r="21" spans="1:20" ht="13.2">
      <c r="A21" s="58"/>
      <c r="B21" s="39"/>
      <c r="C21" s="10" t="s">
        <v>675</v>
      </c>
      <c r="D21" s="15" t="s">
        <v>335</v>
      </c>
      <c r="E21" s="20">
        <v>8.3000000000000007</v>
      </c>
      <c r="F21" s="20">
        <v>336.28182608695602</v>
      </c>
      <c r="G21" s="20">
        <v>1812.28986956522</v>
      </c>
      <c r="H21" s="20">
        <v>12591.918173913</v>
      </c>
      <c r="I21" s="20">
        <v>4890.7345652173899</v>
      </c>
      <c r="J21" s="20">
        <v>11637.075565217399</v>
      </c>
      <c r="K21" s="20">
        <v>245</v>
      </c>
      <c r="L21" s="20">
        <v>78.400000000000006</v>
      </c>
      <c r="M21" s="20">
        <v>0</v>
      </c>
      <c r="N21" s="20">
        <v>31600</v>
      </c>
      <c r="O21" s="4"/>
      <c r="P21" s="24">
        <v>0</v>
      </c>
      <c r="Q21" s="20">
        <v>9422</v>
      </c>
      <c r="R21" s="4"/>
      <c r="S21" s="24">
        <v>0</v>
      </c>
      <c r="T21" s="58"/>
    </row>
    <row r="22" spans="1:20" ht="13.2">
      <c r="A22" s="58"/>
      <c r="B22" s="37" t="s">
        <v>1068</v>
      </c>
      <c r="C22" s="10" t="s">
        <v>1213</v>
      </c>
      <c r="D22" s="15" t="s">
        <v>336</v>
      </c>
      <c r="E22" s="20">
        <v>1283918.0500000001</v>
      </c>
      <c r="F22" s="20">
        <v>-384803</v>
      </c>
      <c r="G22" s="20">
        <v>-529418</v>
      </c>
      <c r="H22" s="20">
        <v>-514537</v>
      </c>
      <c r="I22" s="20">
        <v>-267358</v>
      </c>
      <c r="J22" s="20">
        <v>421601</v>
      </c>
      <c r="K22" s="20">
        <v>83131</v>
      </c>
      <c r="L22" s="20">
        <v>3218</v>
      </c>
      <c r="M22" s="20">
        <v>0</v>
      </c>
      <c r="N22" s="20">
        <v>95752.049999998897</v>
      </c>
      <c r="O22" s="4"/>
      <c r="P22" s="24">
        <v>0.089999999999999997</v>
      </c>
      <c r="Q22" s="20">
        <v>471190.30000000098</v>
      </c>
      <c r="R22" s="4"/>
      <c r="S22" s="24">
        <v>0.20000000000000001</v>
      </c>
      <c r="T22" s="58"/>
    </row>
    <row r="23" spans="1:20" ht="13.2">
      <c r="A23" s="58"/>
      <c r="B23" s="38"/>
      <c r="C23" s="10" t="s">
        <v>1214</v>
      </c>
      <c r="D23" s="15" t="s">
        <v>337</v>
      </c>
      <c r="E23" s="20">
        <v>-8342.2143996936102</v>
      </c>
      <c r="F23" s="20">
        <v>124006.2</v>
      </c>
      <c r="G23" s="20">
        <v>54573.8999999999</v>
      </c>
      <c r="H23" s="20">
        <v>925767.30000000005</v>
      </c>
      <c r="I23" s="20">
        <v>-686799.59999999998</v>
      </c>
      <c r="J23" s="20">
        <v>361105.09999999998</v>
      </c>
      <c r="K23" s="20">
        <v>261706.29999999999</v>
      </c>
      <c r="L23" s="20">
        <v>20174.400000000001</v>
      </c>
      <c r="M23" s="20">
        <v>0</v>
      </c>
      <c r="N23" s="20">
        <v>1052191.3856003101</v>
      </c>
      <c r="O23" s="4"/>
      <c r="P23" s="24">
        <v>2.2799999999999998</v>
      </c>
      <c r="Q23" s="20">
        <v>633206.59999999998</v>
      </c>
      <c r="R23" s="4"/>
      <c r="S23" s="24">
        <v>2.6899999999999999</v>
      </c>
      <c r="T23" s="58"/>
    </row>
    <row r="24" spans="1:20" ht="13.2">
      <c r="A24" s="58"/>
      <c r="B24" s="39"/>
      <c r="C24" s="10" t="s">
        <v>1210</v>
      </c>
      <c r="D24" s="15" t="s">
        <v>61</v>
      </c>
      <c r="E24" s="20">
        <v>-1091.7000000000101</v>
      </c>
      <c r="F24" s="20">
        <v>-187376.29760826501</v>
      </c>
      <c r="G24" s="20">
        <v>-242298.767134925</v>
      </c>
      <c r="H24" s="20">
        <v>103513.80651163201</v>
      </c>
      <c r="I24" s="20">
        <v>11188.226406181901</v>
      </c>
      <c r="J24" s="20">
        <v>103115.26176548599</v>
      </c>
      <c r="K24" s="20">
        <v>1372.5261436379899</v>
      </c>
      <c r="L24" s="20">
        <v>9.9228151902042594</v>
      </c>
      <c r="M24" s="20">
        <v>0</v>
      </c>
      <c r="N24" s="20">
        <v>-211567.021101063</v>
      </c>
      <c r="O24" s="4"/>
      <c r="P24" s="24">
        <v>0.37</v>
      </c>
      <c r="Q24" s="20">
        <v>-149207.20000000001</v>
      </c>
      <c r="R24" s="4"/>
      <c r="S24" s="24">
        <v>0.44</v>
      </c>
      <c r="T24" s="58"/>
    </row>
    <row r="25" spans="1:20" ht="13.2">
      <c r="A25" s="58"/>
      <c r="B25" s="39" t="s">
        <v>804</v>
      </c>
      <c r="C25" s="10" t="s">
        <v>813</v>
      </c>
      <c r="D25" s="15" t="s">
        <v>62</v>
      </c>
      <c r="E25" s="20">
        <v>0</v>
      </c>
      <c r="F25" s="20">
        <v>0</v>
      </c>
      <c r="G25" s="20">
        <v>0</v>
      </c>
      <c r="H25" s="20">
        <v>0</v>
      </c>
      <c r="I25" s="20">
        <v>0</v>
      </c>
      <c r="J25" s="20">
        <v>0</v>
      </c>
      <c r="K25" s="20">
        <v>0</v>
      </c>
      <c r="L25" s="20">
        <v>0</v>
      </c>
      <c r="M25" s="20">
        <v>0</v>
      </c>
      <c r="N25" s="20">
        <v>0</v>
      </c>
      <c r="O25" s="24">
        <v>0</v>
      </c>
      <c r="P25" s="24">
        <v>0</v>
      </c>
      <c r="Q25" s="20">
        <v>0</v>
      </c>
      <c r="R25" s="24">
        <v>0</v>
      </c>
      <c r="S25" s="24">
        <v>0</v>
      </c>
      <c r="T25" s="58"/>
    </row>
    <row r="26" spans="1:20" ht="13.2">
      <c r="A26" s="58"/>
      <c r="B26" s="39"/>
      <c r="C26" s="10" t="s">
        <v>818</v>
      </c>
      <c r="D26" s="15" t="s">
        <v>63</v>
      </c>
      <c r="E26" s="20">
        <v>620171</v>
      </c>
      <c r="F26" s="20">
        <v>-30523</v>
      </c>
      <c r="G26" s="20">
        <v>-134615</v>
      </c>
      <c r="H26" s="20">
        <v>-329069</v>
      </c>
      <c r="I26" s="20">
        <v>-38115</v>
      </c>
      <c r="J26" s="20">
        <v>-34315</v>
      </c>
      <c r="K26" s="20">
        <v>0</v>
      </c>
      <c r="L26" s="20">
        <v>0</v>
      </c>
      <c r="M26" s="20">
        <v>0</v>
      </c>
      <c r="N26" s="20">
        <v>53534</v>
      </c>
      <c r="O26" s="24">
        <v>0</v>
      </c>
      <c r="P26" s="24">
        <v>1.97</v>
      </c>
      <c r="Q26" s="20">
        <v>48631</v>
      </c>
      <c r="R26" s="24">
        <v>0.00083387343258388999</v>
      </c>
      <c r="S26" s="24">
        <v>1.97</v>
      </c>
      <c r="T26" s="58"/>
    </row>
    <row r="27" spans="1:20" ht="26.4">
      <c r="A27" s="58"/>
      <c r="B27" s="10" t="s">
        <v>804</v>
      </c>
      <c r="C27" s="10" t="s">
        <v>817</v>
      </c>
      <c r="D27" s="15" t="s">
        <v>65</v>
      </c>
      <c r="E27" s="20">
        <v>139348.29999999999</v>
      </c>
      <c r="F27" s="20">
        <v>226928.70000000001</v>
      </c>
      <c r="G27" s="20">
        <v>600420.30000000005</v>
      </c>
      <c r="H27" s="20">
        <v>320365.79999999999</v>
      </c>
      <c r="I27" s="20">
        <v>-108841.8</v>
      </c>
      <c r="J27" s="20">
        <v>-197045</v>
      </c>
      <c r="K27" s="20">
        <v>-754681.19999999995</v>
      </c>
      <c r="L27" s="20">
        <v>-286104.09999999998</v>
      </c>
      <c r="M27" s="20">
        <v>0</v>
      </c>
      <c r="N27" s="20">
        <v>-59608.900000000001</v>
      </c>
      <c r="O27" s="24">
        <v>-0.117609856682444</v>
      </c>
      <c r="P27" s="24">
        <v>-2.2999999999999998</v>
      </c>
      <c r="Q27" s="20">
        <v>-51787.094213593802</v>
      </c>
      <c r="R27" s="24">
        <v>-0.00059375057862665005</v>
      </c>
      <c r="S27" s="24">
        <v>-0.88762609598991205</v>
      </c>
      <c r="T27" s="58"/>
    </row>
    <row r="28" spans="1:20" ht="26.4">
      <c r="A28" s="58"/>
      <c r="B28" s="9" t="s">
        <v>804</v>
      </c>
      <c r="C28" s="9" t="s">
        <v>810</v>
      </c>
      <c r="D28" s="17" t="s">
        <v>66</v>
      </c>
      <c r="E28" s="22">
        <v>-27620.700000000001</v>
      </c>
      <c r="F28" s="22">
        <v>-25504.700000000001</v>
      </c>
      <c r="G28" s="22">
        <v>-48601.900000000001</v>
      </c>
      <c r="H28" s="22">
        <v>122101.3</v>
      </c>
      <c r="I28" s="22">
        <v>819.29999999999995</v>
      </c>
      <c r="J28" s="22">
        <v>-0.20000000000000001</v>
      </c>
      <c r="K28" s="22">
        <v>0</v>
      </c>
      <c r="L28" s="22">
        <v>0</v>
      </c>
      <c r="M28" s="22">
        <v>0</v>
      </c>
      <c r="N28" s="22">
        <v>21193.099999999999</v>
      </c>
      <c r="O28" s="25">
        <v>3.48</v>
      </c>
      <c r="P28" s="25">
        <v>0.62</v>
      </c>
      <c r="Q28" s="22">
        <v>0</v>
      </c>
      <c r="R28" s="25">
        <v>0</v>
      </c>
      <c r="S28" s="25">
        <v>0</v>
      </c>
      <c r="T28" s="58"/>
    </row>
    <row r="29" spans="1:20" ht="13.2">
      <c r="A29" s="58"/>
      <c r="B29" s="60" t="s">
        <v>1929</v>
      </c>
      <c r="C29" s="60"/>
      <c r="D29" s="60"/>
      <c r="E29" s="60"/>
      <c r="F29" s="60"/>
      <c r="G29" s="60"/>
      <c r="H29" s="60"/>
      <c r="I29" s="60"/>
      <c r="J29" s="60"/>
      <c r="K29" s="60"/>
      <c r="L29" s="60"/>
      <c r="M29" s="60"/>
      <c r="N29" s="60"/>
      <c r="O29" s="60"/>
      <c r="P29" s="60"/>
      <c r="Q29" s="60"/>
      <c r="R29" s="60"/>
      <c r="S29" s="60"/>
      <c r="T29" s="58"/>
    </row>
  </sheetData>
  <mergeCells count="22">
    <mergeCell ref="T11:T29"/>
    <mergeCell ref="B29:S29"/>
    <mergeCell ref="A1:C1"/>
    <mergeCell ref="A2:C2"/>
    <mergeCell ref="A4:B4"/>
    <mergeCell ref="D4:E4"/>
    <mergeCell ref="A5:B5"/>
    <mergeCell ref="A6:B6"/>
    <mergeCell ref="A8:B8"/>
    <mergeCell ref="B10:I10"/>
    <mergeCell ref="E12:P12"/>
    <mergeCell ref="Q12:S12"/>
    <mergeCell ref="A11:A29"/>
    <mergeCell ref="B11:S11"/>
    <mergeCell ref="B20:B21"/>
    <mergeCell ref="B22:B24"/>
    <mergeCell ref="B25:B26"/>
    <mergeCell ref="B15:C15"/>
    <mergeCell ref="B16:C16"/>
    <mergeCell ref="B17:C17"/>
    <mergeCell ref="B18:C18"/>
    <mergeCell ref="B19:C19"/>
  </mergeCell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300-000000000000}">
  <sheetPr>
    <outlinePr summaryBelow="0" summaryRight="0"/>
  </sheetPr>
  <dimension ref="A1:N29"/>
  <sheetViews>
    <sheetView workbookViewId="0" topLeftCell="A1">
      <selection pane="topLeft" activeCell="B11" sqref="B11:M11"/>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3"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138</v>
      </c>
    </row>
    <row r="10" spans="2:9" ht="13.2">
      <c r="B10" s="42" t="s">
        <v>139</v>
      </c>
      <c r="C10" s="43"/>
      <c r="D10" s="43"/>
      <c r="E10" s="43"/>
      <c r="F10" s="43"/>
      <c r="G10" s="43"/>
      <c r="H10" s="43"/>
      <c r="I10" s="43"/>
    </row>
    <row r="11" spans="1:14" ht="13.2">
      <c r="A11" s="58" t="s">
        <v>1933</v>
      </c>
      <c r="B11" s="57" t="s">
        <v>1932</v>
      </c>
      <c r="C11" s="57"/>
      <c r="D11" s="57"/>
      <c r="E11" s="57"/>
      <c r="F11" s="57"/>
      <c r="G11" s="57"/>
      <c r="H11" s="57"/>
      <c r="I11" s="57"/>
      <c r="J11" s="57"/>
      <c r="K11" s="57"/>
      <c r="L11" s="57"/>
      <c r="M11" s="57"/>
      <c r="N11" s="58" t="s">
        <v>1930</v>
      </c>
    </row>
    <row r="12" spans="1:14" ht="13.2">
      <c r="A12" s="58"/>
      <c r="E12" s="48" t="s">
        <v>1659</v>
      </c>
      <c r="F12" s="48" t="s">
        <v>1275</v>
      </c>
      <c r="G12" s="48" t="s">
        <v>1265</v>
      </c>
      <c r="H12" s="48" t="s">
        <v>1267</v>
      </c>
      <c r="I12" s="48" t="s">
        <v>1064</v>
      </c>
      <c r="J12" s="48" t="s">
        <v>1583</v>
      </c>
      <c r="K12" s="48" t="s">
        <v>1287</v>
      </c>
      <c r="L12" s="48" t="s">
        <v>1893</v>
      </c>
      <c r="M12" s="48"/>
      <c r="N12" s="58"/>
    </row>
    <row r="13" spans="1:14" ht="13.2">
      <c r="A13" s="58"/>
      <c r="E13" s="48"/>
      <c r="F13" s="48"/>
      <c r="G13" s="48"/>
      <c r="H13" s="48"/>
      <c r="I13" s="48"/>
      <c r="J13" s="48"/>
      <c r="K13" s="48"/>
      <c r="L13" s="18" t="s">
        <v>1583</v>
      </c>
      <c r="M13" s="18" t="s">
        <v>1287</v>
      </c>
      <c r="N13" s="58"/>
    </row>
    <row r="14" spans="1:14" ht="13.2">
      <c r="A14" s="58"/>
      <c r="E14" s="15" t="s">
        <v>53</v>
      </c>
      <c r="F14" s="15" t="s">
        <v>72</v>
      </c>
      <c r="G14" s="15" t="s">
        <v>92</v>
      </c>
      <c r="H14" s="15" t="s">
        <v>103</v>
      </c>
      <c r="I14" s="15" t="s">
        <v>115</v>
      </c>
      <c r="J14" s="15" t="s">
        <v>118</v>
      </c>
      <c r="K14" s="15" t="s">
        <v>335</v>
      </c>
      <c r="L14" s="15" t="s">
        <v>118</v>
      </c>
      <c r="M14" s="15" t="s">
        <v>335</v>
      </c>
      <c r="N14" s="58"/>
    </row>
    <row r="15" spans="1:14" ht="13.2">
      <c r="A15" s="58"/>
      <c r="B15" s="37" t="s">
        <v>1358</v>
      </c>
      <c r="C15" s="10" t="s">
        <v>1185</v>
      </c>
      <c r="D15" s="15" t="s">
        <v>53</v>
      </c>
      <c r="E15" s="20">
        <v>5056000</v>
      </c>
      <c r="F15" s="20">
        <v>0</v>
      </c>
      <c r="G15" s="20">
        <v>0</v>
      </c>
      <c r="H15" s="20">
        <v>0</v>
      </c>
      <c r="I15" s="20">
        <v>0</v>
      </c>
      <c r="J15" s="20">
        <v>5056000</v>
      </c>
      <c r="K15" s="24">
        <v>0</v>
      </c>
      <c r="L15" s="20">
        <v>5157100</v>
      </c>
      <c r="M15" s="24">
        <v>0</v>
      </c>
      <c r="N15" s="58"/>
    </row>
    <row r="16" spans="1:14" ht="13.2">
      <c r="A16" s="58"/>
      <c r="B16" s="38"/>
      <c r="C16" s="10" t="s">
        <v>1584</v>
      </c>
      <c r="D16" s="15" t="s">
        <v>72</v>
      </c>
      <c r="E16" s="20">
        <v>204486.79999999999</v>
      </c>
      <c r="F16" s="20">
        <v>358919.09999999998</v>
      </c>
      <c r="G16" s="20">
        <v>328902.90000000002</v>
      </c>
      <c r="H16" s="20">
        <v>336644.59999999998</v>
      </c>
      <c r="I16" s="20">
        <v>0</v>
      </c>
      <c r="J16" s="20">
        <v>1228953.3999999999</v>
      </c>
      <c r="K16" s="24">
        <v>3.5</v>
      </c>
      <c r="L16" s="20">
        <v>1010185</v>
      </c>
      <c r="M16" s="24">
        <v>2.8399999999999999</v>
      </c>
      <c r="N16" s="58"/>
    </row>
    <row r="17" spans="1:14" ht="13.2">
      <c r="A17" s="58"/>
      <c r="B17" s="38"/>
      <c r="C17" s="10" t="s">
        <v>1318</v>
      </c>
      <c r="D17" s="15" t="s">
        <v>92</v>
      </c>
      <c r="E17" s="20">
        <v>0</v>
      </c>
      <c r="F17" s="20">
        <v>0</v>
      </c>
      <c r="G17" s="20">
        <v>0</v>
      </c>
      <c r="H17" s="20">
        <v>0</v>
      </c>
      <c r="I17" s="20">
        <v>0</v>
      </c>
      <c r="J17" s="20">
        <v>0</v>
      </c>
      <c r="K17" s="24">
        <v>0</v>
      </c>
      <c r="L17" s="20">
        <v>0</v>
      </c>
      <c r="M17" s="24">
        <v>0</v>
      </c>
      <c r="N17" s="58"/>
    </row>
    <row r="18" spans="1:14" ht="13.2">
      <c r="A18" s="58"/>
      <c r="B18" s="38"/>
      <c r="C18" s="10" t="s">
        <v>509</v>
      </c>
      <c r="D18" s="15" t="s">
        <v>103</v>
      </c>
      <c r="E18" s="20">
        <v>10116838.020857099</v>
      </c>
      <c r="F18" s="20">
        <v>2984025.00651163</v>
      </c>
      <c r="G18" s="20">
        <v>1105218.7264061801</v>
      </c>
      <c r="H18" s="20">
        <v>1211911.91072431</v>
      </c>
      <c r="I18" s="20">
        <v>0</v>
      </c>
      <c r="J18" s="20">
        <v>15417993.664499201</v>
      </c>
      <c r="K18" s="24">
        <v>1.3999999999999999</v>
      </c>
      <c r="L18" s="20">
        <v>15128902.699999999</v>
      </c>
      <c r="M18" s="24">
        <v>1.47</v>
      </c>
      <c r="N18" s="58"/>
    </row>
    <row r="19" spans="1:14" ht="13.2">
      <c r="A19" s="58"/>
      <c r="B19" s="38"/>
      <c r="C19" s="10" t="s">
        <v>503</v>
      </c>
      <c r="D19" s="15" t="s">
        <v>115</v>
      </c>
      <c r="E19" s="20">
        <v>0</v>
      </c>
      <c r="F19" s="20">
        <v>0</v>
      </c>
      <c r="G19" s="20">
        <v>0</v>
      </c>
      <c r="H19" s="20">
        <v>0</v>
      </c>
      <c r="I19" s="20">
        <v>0</v>
      </c>
      <c r="J19" s="20">
        <v>0</v>
      </c>
      <c r="K19" s="24">
        <v>0</v>
      </c>
      <c r="L19" s="20">
        <v>0</v>
      </c>
      <c r="M19" s="24">
        <v>0</v>
      </c>
      <c r="N19" s="58"/>
    </row>
    <row r="20" spans="1:14" ht="13.2">
      <c r="A20" s="58"/>
      <c r="B20" s="38"/>
      <c r="C20" s="10" t="s">
        <v>1338</v>
      </c>
      <c r="D20" s="15" t="s">
        <v>118</v>
      </c>
      <c r="E20" s="20">
        <v>99000</v>
      </c>
      <c r="F20" s="20">
        <v>0</v>
      </c>
      <c r="G20" s="20">
        <v>0</v>
      </c>
      <c r="H20" s="20">
        <v>0</v>
      </c>
      <c r="I20" s="20">
        <v>0</v>
      </c>
      <c r="J20" s="20">
        <v>99000</v>
      </c>
      <c r="K20" s="24">
        <v>0</v>
      </c>
      <c r="L20" s="20">
        <v>77800</v>
      </c>
      <c r="M20" s="24">
        <v>0</v>
      </c>
      <c r="N20" s="58"/>
    </row>
    <row r="21" spans="1:14" ht="13.2">
      <c r="A21" s="58"/>
      <c r="B21" s="39"/>
      <c r="C21" s="10" t="s">
        <v>1375</v>
      </c>
      <c r="D21" s="15" t="s">
        <v>335</v>
      </c>
      <c r="E21" s="20">
        <v>15476324.8208571</v>
      </c>
      <c r="F21" s="20">
        <v>3342944.1065116301</v>
      </c>
      <c r="G21" s="20">
        <v>1434121.62640618</v>
      </c>
      <c r="H21" s="20">
        <v>1548556.5107243101</v>
      </c>
      <c r="I21" s="20">
        <v>0</v>
      </c>
      <c r="J21" s="20">
        <v>21801947.064499199</v>
      </c>
      <c r="K21" s="24">
        <v>1.19</v>
      </c>
      <c r="L21" s="20">
        <v>21373987.699999999</v>
      </c>
      <c r="M21" s="24">
        <v>1.1699999999999999</v>
      </c>
      <c r="N21" s="58"/>
    </row>
    <row r="22" spans="1:14" ht="13.2">
      <c r="A22" s="58"/>
      <c r="B22" s="37" t="s">
        <v>860</v>
      </c>
      <c r="C22" s="10" t="s">
        <v>1692</v>
      </c>
      <c r="D22" s="15" t="s">
        <v>336</v>
      </c>
      <c r="E22" s="20">
        <v>14462938</v>
      </c>
      <c r="F22" s="20">
        <v>1589171</v>
      </c>
      <c r="G22" s="20">
        <v>1599936</v>
      </c>
      <c r="H22" s="20">
        <v>85639</v>
      </c>
      <c r="I22" s="20">
        <v>0</v>
      </c>
      <c r="J22" s="20">
        <v>17737684</v>
      </c>
      <c r="K22" s="24">
        <v>0.69999999999999996</v>
      </c>
      <c r="L22" s="20">
        <v>16513836</v>
      </c>
      <c r="M22" s="24">
        <v>0.51093559772164698</v>
      </c>
      <c r="N22" s="58"/>
    </row>
    <row r="23" spans="1:14" ht="13.2">
      <c r="A23" s="58"/>
      <c r="B23" s="38"/>
      <c r="C23" s="10" t="s">
        <v>1697</v>
      </c>
      <c r="D23" s="15" t="s">
        <v>337</v>
      </c>
      <c r="E23" s="20">
        <v>6279</v>
      </c>
      <c r="F23" s="20">
        <v>41088</v>
      </c>
      <c r="G23" s="20">
        <v>0</v>
      </c>
      <c r="H23" s="20">
        <v>0</v>
      </c>
      <c r="I23" s="20">
        <v>0</v>
      </c>
      <c r="J23" s="20">
        <v>47367</v>
      </c>
      <c r="K23" s="24">
        <v>1.8</v>
      </c>
      <c r="L23" s="20">
        <v>196792</v>
      </c>
      <c r="M23" s="24">
        <v>0.143648099094425</v>
      </c>
      <c r="N23" s="58"/>
    </row>
    <row r="24" spans="1:14" ht="13.2">
      <c r="A24" s="58"/>
      <c r="B24" s="38"/>
      <c r="C24" s="10" t="s">
        <v>1691</v>
      </c>
      <c r="D24" s="15" t="s">
        <v>61</v>
      </c>
      <c r="E24" s="20">
        <v>0</v>
      </c>
      <c r="F24" s="20">
        <v>0</v>
      </c>
      <c r="G24" s="20">
        <v>0</v>
      </c>
      <c r="H24" s="20">
        <v>0</v>
      </c>
      <c r="I24" s="20">
        <v>0</v>
      </c>
      <c r="J24" s="20">
        <v>0</v>
      </c>
      <c r="K24" s="24">
        <v>0</v>
      </c>
      <c r="L24" s="20">
        <v>0</v>
      </c>
      <c r="M24" s="24">
        <v>0</v>
      </c>
      <c r="N24" s="58"/>
    </row>
    <row r="25" spans="1:14" ht="13.2">
      <c r="A25" s="58"/>
      <c r="B25" s="38"/>
      <c r="C25" s="10" t="s">
        <v>1309</v>
      </c>
      <c r="D25" s="15" t="s">
        <v>62</v>
      </c>
      <c r="E25" s="20">
        <v>0</v>
      </c>
      <c r="F25" s="20">
        <v>0</v>
      </c>
      <c r="G25" s="20">
        <v>0</v>
      </c>
      <c r="H25" s="20">
        <v>0</v>
      </c>
      <c r="I25" s="20">
        <v>0</v>
      </c>
      <c r="J25" s="20">
        <v>0</v>
      </c>
      <c r="K25" s="24">
        <v>0</v>
      </c>
      <c r="L25" s="20">
        <v>0</v>
      </c>
      <c r="M25" s="24">
        <v>0</v>
      </c>
      <c r="N25" s="58"/>
    </row>
    <row r="26" spans="1:14" ht="13.2">
      <c r="A26" s="58"/>
      <c r="B26" s="38"/>
      <c r="C26" s="10" t="s">
        <v>428</v>
      </c>
      <c r="D26" s="15" t="s">
        <v>63</v>
      </c>
      <c r="E26" s="20">
        <v>626410</v>
      </c>
      <c r="F26" s="20">
        <v>1197941</v>
      </c>
      <c r="G26" s="20">
        <v>777155</v>
      </c>
      <c r="H26" s="20">
        <v>207484</v>
      </c>
      <c r="I26" s="20">
        <v>0</v>
      </c>
      <c r="J26" s="20">
        <v>2808990</v>
      </c>
      <c r="K26" s="24">
        <v>2.5</v>
      </c>
      <c r="L26" s="20">
        <v>3418770</v>
      </c>
      <c r="M26" s="24">
        <v>2.75</v>
      </c>
      <c r="N26" s="58"/>
    </row>
    <row r="27" spans="1:14" ht="13.2">
      <c r="A27" s="58"/>
      <c r="B27" s="38"/>
      <c r="C27" s="10" t="s">
        <v>841</v>
      </c>
      <c r="D27" s="15" t="s">
        <v>65</v>
      </c>
      <c r="E27" s="20">
        <v>271829.65000000002</v>
      </c>
      <c r="F27" s="20">
        <v>0</v>
      </c>
      <c r="G27" s="20">
        <v>0</v>
      </c>
      <c r="H27" s="20">
        <v>0</v>
      </c>
      <c r="I27" s="20">
        <v>0</v>
      </c>
      <c r="J27" s="20">
        <v>271829.65000000002</v>
      </c>
      <c r="K27" s="24">
        <v>0</v>
      </c>
      <c r="L27" s="20">
        <v>289400</v>
      </c>
      <c r="M27" s="24">
        <v>0</v>
      </c>
      <c r="N27" s="58"/>
    </row>
    <row r="28" spans="1:14" ht="13.2">
      <c r="A28" s="58"/>
      <c r="B28" s="37"/>
      <c r="C28" s="9" t="s">
        <v>1372</v>
      </c>
      <c r="D28" s="17" t="s">
        <v>66</v>
      </c>
      <c r="E28" s="22">
        <v>15367456.65</v>
      </c>
      <c r="F28" s="22">
        <v>2828200</v>
      </c>
      <c r="G28" s="22">
        <v>2377091</v>
      </c>
      <c r="H28" s="22">
        <v>293123</v>
      </c>
      <c r="I28" s="22">
        <v>0</v>
      </c>
      <c r="J28" s="22">
        <v>20865870.649999999</v>
      </c>
      <c r="K28" s="25">
        <v>0.90000000000000002</v>
      </c>
      <c r="L28" s="22">
        <v>20418798</v>
      </c>
      <c r="M28" s="25">
        <v>0.87</v>
      </c>
      <c r="N28" s="58"/>
    </row>
    <row r="29" spans="1:14" ht="13.2">
      <c r="A29" s="58"/>
      <c r="B29" s="60" t="s">
        <v>1929</v>
      </c>
      <c r="C29" s="60"/>
      <c r="D29" s="60"/>
      <c r="E29" s="60"/>
      <c r="F29" s="60"/>
      <c r="G29" s="60"/>
      <c r="H29" s="60"/>
      <c r="I29" s="60"/>
      <c r="J29" s="60"/>
      <c r="K29" s="60"/>
      <c r="L29" s="60"/>
      <c r="M29" s="60"/>
      <c r="N29" s="58"/>
    </row>
  </sheetData>
  <mergeCells count="22">
    <mergeCell ref="N11:N29"/>
    <mergeCell ref="B29:M29"/>
    <mergeCell ref="A1:C1"/>
    <mergeCell ref="A2:C2"/>
    <mergeCell ref="A4:B4"/>
    <mergeCell ref="D4:E4"/>
    <mergeCell ref="A5:B5"/>
    <mergeCell ref="A6:B6"/>
    <mergeCell ref="A8:B8"/>
    <mergeCell ref="B10:I10"/>
    <mergeCell ref="E12:E13"/>
    <mergeCell ref="F12:F13"/>
    <mergeCell ref="G12:G13"/>
    <mergeCell ref="H12:H13"/>
    <mergeCell ref="I12:I13"/>
    <mergeCell ref="A11:A29"/>
    <mergeCell ref="B11:M11"/>
    <mergeCell ref="J12:J13"/>
    <mergeCell ref="K12:K13"/>
    <mergeCell ref="L12:M12"/>
    <mergeCell ref="B15:B21"/>
    <mergeCell ref="B22:B28"/>
  </mergeCell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400-000000000000}">
  <sheetPr>
    <outlinePr summaryBelow="0" summaryRight="0"/>
  </sheetPr>
  <dimension ref="A1:I25"/>
  <sheetViews>
    <sheetView workbookViewId="0" topLeftCell="A1">
      <selection pane="topLeft" activeCell="B11" sqref="B11:F11"/>
    </sheetView>
  </sheetViews>
  <sheetFormatPr defaultColWidth="11.4442857142857" defaultRowHeight="13.2"/>
  <cols>
    <col min="1" max="1" width="2.85714285714286" customWidth="1"/>
    <col min="2" max="2" width="25.1428571428571" customWidth="1"/>
    <col min="3" max="3" width="8" customWidth="1"/>
    <col min="4" max="6" width="21.5714285714286" customWidth="1"/>
    <col min="7"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140</v>
      </c>
    </row>
    <row r="10" spans="2:9" ht="13.2">
      <c r="B10" s="42" t="s">
        <v>141</v>
      </c>
      <c r="C10" s="43"/>
      <c r="D10" s="43"/>
      <c r="E10" s="43"/>
      <c r="F10" s="43"/>
      <c r="G10" s="43"/>
      <c r="H10" s="43"/>
      <c r="I10" s="43"/>
    </row>
    <row r="11" spans="1:7" ht="13.2">
      <c r="A11" s="58" t="s">
        <v>1933</v>
      </c>
      <c r="B11" s="57" t="s">
        <v>1932</v>
      </c>
      <c r="C11" s="57"/>
      <c r="D11" s="57"/>
      <c r="E11" s="57"/>
      <c r="F11" s="57"/>
      <c r="G11" s="58" t="s">
        <v>1930</v>
      </c>
    </row>
    <row r="12" spans="1:7" ht="13.2">
      <c r="A12" s="58"/>
      <c r="D12" s="18" t="s">
        <v>1912</v>
      </c>
      <c r="E12" s="18" t="s">
        <v>1750</v>
      </c>
      <c r="F12" s="18" t="s">
        <v>1912</v>
      </c>
      <c r="G12" s="58"/>
    </row>
    <row r="13" spans="1:7" ht="13.2">
      <c r="A13" s="58"/>
      <c r="D13" s="18" t="s">
        <v>1335</v>
      </c>
      <c r="E13" s="18" t="s">
        <v>1335</v>
      </c>
      <c r="F13" s="18" t="s">
        <v>636</v>
      </c>
      <c r="G13" s="58"/>
    </row>
    <row r="14" spans="1:7" ht="13.2">
      <c r="A14" s="58"/>
      <c r="D14" s="15" t="s">
        <v>53</v>
      </c>
      <c r="E14" s="15" t="s">
        <v>53</v>
      </c>
      <c r="F14" s="15" t="s">
        <v>72</v>
      </c>
      <c r="G14" s="58"/>
    </row>
    <row r="15" spans="1:7" ht="13.2">
      <c r="A15" s="58"/>
      <c r="B15" s="10" t="s">
        <v>1440</v>
      </c>
      <c r="C15" s="15" t="s">
        <v>53</v>
      </c>
      <c r="D15" s="20">
        <v>12274300</v>
      </c>
      <c r="E15" s="20">
        <v>11559500</v>
      </c>
      <c r="F15" s="20">
        <v>981944</v>
      </c>
      <c r="G15" s="58"/>
    </row>
    <row r="16" spans="1:7" ht="26.4">
      <c r="A16" s="58"/>
      <c r="B16" s="10" t="s">
        <v>1458</v>
      </c>
      <c r="C16" s="15" t="s">
        <v>72</v>
      </c>
      <c r="D16" s="20">
        <v>4600</v>
      </c>
      <c r="E16" s="20">
        <v>3300</v>
      </c>
      <c r="F16" s="20">
        <v>368</v>
      </c>
      <c r="G16" s="58"/>
    </row>
    <row r="17" spans="1:7" ht="13.2">
      <c r="A17" s="58"/>
      <c r="B17" s="10" t="s">
        <v>825</v>
      </c>
      <c r="C17" s="15" t="s">
        <v>92</v>
      </c>
      <c r="D17" s="20">
        <v>19600</v>
      </c>
      <c r="E17" s="20">
        <v>8800</v>
      </c>
      <c r="F17" s="20">
        <v>1568</v>
      </c>
      <c r="G17" s="58"/>
    </row>
    <row r="18" spans="1:7" ht="13.2">
      <c r="A18" s="58"/>
      <c r="B18" s="10" t="s">
        <v>1466</v>
      </c>
      <c r="C18" s="15" t="s">
        <v>103</v>
      </c>
      <c r="D18" s="20">
        <v>0</v>
      </c>
      <c r="E18" s="20">
        <v>0</v>
      </c>
      <c r="F18" s="20">
        <v>0</v>
      </c>
      <c r="G18" s="58"/>
    </row>
    <row r="19" spans="1:7" ht="13.2">
      <c r="A19" s="58"/>
      <c r="B19" s="10" t="s">
        <v>939</v>
      </c>
      <c r="C19" s="15" t="s">
        <v>115</v>
      </c>
      <c r="D19" s="20">
        <v>0</v>
      </c>
      <c r="E19" s="20">
        <v>0</v>
      </c>
      <c r="F19" s="20">
        <v>0</v>
      </c>
      <c r="G19" s="58"/>
    </row>
    <row r="20" spans="1:7" ht="26.4">
      <c r="A20" s="58"/>
      <c r="B20" s="10" t="s">
        <v>1616</v>
      </c>
      <c r="C20" s="15" t="s">
        <v>118</v>
      </c>
      <c r="D20" s="20">
        <v>164800</v>
      </c>
      <c r="E20" s="20">
        <v>170800</v>
      </c>
      <c r="F20" s="20">
        <v>13184</v>
      </c>
      <c r="G20" s="58"/>
    </row>
    <row r="21" spans="1:7" ht="13.2">
      <c r="A21" s="58"/>
      <c r="B21" s="10" t="s">
        <v>1524</v>
      </c>
      <c r="C21" s="15" t="s">
        <v>335</v>
      </c>
      <c r="D21" s="20">
        <v>12463300</v>
      </c>
      <c r="E21" s="20">
        <v>11742400</v>
      </c>
      <c r="F21" s="20">
        <v>997064</v>
      </c>
      <c r="G21" s="58"/>
    </row>
    <row r="22" spans="1:7" ht="13.2">
      <c r="A22" s="58"/>
      <c r="B22" s="10" t="s">
        <v>1469</v>
      </c>
      <c r="C22" s="15" t="s">
        <v>336</v>
      </c>
      <c r="D22" s="20">
        <v>24300</v>
      </c>
      <c r="E22" s="20">
        <v>15400</v>
      </c>
      <c r="F22" s="20">
        <v>1944</v>
      </c>
      <c r="G22" s="58"/>
    </row>
    <row r="23" spans="1:7" ht="13.2">
      <c r="A23" s="58"/>
      <c r="B23" s="10" t="s">
        <v>1471</v>
      </c>
      <c r="C23" s="15" t="s">
        <v>337</v>
      </c>
      <c r="D23" s="20">
        <v>1441500</v>
      </c>
      <c r="E23" s="20">
        <v>1276800</v>
      </c>
      <c r="F23" s="20">
        <v>115320</v>
      </c>
      <c r="G23" s="58"/>
    </row>
    <row r="24" spans="1:7" ht="13.2">
      <c r="A24" s="58"/>
      <c r="B24" s="9" t="s">
        <v>1484</v>
      </c>
      <c r="C24" s="17" t="s">
        <v>61</v>
      </c>
      <c r="D24" s="22">
        <v>13929100</v>
      </c>
      <c r="E24" s="22">
        <v>13034600</v>
      </c>
      <c r="F24" s="22">
        <v>1114328</v>
      </c>
      <c r="G24" s="58"/>
    </row>
    <row r="25" spans="1:7" ht="13.2">
      <c r="A25" s="58"/>
      <c r="B25" s="60" t="s">
        <v>1931</v>
      </c>
      <c r="C25" s="60"/>
      <c r="D25" s="60"/>
      <c r="E25" s="60"/>
      <c r="F25" s="60"/>
      <c r="G25" s="58"/>
    </row>
  </sheetData>
  <mergeCells count="12">
    <mergeCell ref="A11:A25"/>
    <mergeCell ref="B11:F11"/>
    <mergeCell ref="G11:G25"/>
    <mergeCell ref="B25:F25"/>
    <mergeCell ref="A6:B6"/>
    <mergeCell ref="A8:B8"/>
    <mergeCell ref="B10:I10"/>
    <mergeCell ref="A1:C1"/>
    <mergeCell ref="A2:C2"/>
    <mergeCell ref="A4:B4"/>
    <mergeCell ref="D4:E4"/>
    <mergeCell ref="A5:B5"/>
  </mergeCell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500-000000000000}">
  <sheetPr>
    <outlinePr summaryBelow="0" summaryRight="0"/>
  </sheetPr>
  <dimension ref="A1:I36"/>
  <sheetViews>
    <sheetView workbookViewId="0" topLeftCell="A10">
      <selection pane="topLeft" activeCell="B11" sqref="B11:F11"/>
    </sheetView>
  </sheetViews>
  <sheetFormatPr defaultColWidth="11.4442857142857" defaultRowHeight="13.2"/>
  <cols>
    <col min="1" max="1" width="2.85714285714286" customWidth="1"/>
    <col min="2" max="2" width="25.1428571428571" customWidth="1"/>
    <col min="3" max="3" width="84.5714285714286" customWidth="1"/>
    <col min="4" max="4" width="8" customWidth="1"/>
    <col min="5" max="6" width="21.5714285714286" customWidth="1"/>
    <col min="7" max="9" width="13.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142</v>
      </c>
    </row>
    <row r="10" spans="2:9" ht="13.2">
      <c r="B10" s="42" t="s">
        <v>143</v>
      </c>
      <c r="C10" s="43"/>
      <c r="D10" s="43"/>
      <c r="E10" s="43"/>
      <c r="F10" s="43"/>
      <c r="G10" s="43"/>
      <c r="H10" s="43"/>
      <c r="I10" s="43"/>
    </row>
    <row r="11" spans="1:7" ht="13.2">
      <c r="A11" s="58" t="s">
        <v>1933</v>
      </c>
      <c r="B11" s="57" t="s">
        <v>1932</v>
      </c>
      <c r="C11" s="57"/>
      <c r="D11" s="57"/>
      <c r="E11" s="57"/>
      <c r="F11" s="57"/>
      <c r="G11" s="58" t="s">
        <v>1930</v>
      </c>
    </row>
    <row r="12" spans="1:7" ht="13.2">
      <c r="A12" s="58"/>
      <c r="E12" s="18" t="s">
        <v>1912</v>
      </c>
      <c r="F12" s="18" t="s">
        <v>1893</v>
      </c>
      <c r="G12" s="58"/>
    </row>
    <row r="13" spans="1:7" ht="13.2">
      <c r="A13" s="58"/>
      <c r="E13" s="15" t="s">
        <v>53</v>
      </c>
      <c r="F13" s="15" t="s">
        <v>53</v>
      </c>
      <c r="G13" s="58"/>
    </row>
    <row r="14" spans="1:7" ht="13.2">
      <c r="A14" s="58"/>
      <c r="B14" s="37" t="s">
        <v>947</v>
      </c>
      <c r="C14" s="10" t="s">
        <v>1348</v>
      </c>
      <c r="D14" s="15" t="s">
        <v>53</v>
      </c>
      <c r="E14" s="20">
        <v>22541700</v>
      </c>
      <c r="F14" s="20">
        <v>21981200</v>
      </c>
      <c r="G14" s="58"/>
    </row>
    <row r="15" spans="1:7" ht="13.2">
      <c r="A15" s="58"/>
      <c r="B15" s="38"/>
      <c r="C15" s="10" t="s">
        <v>1614</v>
      </c>
      <c r="D15" s="15" t="s">
        <v>72</v>
      </c>
      <c r="E15" s="20">
        <v>-700</v>
      </c>
      <c r="F15" s="20">
        <v>-800</v>
      </c>
      <c r="G15" s="58"/>
    </row>
    <row r="16" spans="1:7" ht="13.2">
      <c r="A16" s="58"/>
      <c r="B16" s="39"/>
      <c r="C16" s="10" t="s">
        <v>1554</v>
      </c>
      <c r="D16" s="15" t="s">
        <v>92</v>
      </c>
      <c r="E16" s="20">
        <v>22541000</v>
      </c>
      <c r="F16" s="20">
        <v>21980400</v>
      </c>
      <c r="G16" s="58"/>
    </row>
    <row r="17" spans="1:7" ht="13.2">
      <c r="A17" s="58"/>
      <c r="B17" s="37" t="s">
        <v>940</v>
      </c>
      <c r="C17" s="10" t="s">
        <v>1648</v>
      </c>
      <c r="D17" s="15" t="s">
        <v>103</v>
      </c>
      <c r="E17" s="20">
        <v>2500</v>
      </c>
      <c r="F17" s="20">
        <v>1600</v>
      </c>
      <c r="G17" s="58"/>
    </row>
    <row r="18" spans="1:7" ht="13.2">
      <c r="A18" s="58"/>
      <c r="B18" s="38"/>
      <c r="C18" s="10" t="s">
        <v>1609</v>
      </c>
      <c r="D18" s="15" t="s">
        <v>115</v>
      </c>
      <c r="E18" s="20">
        <v>18600</v>
      </c>
      <c r="F18" s="20">
        <v>6800</v>
      </c>
      <c r="G18" s="58"/>
    </row>
    <row r="19" spans="1:7" ht="13.2">
      <c r="A19" s="58"/>
      <c r="B19" s="38"/>
      <c r="C19" s="10" t="s">
        <v>617</v>
      </c>
      <c r="D19" s="15" t="s">
        <v>118</v>
      </c>
      <c r="E19" s="20">
        <v>0</v>
      </c>
      <c r="F19" s="20">
        <v>0</v>
      </c>
      <c r="G19" s="58"/>
    </row>
    <row r="20" spans="1:7" ht="13.2">
      <c r="A20" s="58"/>
      <c r="B20" s="38"/>
      <c r="C20" s="10" t="s">
        <v>1329</v>
      </c>
      <c r="D20" s="15" t="s">
        <v>335</v>
      </c>
      <c r="E20" s="20">
        <v>0</v>
      </c>
      <c r="F20" s="20">
        <v>0</v>
      </c>
      <c r="G20" s="58"/>
    </row>
    <row r="21" spans="1:7" ht="13.2">
      <c r="A21" s="58"/>
      <c r="B21" s="38"/>
      <c r="C21" s="10" t="s">
        <v>1759</v>
      </c>
      <c r="D21" s="15" t="s">
        <v>336</v>
      </c>
      <c r="E21" s="20">
        <v>0</v>
      </c>
      <c r="F21" s="20">
        <v>0</v>
      </c>
      <c r="G21" s="58"/>
    </row>
    <row r="22" spans="1:7" ht="13.2">
      <c r="A22" s="58"/>
      <c r="B22" s="38"/>
      <c r="C22" s="10" t="s">
        <v>1608</v>
      </c>
      <c r="D22" s="15" t="s">
        <v>337</v>
      </c>
      <c r="E22" s="20">
        <v>0</v>
      </c>
      <c r="F22" s="20">
        <v>0</v>
      </c>
      <c r="G22" s="58"/>
    </row>
    <row r="23" spans="1:7" ht="13.2">
      <c r="A23" s="58"/>
      <c r="B23" s="38"/>
      <c r="C23" s="10" t="s">
        <v>1746</v>
      </c>
      <c r="D23" s="15" t="s">
        <v>61</v>
      </c>
      <c r="E23" s="20">
        <v>0</v>
      </c>
      <c r="F23" s="20">
        <v>0</v>
      </c>
      <c r="G23" s="58"/>
    </row>
    <row r="24" spans="1:7" ht="13.2">
      <c r="A24" s="58"/>
      <c r="B24" s="39"/>
      <c r="C24" s="10" t="s">
        <v>1552</v>
      </c>
      <c r="D24" s="15" t="s">
        <v>62</v>
      </c>
      <c r="E24" s="20">
        <v>21100</v>
      </c>
      <c r="F24" s="20">
        <v>8400</v>
      </c>
      <c r="G24" s="58"/>
    </row>
    <row r="25" spans="1:7" ht="26.4">
      <c r="A25" s="58"/>
      <c r="B25" s="37" t="s">
        <v>942</v>
      </c>
      <c r="C25" s="10" t="s">
        <v>1349</v>
      </c>
      <c r="D25" s="15" t="s">
        <v>63</v>
      </c>
      <c r="E25" s="20">
        <v>0</v>
      </c>
      <c r="F25" s="20">
        <v>0</v>
      </c>
      <c r="G25" s="58"/>
    </row>
    <row r="26" spans="1:7" ht="13.2">
      <c r="A26" s="58"/>
      <c r="B26" s="38"/>
      <c r="C26" s="10" t="s">
        <v>1621</v>
      </c>
      <c r="D26" s="15" t="s">
        <v>65</v>
      </c>
      <c r="E26" s="20">
        <v>0</v>
      </c>
      <c r="F26" s="20">
        <v>0</v>
      </c>
      <c r="G26" s="58"/>
    </row>
    <row r="27" spans="1:7" ht="13.2">
      <c r="A27" s="58"/>
      <c r="B27" s="38"/>
      <c r="C27" s="10" t="s">
        <v>954</v>
      </c>
      <c r="D27" s="15" t="s">
        <v>66</v>
      </c>
      <c r="E27" s="20">
        <v>0</v>
      </c>
      <c r="F27" s="20">
        <v>0</v>
      </c>
      <c r="G27" s="58"/>
    </row>
    <row r="28" spans="1:7" ht="13.2">
      <c r="A28" s="58"/>
      <c r="B28" s="38"/>
      <c r="C28" s="10" t="s">
        <v>941</v>
      </c>
      <c r="D28" s="15" t="s">
        <v>67</v>
      </c>
      <c r="E28" s="20">
        <v>0</v>
      </c>
      <c r="F28" s="20">
        <v>0</v>
      </c>
      <c r="G28" s="58"/>
    </row>
    <row r="29" spans="1:7" ht="13.2">
      <c r="A29" s="58"/>
      <c r="B29" s="39"/>
      <c r="C29" s="10" t="s">
        <v>1553</v>
      </c>
      <c r="D29" s="15" t="s">
        <v>68</v>
      </c>
      <c r="E29" s="20">
        <v>0</v>
      </c>
      <c r="F29" s="20">
        <v>0</v>
      </c>
      <c r="G29" s="58"/>
    </row>
    <row r="30" spans="1:7" ht="13.2">
      <c r="A30" s="58"/>
      <c r="B30" s="37" t="s">
        <v>944</v>
      </c>
      <c r="C30" s="10" t="s">
        <v>931</v>
      </c>
      <c r="D30" s="15" t="s">
        <v>69</v>
      </c>
      <c r="E30" s="20">
        <v>2493300</v>
      </c>
      <c r="F30" s="20">
        <v>2030200</v>
      </c>
      <c r="G30" s="58"/>
    </row>
    <row r="31" spans="1:7" ht="13.2">
      <c r="A31" s="58"/>
      <c r="B31" s="38"/>
      <c r="C31" s="10" t="s">
        <v>828</v>
      </c>
      <c r="D31" s="15" t="s">
        <v>70</v>
      </c>
      <c r="E31" s="20">
        <v>-1668200</v>
      </c>
      <c r="F31" s="20">
        <v>-1386000</v>
      </c>
      <c r="G31" s="58"/>
    </row>
    <row r="32" spans="1:7" ht="13.2">
      <c r="A32" s="58"/>
      <c r="B32" s="39"/>
      <c r="C32" s="10" t="s">
        <v>1409</v>
      </c>
      <c r="D32" s="15" t="s">
        <v>71</v>
      </c>
      <c r="E32" s="20">
        <v>825100</v>
      </c>
      <c r="F32" s="20">
        <v>644200</v>
      </c>
      <c r="G32" s="58"/>
    </row>
    <row r="33" spans="1:7" ht="13.2">
      <c r="A33" s="58"/>
      <c r="B33" s="39" t="s">
        <v>644</v>
      </c>
      <c r="C33" s="10" t="s">
        <v>653</v>
      </c>
      <c r="D33" s="15" t="s">
        <v>75</v>
      </c>
      <c r="E33" s="20">
        <v>1486600</v>
      </c>
      <c r="F33" s="20">
        <v>1366100</v>
      </c>
      <c r="G33" s="58"/>
    </row>
    <row r="34" spans="1:7" ht="13.2">
      <c r="A34" s="58"/>
      <c r="B34" s="39"/>
      <c r="C34" s="10" t="s">
        <v>1481</v>
      </c>
      <c r="D34" s="15" t="s">
        <v>83</v>
      </c>
      <c r="E34" s="20">
        <v>23387200</v>
      </c>
      <c r="F34" s="20">
        <v>22633000</v>
      </c>
      <c r="G34" s="58"/>
    </row>
    <row r="35" spans="1:7" ht="13.2">
      <c r="A35" s="58"/>
      <c r="B35" s="9" t="s">
        <v>976</v>
      </c>
      <c r="C35" s="9" t="s">
        <v>969</v>
      </c>
      <c r="D35" s="17" t="s">
        <v>84</v>
      </c>
      <c r="E35" s="25">
        <v>6.3564573152673098</v>
      </c>
      <c r="F35" s="25">
        <v>6.0358899320762198</v>
      </c>
      <c r="G35" s="58"/>
    </row>
    <row r="36" spans="1:7" ht="13.2">
      <c r="A36" s="58"/>
      <c r="B36" s="60" t="s">
        <v>1931</v>
      </c>
      <c r="C36" s="60"/>
      <c r="D36" s="60"/>
      <c r="E36" s="60"/>
      <c r="F36" s="60"/>
      <c r="G36" s="58"/>
    </row>
  </sheetData>
  <mergeCells count="17">
    <mergeCell ref="A1:C1"/>
    <mergeCell ref="A2:C2"/>
    <mergeCell ref="A4:B4"/>
    <mergeCell ref="D4:E4"/>
    <mergeCell ref="A5:B5"/>
    <mergeCell ref="B25:B29"/>
    <mergeCell ref="B30:B32"/>
    <mergeCell ref="B33:B34"/>
    <mergeCell ref="A6:B6"/>
    <mergeCell ref="A8:B8"/>
    <mergeCell ref="B10:I10"/>
    <mergeCell ref="B14:B16"/>
    <mergeCell ref="B17:B24"/>
    <mergeCell ref="A11:A36"/>
    <mergeCell ref="B11:F11"/>
    <mergeCell ref="G11:G36"/>
    <mergeCell ref="B36:F36"/>
  </mergeCell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600-000000000000}">
  <sheetPr>
    <outlinePr summaryBelow="0" summaryRight="0"/>
  </sheetPr>
  <dimension ref="A1:L20"/>
  <sheetViews>
    <sheetView workbookViewId="0" topLeftCell="A1">
      <selection pane="topLeft" activeCell="B11" sqref="B11:K11"/>
    </sheetView>
  </sheetViews>
  <sheetFormatPr defaultColWidth="11.4442857142857" defaultRowHeight="13.2"/>
  <cols>
    <col min="1" max="1" width="2.85714285714286" customWidth="1"/>
    <col min="2" max="2" width="25.1428571428571" customWidth="1"/>
    <col min="3" max="3" width="8" customWidth="1"/>
    <col min="4" max="11"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144</v>
      </c>
    </row>
    <row r="10" spans="2:9" ht="13.2">
      <c r="B10" s="42" t="s">
        <v>145</v>
      </c>
      <c r="C10" s="43"/>
      <c r="D10" s="43"/>
      <c r="E10" s="43"/>
      <c r="F10" s="43"/>
      <c r="G10" s="43"/>
      <c r="H10" s="43"/>
      <c r="I10" s="43"/>
    </row>
    <row r="11" spans="1:12" ht="13.2">
      <c r="A11" s="58" t="s">
        <v>1933</v>
      </c>
      <c r="B11" s="57" t="s">
        <v>1932</v>
      </c>
      <c r="C11" s="57"/>
      <c r="D11" s="57"/>
      <c r="E11" s="57"/>
      <c r="F11" s="57"/>
      <c r="G11" s="57"/>
      <c r="H11" s="57"/>
      <c r="I11" s="57"/>
      <c r="J11" s="57"/>
      <c r="K11" s="57"/>
      <c r="L11" s="58" t="s">
        <v>1930</v>
      </c>
    </row>
    <row r="12" spans="1:12" ht="13.2">
      <c r="A12" s="58"/>
      <c r="D12" s="48" t="s">
        <v>1912</v>
      </c>
      <c r="E12" s="49"/>
      <c r="F12" s="49"/>
      <c r="G12" s="48"/>
      <c r="H12" s="48" t="s">
        <v>1893</v>
      </c>
      <c r="I12" s="49"/>
      <c r="J12" s="49"/>
      <c r="K12" s="48"/>
      <c r="L12" s="58"/>
    </row>
    <row r="13" spans="1:12" ht="13.2">
      <c r="A13" s="58"/>
      <c r="D13" s="48" t="s">
        <v>1007</v>
      </c>
      <c r="E13" s="48"/>
      <c r="F13" s="48" t="s">
        <v>786</v>
      </c>
      <c r="G13" s="48" t="s">
        <v>1009</v>
      </c>
      <c r="H13" s="48" t="s">
        <v>1007</v>
      </c>
      <c r="I13" s="48"/>
      <c r="J13" s="48" t="s">
        <v>786</v>
      </c>
      <c r="K13" s="48" t="s">
        <v>1009</v>
      </c>
      <c r="L13" s="58"/>
    </row>
    <row r="14" spans="1:12" ht="26.4">
      <c r="A14" s="58"/>
      <c r="D14" s="18" t="s">
        <v>1053</v>
      </c>
      <c r="E14" s="18" t="s">
        <v>457</v>
      </c>
      <c r="F14" s="48"/>
      <c r="G14" s="48"/>
      <c r="H14" s="18" t="s">
        <v>1053</v>
      </c>
      <c r="I14" s="18" t="s">
        <v>457</v>
      </c>
      <c r="J14" s="48"/>
      <c r="K14" s="48"/>
      <c r="L14" s="58"/>
    </row>
    <row r="15" spans="1:12" ht="13.2">
      <c r="A15" s="58"/>
      <c r="D15" s="15" t="s">
        <v>53</v>
      </c>
      <c r="E15" s="15" t="s">
        <v>72</v>
      </c>
      <c r="F15" s="15" t="s">
        <v>92</v>
      </c>
      <c r="G15" s="15" t="s">
        <v>103</v>
      </c>
      <c r="H15" s="15" t="s">
        <v>53</v>
      </c>
      <c r="I15" s="15" t="s">
        <v>72</v>
      </c>
      <c r="J15" s="15" t="s">
        <v>92</v>
      </c>
      <c r="K15" s="15" t="s">
        <v>103</v>
      </c>
      <c r="L15" s="58"/>
    </row>
    <row r="16" spans="1:12" ht="13.2">
      <c r="A16" s="58"/>
      <c r="B16" s="10" t="s">
        <v>908</v>
      </c>
      <c r="C16" s="15" t="s">
        <v>53</v>
      </c>
      <c r="D16" s="20">
        <v>216900</v>
      </c>
      <c r="E16" s="20">
        <v>15727800</v>
      </c>
      <c r="F16" s="20">
        <v>220600</v>
      </c>
      <c r="G16" s="20">
        <v>15724100</v>
      </c>
      <c r="H16" s="20">
        <v>169100</v>
      </c>
      <c r="I16" s="20">
        <v>15354100</v>
      </c>
      <c r="J16" s="20">
        <v>212100</v>
      </c>
      <c r="K16" s="20">
        <v>15311100</v>
      </c>
      <c r="L16" s="58"/>
    </row>
    <row r="17" spans="1:12" ht="13.2">
      <c r="A17" s="58"/>
      <c r="B17" s="10" t="s">
        <v>459</v>
      </c>
      <c r="C17" s="15" t="s">
        <v>72</v>
      </c>
      <c r="D17" s="20">
        <v>0</v>
      </c>
      <c r="E17" s="20">
        <v>1229100</v>
      </c>
      <c r="F17" s="20">
        <v>0</v>
      </c>
      <c r="G17" s="20">
        <v>1229100</v>
      </c>
      <c r="H17" s="20">
        <v>0</v>
      </c>
      <c r="I17" s="20">
        <v>1010200</v>
      </c>
      <c r="J17" s="20">
        <v>0</v>
      </c>
      <c r="K17" s="20">
        <v>1010200</v>
      </c>
      <c r="L17" s="58"/>
    </row>
    <row r="18" spans="1:12" ht="13.2">
      <c r="A18" s="58"/>
      <c r="B18" s="10" t="s">
        <v>943</v>
      </c>
      <c r="C18" s="15" t="s">
        <v>92</v>
      </c>
      <c r="D18" s="20">
        <v>0</v>
      </c>
      <c r="E18" s="20">
        <v>2493300</v>
      </c>
      <c r="F18" s="20">
        <v>3800</v>
      </c>
      <c r="G18" s="20">
        <v>2489500</v>
      </c>
      <c r="H18" s="20">
        <v>0</v>
      </c>
      <c r="I18" s="20">
        <v>2030300</v>
      </c>
      <c r="J18" s="20">
        <v>2900</v>
      </c>
      <c r="K18" s="20">
        <v>2027400</v>
      </c>
      <c r="L18" s="58"/>
    </row>
    <row r="19" spans="1:12" ht="13.2">
      <c r="A19" s="58"/>
      <c r="B19" s="9" t="s">
        <v>1378</v>
      </c>
      <c r="C19" s="17" t="s">
        <v>103</v>
      </c>
      <c r="D19" s="22">
        <v>216900</v>
      </c>
      <c r="E19" s="22">
        <v>19450200</v>
      </c>
      <c r="F19" s="22">
        <v>224400</v>
      </c>
      <c r="G19" s="22">
        <v>19442700</v>
      </c>
      <c r="H19" s="22">
        <v>169100</v>
      </c>
      <c r="I19" s="22">
        <v>18394600</v>
      </c>
      <c r="J19" s="22">
        <v>215000</v>
      </c>
      <c r="K19" s="22">
        <v>18348700</v>
      </c>
      <c r="L19" s="58"/>
    </row>
    <row r="20" spans="1:12" ht="13.2">
      <c r="A20" s="58"/>
      <c r="B20" s="60" t="s">
        <v>1931</v>
      </c>
      <c r="C20" s="60"/>
      <c r="D20" s="60"/>
      <c r="E20" s="60"/>
      <c r="F20" s="60"/>
      <c r="G20" s="60"/>
      <c r="H20" s="60"/>
      <c r="I20" s="60"/>
      <c r="J20" s="60"/>
      <c r="K20" s="60"/>
      <c r="L20" s="58"/>
    </row>
  </sheetData>
  <mergeCells count="20">
    <mergeCell ref="L11:L20"/>
    <mergeCell ref="B20:K20"/>
    <mergeCell ref="A1:C1"/>
    <mergeCell ref="A2:C2"/>
    <mergeCell ref="A4:B4"/>
    <mergeCell ref="D4:E4"/>
    <mergeCell ref="A5:B5"/>
    <mergeCell ref="A6:B6"/>
    <mergeCell ref="A8:B8"/>
    <mergeCell ref="B10:I10"/>
    <mergeCell ref="D12:G12"/>
    <mergeCell ref="H12:K12"/>
    <mergeCell ref="A11:A20"/>
    <mergeCell ref="B11:K11"/>
    <mergeCell ref="K13:K14"/>
    <mergeCell ref="D13:E13"/>
    <mergeCell ref="F13:F14"/>
    <mergeCell ref="G13:G14"/>
    <mergeCell ref="H13:I13"/>
    <mergeCell ref="J13:J14"/>
  </mergeCell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700-000000000000}">
  <sheetPr>
    <outlinePr summaryBelow="0" summaryRight="0"/>
  </sheetPr>
  <dimension ref="A1:P28"/>
  <sheetViews>
    <sheetView workbookViewId="0" topLeftCell="A7">
      <selection pane="topLeft" activeCell="B11" sqref="B11:O11"/>
    </sheetView>
  </sheetViews>
  <sheetFormatPr defaultColWidth="11.4442857142857" defaultRowHeight="13.2"/>
  <cols>
    <col min="1" max="1" width="2.85714285714286" customWidth="1"/>
    <col min="2" max="2" width="25.1428571428571" customWidth="1"/>
    <col min="3" max="3" width="8" customWidth="1"/>
    <col min="4" max="15"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146</v>
      </c>
    </row>
    <row r="10" spans="2:9" ht="13.2">
      <c r="B10" s="42" t="s">
        <v>147</v>
      </c>
      <c r="C10" s="43"/>
      <c r="D10" s="43"/>
      <c r="E10" s="43"/>
      <c r="F10" s="43"/>
      <c r="G10" s="43"/>
      <c r="H10" s="43"/>
      <c r="I10" s="43"/>
    </row>
    <row r="11" spans="1:16" ht="13.2">
      <c r="A11" s="58" t="s">
        <v>1933</v>
      </c>
      <c r="B11" s="57" t="s">
        <v>1932</v>
      </c>
      <c r="C11" s="57"/>
      <c r="D11" s="57"/>
      <c r="E11" s="57"/>
      <c r="F11" s="57"/>
      <c r="G11" s="57"/>
      <c r="H11" s="57"/>
      <c r="I11" s="57"/>
      <c r="J11" s="57"/>
      <c r="K11" s="57"/>
      <c r="L11" s="57"/>
      <c r="M11" s="57"/>
      <c r="N11" s="57"/>
      <c r="O11" s="57"/>
      <c r="P11" s="58" t="s">
        <v>1930</v>
      </c>
    </row>
    <row r="12" spans="1:16" ht="13.2">
      <c r="A12" s="58"/>
      <c r="D12" s="48" t="s">
        <v>1912</v>
      </c>
      <c r="E12" s="49"/>
      <c r="F12" s="49"/>
      <c r="G12" s="49"/>
      <c r="H12" s="49"/>
      <c r="I12" s="48"/>
      <c r="J12" s="48" t="s">
        <v>1893</v>
      </c>
      <c r="K12" s="49"/>
      <c r="L12" s="49"/>
      <c r="M12" s="49"/>
      <c r="N12" s="49"/>
      <c r="O12" s="48"/>
      <c r="P12" s="58"/>
    </row>
    <row r="13" spans="1:16" ht="13.2">
      <c r="A13" s="58"/>
      <c r="D13" s="48" t="s">
        <v>946</v>
      </c>
      <c r="E13" s="48"/>
      <c r="F13" s="48" t="s">
        <v>938</v>
      </c>
      <c r="G13" s="48"/>
      <c r="H13" s="48" t="s">
        <v>403</v>
      </c>
      <c r="I13" s="48"/>
      <c r="J13" s="48" t="s">
        <v>946</v>
      </c>
      <c r="K13" s="48"/>
      <c r="L13" s="48" t="s">
        <v>938</v>
      </c>
      <c r="M13" s="48"/>
      <c r="N13" s="48" t="s">
        <v>403</v>
      </c>
      <c r="O13" s="48"/>
      <c r="P13" s="58"/>
    </row>
    <row r="14" spans="1:16" ht="13.2">
      <c r="A14" s="58"/>
      <c r="D14" s="18" t="s">
        <v>1604</v>
      </c>
      <c r="E14" s="18" t="s">
        <v>1603</v>
      </c>
      <c r="F14" s="18" t="s">
        <v>1604</v>
      </c>
      <c r="G14" s="18" t="s">
        <v>1603</v>
      </c>
      <c r="H14" s="18" t="s">
        <v>402</v>
      </c>
      <c r="I14" s="18" t="s">
        <v>1741</v>
      </c>
      <c r="J14" s="18" t="s">
        <v>1604</v>
      </c>
      <c r="K14" s="18" t="s">
        <v>1603</v>
      </c>
      <c r="L14" s="18" t="s">
        <v>1604</v>
      </c>
      <c r="M14" s="18" t="s">
        <v>1603</v>
      </c>
      <c r="N14" s="18" t="s">
        <v>402</v>
      </c>
      <c r="O14" s="18" t="s">
        <v>1741</v>
      </c>
      <c r="P14" s="58"/>
    </row>
    <row r="15" spans="1:16" ht="13.2">
      <c r="A15" s="58"/>
      <c r="D15" s="15" t="s">
        <v>53</v>
      </c>
      <c r="E15" s="15" t="s">
        <v>72</v>
      </c>
      <c r="F15" s="15" t="s">
        <v>92</v>
      </c>
      <c r="G15" s="15" t="s">
        <v>103</v>
      </c>
      <c r="H15" s="15" t="s">
        <v>115</v>
      </c>
      <c r="I15" s="15" t="s">
        <v>118</v>
      </c>
      <c r="J15" s="15" t="s">
        <v>53</v>
      </c>
      <c r="K15" s="15" t="s">
        <v>72</v>
      </c>
      <c r="L15" s="15" t="s">
        <v>92</v>
      </c>
      <c r="M15" s="15" t="s">
        <v>103</v>
      </c>
      <c r="N15" s="15" t="s">
        <v>115</v>
      </c>
      <c r="O15" s="15" t="s">
        <v>118</v>
      </c>
      <c r="P15" s="58"/>
    </row>
    <row r="16" spans="1:16" ht="26.4">
      <c r="A16" s="58"/>
      <c r="B16" s="10" t="s">
        <v>1813</v>
      </c>
      <c r="C16" s="15" t="s">
        <v>53</v>
      </c>
      <c r="D16" s="20">
        <v>5418200</v>
      </c>
      <c r="E16" s="20">
        <v>0</v>
      </c>
      <c r="F16" s="20">
        <v>5418200</v>
      </c>
      <c r="G16" s="20">
        <v>0</v>
      </c>
      <c r="H16" s="20">
        <v>8700</v>
      </c>
      <c r="I16" s="24">
        <v>0.16</v>
      </c>
      <c r="J16" s="20">
        <v>5443200</v>
      </c>
      <c r="K16" s="20">
        <v>0</v>
      </c>
      <c r="L16" s="20">
        <v>5443200</v>
      </c>
      <c r="M16" s="20">
        <v>0</v>
      </c>
      <c r="N16" s="20">
        <v>0</v>
      </c>
      <c r="O16" s="24">
        <v>0</v>
      </c>
      <c r="P16" s="58"/>
    </row>
    <row r="17" spans="1:16" ht="26.4">
      <c r="A17" s="58"/>
      <c r="B17" s="10" t="s">
        <v>982</v>
      </c>
      <c r="C17" s="15" t="s">
        <v>72</v>
      </c>
      <c r="D17" s="20">
        <v>94600</v>
      </c>
      <c r="E17" s="20">
        <v>0</v>
      </c>
      <c r="F17" s="20">
        <v>94600</v>
      </c>
      <c r="G17" s="20">
        <v>0</v>
      </c>
      <c r="H17" s="20">
        <v>47300</v>
      </c>
      <c r="I17" s="24">
        <v>50</v>
      </c>
      <c r="J17" s="20">
        <v>39400</v>
      </c>
      <c r="K17" s="20">
        <v>0</v>
      </c>
      <c r="L17" s="20">
        <v>39400</v>
      </c>
      <c r="M17" s="20">
        <v>0</v>
      </c>
      <c r="N17" s="20">
        <v>7900</v>
      </c>
      <c r="O17" s="24">
        <v>20.050000000000001</v>
      </c>
      <c r="P17" s="58"/>
    </row>
    <row r="18" spans="1:16" ht="26.4">
      <c r="A18" s="58"/>
      <c r="B18" s="10" t="s">
        <v>573</v>
      </c>
      <c r="C18" s="15" t="s">
        <v>92</v>
      </c>
      <c r="D18" s="20">
        <v>251300</v>
      </c>
      <c r="E18" s="20">
        <v>18600</v>
      </c>
      <c r="F18" s="20">
        <v>252600</v>
      </c>
      <c r="G18" s="20">
        <v>18600</v>
      </c>
      <c r="H18" s="20">
        <v>72100</v>
      </c>
      <c r="I18" s="24">
        <v>26.59</v>
      </c>
      <c r="J18" s="20">
        <v>224200</v>
      </c>
      <c r="K18" s="20">
        <v>6800</v>
      </c>
      <c r="L18" s="20">
        <v>225700</v>
      </c>
      <c r="M18" s="20">
        <v>6800</v>
      </c>
      <c r="N18" s="20">
        <v>45600</v>
      </c>
      <c r="O18" s="24">
        <v>19.609999999999999</v>
      </c>
      <c r="P18" s="58"/>
    </row>
    <row r="19" spans="1:16" ht="13.2">
      <c r="A19" s="58"/>
      <c r="B19" s="10" t="s">
        <v>887</v>
      </c>
      <c r="C19" s="15" t="s">
        <v>103</v>
      </c>
      <c r="D19" s="20">
        <v>34800</v>
      </c>
      <c r="E19" s="20">
        <v>0</v>
      </c>
      <c r="F19" s="20">
        <v>34800</v>
      </c>
      <c r="G19" s="20">
        <v>0</v>
      </c>
      <c r="H19" s="20">
        <v>17400</v>
      </c>
      <c r="I19" s="24">
        <v>50</v>
      </c>
      <c r="J19" s="20">
        <v>43300</v>
      </c>
      <c r="K19" s="20">
        <v>0</v>
      </c>
      <c r="L19" s="20">
        <v>43300</v>
      </c>
      <c r="M19" s="20">
        <v>0</v>
      </c>
      <c r="N19" s="20">
        <v>8700</v>
      </c>
      <c r="O19" s="24">
        <v>20.09</v>
      </c>
      <c r="P19" s="58"/>
    </row>
    <row r="20" spans="1:16" ht="13.2">
      <c r="A20" s="58"/>
      <c r="B20" s="10" t="s">
        <v>1898</v>
      </c>
      <c r="C20" s="15" t="s">
        <v>115</v>
      </c>
      <c r="D20" s="20">
        <v>2998800</v>
      </c>
      <c r="E20" s="20">
        <v>891000</v>
      </c>
      <c r="F20" s="20">
        <v>2889100</v>
      </c>
      <c r="G20" s="20">
        <v>446800</v>
      </c>
      <c r="H20" s="20">
        <v>3284900</v>
      </c>
      <c r="I20" s="24">
        <v>98.469999999999999</v>
      </c>
      <c r="J20" s="20">
        <v>2702500</v>
      </c>
      <c r="K20" s="20">
        <v>690100</v>
      </c>
      <c r="L20" s="20">
        <v>2597700</v>
      </c>
      <c r="M20" s="20">
        <v>357000</v>
      </c>
      <c r="N20" s="20">
        <v>2919800</v>
      </c>
      <c r="O20" s="24">
        <v>98.819999999999993</v>
      </c>
      <c r="P20" s="58"/>
    </row>
    <row r="21" spans="1:16" ht="13.2">
      <c r="A21" s="58"/>
      <c r="B21" s="10" t="s">
        <v>948</v>
      </c>
      <c r="C21" s="15" t="s">
        <v>118</v>
      </c>
      <c r="D21" s="20">
        <v>0</v>
      </c>
      <c r="E21" s="20">
        <v>0</v>
      </c>
      <c r="F21" s="20">
        <v>0</v>
      </c>
      <c r="G21" s="20">
        <v>0</v>
      </c>
      <c r="H21" s="20">
        <v>0</v>
      </c>
      <c r="I21" s="24">
        <v>0</v>
      </c>
      <c r="J21" s="20">
        <v>0</v>
      </c>
      <c r="K21" s="20">
        <v>0</v>
      </c>
      <c r="L21" s="20">
        <v>0</v>
      </c>
      <c r="M21" s="20">
        <v>0</v>
      </c>
      <c r="N21" s="20">
        <v>0</v>
      </c>
      <c r="O21" s="24">
        <v>0</v>
      </c>
      <c r="P21" s="58"/>
    </row>
    <row r="22" spans="1:16" ht="13.2">
      <c r="A22" s="58"/>
      <c r="B22" s="10" t="s">
        <v>723</v>
      </c>
      <c r="C22" s="15" t="s">
        <v>335</v>
      </c>
      <c r="D22" s="20">
        <v>2569300</v>
      </c>
      <c r="E22" s="20">
        <v>214000</v>
      </c>
      <c r="F22" s="20">
        <v>2571200</v>
      </c>
      <c r="G22" s="20">
        <v>37500</v>
      </c>
      <c r="H22" s="20">
        <v>2012300</v>
      </c>
      <c r="I22" s="24">
        <v>77.140000000000001</v>
      </c>
      <c r="J22" s="20">
        <v>2617700</v>
      </c>
      <c r="K22" s="20">
        <v>180200</v>
      </c>
      <c r="L22" s="20">
        <v>2616200</v>
      </c>
      <c r="M22" s="20">
        <v>30900</v>
      </c>
      <c r="N22" s="20">
        <v>2034700</v>
      </c>
      <c r="O22" s="24">
        <v>76.870000000000005</v>
      </c>
      <c r="P22" s="58"/>
    </row>
    <row r="23" spans="1:16" ht="13.2">
      <c r="A23" s="58"/>
      <c r="B23" s="10" t="s">
        <v>540</v>
      </c>
      <c r="C23" s="15" t="s">
        <v>336</v>
      </c>
      <c r="D23" s="20">
        <v>448200</v>
      </c>
      <c r="E23" s="20">
        <v>38300</v>
      </c>
      <c r="F23" s="20">
        <v>438600</v>
      </c>
      <c r="G23" s="20">
        <v>8200</v>
      </c>
      <c r="H23" s="20">
        <v>335100</v>
      </c>
      <c r="I23" s="24">
        <v>75</v>
      </c>
      <c r="J23" s="20">
        <v>286500</v>
      </c>
      <c r="K23" s="20">
        <v>20900</v>
      </c>
      <c r="L23" s="20">
        <v>286400</v>
      </c>
      <c r="M23" s="20">
        <v>5900</v>
      </c>
      <c r="N23" s="20">
        <v>219200</v>
      </c>
      <c r="O23" s="24">
        <v>74.989999999999995</v>
      </c>
      <c r="P23" s="58"/>
    </row>
    <row r="24" spans="1:16" ht="13.2">
      <c r="A24" s="58"/>
      <c r="B24" s="10" t="s">
        <v>539</v>
      </c>
      <c r="C24" s="15" t="s">
        <v>337</v>
      </c>
      <c r="D24" s="20">
        <v>9572200</v>
      </c>
      <c r="E24" s="20">
        <v>1394500</v>
      </c>
      <c r="F24" s="20">
        <v>9543800</v>
      </c>
      <c r="G24" s="20">
        <v>312500</v>
      </c>
      <c r="H24" s="20">
        <v>5689800</v>
      </c>
      <c r="I24" s="24">
        <v>57.729999999999997</v>
      </c>
      <c r="J24" s="20">
        <v>9720900</v>
      </c>
      <c r="K24" s="20">
        <v>1151100</v>
      </c>
      <c r="L24" s="20">
        <v>9677200</v>
      </c>
      <c r="M24" s="20">
        <v>230000</v>
      </c>
      <c r="N24" s="20">
        <v>5675700</v>
      </c>
      <c r="O24" s="24">
        <v>57.289999999999999</v>
      </c>
      <c r="P24" s="58"/>
    </row>
    <row r="25" spans="1:16" ht="13.2">
      <c r="A25" s="58"/>
      <c r="B25" s="10" t="s">
        <v>716</v>
      </c>
      <c r="C25" s="15" t="s">
        <v>61</v>
      </c>
      <c r="D25" s="20">
        <v>207800</v>
      </c>
      <c r="E25" s="20">
        <v>0</v>
      </c>
      <c r="F25" s="20">
        <v>206500</v>
      </c>
      <c r="G25" s="20">
        <v>0</v>
      </c>
      <c r="H25" s="20">
        <v>271000</v>
      </c>
      <c r="I25" s="24">
        <v>131.22999999999999</v>
      </c>
      <c r="J25" s="20">
        <v>135800</v>
      </c>
      <c r="K25" s="20">
        <v>0</v>
      </c>
      <c r="L25" s="20">
        <v>135800</v>
      </c>
      <c r="M25" s="20">
        <v>0</v>
      </c>
      <c r="N25" s="20">
        <v>169500</v>
      </c>
      <c r="O25" s="24">
        <v>124.81999999999999</v>
      </c>
      <c r="P25" s="58"/>
    </row>
    <row r="26" spans="1:16" ht="13.2">
      <c r="A26" s="58"/>
      <c r="B26" s="10" t="s">
        <v>1338</v>
      </c>
      <c r="C26" s="15" t="s">
        <v>62</v>
      </c>
      <c r="D26" s="20">
        <v>852500</v>
      </c>
      <c r="E26" s="20">
        <v>16400</v>
      </c>
      <c r="F26" s="20">
        <v>834200</v>
      </c>
      <c r="G26" s="20">
        <v>34700</v>
      </c>
      <c r="H26" s="20">
        <v>535700</v>
      </c>
      <c r="I26" s="24">
        <v>61.649999999999999</v>
      </c>
      <c r="J26" s="20">
        <v>748900</v>
      </c>
      <c r="K26" s="20">
        <v>22900</v>
      </c>
      <c r="L26" s="20">
        <v>737100</v>
      </c>
      <c r="M26" s="20">
        <v>34700</v>
      </c>
      <c r="N26" s="20">
        <v>478400</v>
      </c>
      <c r="O26" s="24">
        <v>61.979999999999997</v>
      </c>
      <c r="P26" s="58"/>
    </row>
    <row r="27" spans="1:16" ht="13.2">
      <c r="A27" s="58"/>
      <c r="B27" s="9" t="s">
        <v>1378</v>
      </c>
      <c r="C27" s="17" t="s">
        <v>63</v>
      </c>
      <c r="D27" s="22">
        <v>22447700</v>
      </c>
      <c r="E27" s="22">
        <v>2572800</v>
      </c>
      <c r="F27" s="22">
        <v>22283600</v>
      </c>
      <c r="G27" s="22">
        <v>858300</v>
      </c>
      <c r="H27" s="22">
        <v>12274300</v>
      </c>
      <c r="I27" s="25">
        <v>53.039999999999999</v>
      </c>
      <c r="J27" s="22">
        <v>21962400</v>
      </c>
      <c r="K27" s="22">
        <v>2072000</v>
      </c>
      <c r="L27" s="22">
        <v>21802000</v>
      </c>
      <c r="M27" s="22">
        <v>665300</v>
      </c>
      <c r="N27" s="22">
        <v>11559500</v>
      </c>
      <c r="O27" s="25">
        <v>51.450000000000003</v>
      </c>
      <c r="P27" s="58"/>
    </row>
    <row r="28" spans="1:16" ht="13.2">
      <c r="A28" s="58"/>
      <c r="B28" s="60" t="s">
        <v>1929</v>
      </c>
      <c r="C28" s="60"/>
      <c r="D28" s="60"/>
      <c r="E28" s="60"/>
      <c r="F28" s="60"/>
      <c r="G28" s="60"/>
      <c r="H28" s="60"/>
      <c r="I28" s="60"/>
      <c r="J28" s="60"/>
      <c r="K28" s="60"/>
      <c r="L28" s="60"/>
      <c r="M28" s="60"/>
      <c r="N28" s="60"/>
      <c r="O28" s="60"/>
      <c r="P28" s="58"/>
    </row>
  </sheetData>
  <mergeCells count="20">
    <mergeCell ref="P11:P28"/>
    <mergeCell ref="B28:O28"/>
    <mergeCell ref="A1:C1"/>
    <mergeCell ref="A2:C2"/>
    <mergeCell ref="A4:B4"/>
    <mergeCell ref="D4:E4"/>
    <mergeCell ref="A5:B5"/>
    <mergeCell ref="A6:B6"/>
    <mergeCell ref="A8:B8"/>
    <mergeCell ref="B10:I10"/>
    <mergeCell ref="D12:I12"/>
    <mergeCell ref="J12:O12"/>
    <mergeCell ref="A11:A28"/>
    <mergeCell ref="B11:O11"/>
    <mergeCell ref="N13:O13"/>
    <mergeCell ref="D13:E13"/>
    <mergeCell ref="F13:G13"/>
    <mergeCell ref="H13:I13"/>
    <mergeCell ref="J13:K13"/>
    <mergeCell ref="L13:M13"/>
  </mergeCell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800-000000000000}">
  <sheetPr>
    <outlinePr summaryBelow="0" summaryRight="0"/>
  </sheetPr>
  <dimension ref="A1:AA28"/>
  <sheetViews>
    <sheetView workbookViewId="0" topLeftCell="A2">
      <selection pane="topLeft" activeCell="B11" sqref="B11:Z11"/>
    </sheetView>
  </sheetViews>
  <sheetFormatPr defaultColWidth="11.4442857142857" defaultRowHeight="13.2"/>
  <cols>
    <col min="1" max="1" width="2.85714285714286" customWidth="1"/>
    <col min="2" max="2" width="25.1428571428571" customWidth="1"/>
    <col min="3" max="3" width="21.4285714285714" customWidth="1"/>
    <col min="4" max="4" width="8" customWidth="1"/>
    <col min="5" max="26"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148</v>
      </c>
    </row>
    <row r="10" spans="2:9" ht="13.2">
      <c r="B10" s="42" t="s">
        <v>149</v>
      </c>
      <c r="C10" s="43"/>
      <c r="D10" s="43"/>
      <c r="E10" s="43"/>
      <c r="F10" s="43"/>
      <c r="G10" s="43"/>
      <c r="H10" s="43"/>
      <c r="I10" s="43"/>
    </row>
    <row r="11" spans="1:27"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7"/>
      <c r="Y11" s="57"/>
      <c r="Z11" s="57"/>
      <c r="AA11" s="58" t="s">
        <v>1930</v>
      </c>
    </row>
    <row r="12" spans="1:27" ht="13.2">
      <c r="A12" s="58"/>
      <c r="E12" s="48" t="s">
        <v>1912</v>
      </c>
      <c r="F12" s="49"/>
      <c r="G12" s="49"/>
      <c r="H12" s="49"/>
      <c r="I12" s="49"/>
      <c r="J12" s="49"/>
      <c r="K12" s="49"/>
      <c r="L12" s="49"/>
      <c r="M12" s="49"/>
      <c r="N12" s="49"/>
      <c r="O12" s="48"/>
      <c r="P12" s="48" t="s">
        <v>1893</v>
      </c>
      <c r="Q12" s="49"/>
      <c r="R12" s="49"/>
      <c r="S12" s="49"/>
      <c r="T12" s="49"/>
      <c r="U12" s="49"/>
      <c r="V12" s="49"/>
      <c r="W12" s="49"/>
      <c r="X12" s="49"/>
      <c r="Y12" s="49"/>
      <c r="Z12" s="48"/>
      <c r="AA12" s="58"/>
    </row>
    <row r="13" spans="1:27" ht="26.4">
      <c r="A13" s="58"/>
      <c r="E13" s="18" t="s">
        <v>45</v>
      </c>
      <c r="F13" s="18" t="s">
        <v>47</v>
      </c>
      <c r="G13" s="18" t="s">
        <v>48</v>
      </c>
      <c r="H13" s="18" t="s">
        <v>49</v>
      </c>
      <c r="I13" s="18" t="s">
        <v>50</v>
      </c>
      <c r="J13" s="18" t="s">
        <v>51</v>
      </c>
      <c r="K13" s="18" t="s">
        <v>52</v>
      </c>
      <c r="L13" s="18" t="s">
        <v>53</v>
      </c>
      <c r="M13" s="18" t="s">
        <v>58</v>
      </c>
      <c r="N13" s="18" t="s">
        <v>454</v>
      </c>
      <c r="O13" s="18" t="s">
        <v>1427</v>
      </c>
      <c r="P13" s="18" t="s">
        <v>45</v>
      </c>
      <c r="Q13" s="18" t="s">
        <v>47</v>
      </c>
      <c r="R13" s="18" t="s">
        <v>48</v>
      </c>
      <c r="S13" s="18" t="s">
        <v>49</v>
      </c>
      <c r="T13" s="18" t="s">
        <v>50</v>
      </c>
      <c r="U13" s="18" t="s">
        <v>51</v>
      </c>
      <c r="V13" s="18" t="s">
        <v>52</v>
      </c>
      <c r="W13" s="18" t="s">
        <v>53</v>
      </c>
      <c r="X13" s="18" t="s">
        <v>58</v>
      </c>
      <c r="Y13" s="18" t="s">
        <v>454</v>
      </c>
      <c r="Z13" s="18" t="s">
        <v>1427</v>
      </c>
      <c r="AA13" s="58"/>
    </row>
    <row r="14" spans="1:27" ht="13.2">
      <c r="A14" s="58"/>
      <c r="E14" s="15" t="s">
        <v>53</v>
      </c>
      <c r="F14" s="15" t="s">
        <v>72</v>
      </c>
      <c r="G14" s="15" t="s">
        <v>92</v>
      </c>
      <c r="H14" s="15" t="s">
        <v>103</v>
      </c>
      <c r="I14" s="15" t="s">
        <v>115</v>
      </c>
      <c r="J14" s="15" t="s">
        <v>118</v>
      </c>
      <c r="K14" s="15" t="s">
        <v>335</v>
      </c>
      <c r="L14" s="15" t="s">
        <v>336</v>
      </c>
      <c r="M14" s="15" t="s">
        <v>337</v>
      </c>
      <c r="N14" s="15" t="s">
        <v>61</v>
      </c>
      <c r="O14" s="15" t="s">
        <v>62</v>
      </c>
      <c r="P14" s="15" t="s">
        <v>53</v>
      </c>
      <c r="Q14" s="15" t="s">
        <v>72</v>
      </c>
      <c r="R14" s="15" t="s">
        <v>92</v>
      </c>
      <c r="S14" s="15" t="s">
        <v>103</v>
      </c>
      <c r="T14" s="15" t="s">
        <v>115</v>
      </c>
      <c r="U14" s="15" t="s">
        <v>118</v>
      </c>
      <c r="V14" s="15" t="s">
        <v>335</v>
      </c>
      <c r="W14" s="15" t="s">
        <v>336</v>
      </c>
      <c r="X14" s="15" t="s">
        <v>337</v>
      </c>
      <c r="Y14" s="15" t="s">
        <v>61</v>
      </c>
      <c r="Z14" s="15" t="s">
        <v>62</v>
      </c>
      <c r="AA14" s="58"/>
    </row>
    <row r="15" spans="1:27" ht="13.2">
      <c r="A15" s="58"/>
      <c r="B15" s="39" t="s">
        <v>1813</v>
      </c>
      <c r="C15" s="39"/>
      <c r="D15" s="15" t="s">
        <v>53</v>
      </c>
      <c r="E15" s="20">
        <v>5374700</v>
      </c>
      <c r="F15" s="20">
        <v>0</v>
      </c>
      <c r="G15" s="20">
        <v>43500</v>
      </c>
      <c r="H15" s="20">
        <v>0</v>
      </c>
      <c r="I15" s="20">
        <v>0</v>
      </c>
      <c r="J15" s="20">
        <v>0</v>
      </c>
      <c r="K15" s="20">
        <v>0</v>
      </c>
      <c r="L15" s="20">
        <v>0</v>
      </c>
      <c r="M15" s="20">
        <v>0</v>
      </c>
      <c r="N15" s="20">
        <v>0</v>
      </c>
      <c r="O15" s="20">
        <v>5418200</v>
      </c>
      <c r="P15" s="20">
        <v>5443200</v>
      </c>
      <c r="Q15" s="20">
        <v>0</v>
      </c>
      <c r="R15" s="20">
        <v>0</v>
      </c>
      <c r="S15" s="20">
        <v>0</v>
      </c>
      <c r="T15" s="20">
        <v>0</v>
      </c>
      <c r="U15" s="20">
        <v>0</v>
      </c>
      <c r="V15" s="20">
        <v>0</v>
      </c>
      <c r="W15" s="20">
        <v>0</v>
      </c>
      <c r="X15" s="20">
        <v>0</v>
      </c>
      <c r="Y15" s="20">
        <v>0</v>
      </c>
      <c r="Z15" s="20">
        <v>5443200</v>
      </c>
      <c r="AA15" s="58"/>
    </row>
    <row r="16" spans="1:27" ht="13.2">
      <c r="A16" s="58"/>
      <c r="B16" s="39" t="s">
        <v>982</v>
      </c>
      <c r="C16" s="39"/>
      <c r="D16" s="15" t="s">
        <v>72</v>
      </c>
      <c r="E16" s="20">
        <v>0</v>
      </c>
      <c r="F16" s="20">
        <v>0</v>
      </c>
      <c r="G16" s="20">
        <v>0</v>
      </c>
      <c r="H16" s="20">
        <v>0</v>
      </c>
      <c r="I16" s="20">
        <v>94600</v>
      </c>
      <c r="J16" s="20">
        <v>0</v>
      </c>
      <c r="K16" s="20">
        <v>0</v>
      </c>
      <c r="L16" s="20">
        <v>0</v>
      </c>
      <c r="M16" s="20">
        <v>0</v>
      </c>
      <c r="N16" s="20">
        <v>0</v>
      </c>
      <c r="O16" s="20">
        <v>94600</v>
      </c>
      <c r="P16" s="20">
        <v>0</v>
      </c>
      <c r="Q16" s="20">
        <v>0</v>
      </c>
      <c r="R16" s="20">
        <v>39400</v>
      </c>
      <c r="S16" s="20">
        <v>0</v>
      </c>
      <c r="T16" s="20">
        <v>0</v>
      </c>
      <c r="U16" s="20">
        <v>0</v>
      </c>
      <c r="V16" s="20">
        <v>0</v>
      </c>
      <c r="W16" s="20">
        <v>0</v>
      </c>
      <c r="X16" s="20">
        <v>0</v>
      </c>
      <c r="Y16" s="20">
        <v>0</v>
      </c>
      <c r="Z16" s="20">
        <v>39400</v>
      </c>
      <c r="AA16" s="58"/>
    </row>
    <row r="17" spans="1:27" ht="13.2">
      <c r="A17" s="58"/>
      <c r="B17" s="39" t="s">
        <v>573</v>
      </c>
      <c r="C17" s="39"/>
      <c r="D17" s="15" t="s">
        <v>92</v>
      </c>
      <c r="E17" s="20">
        <v>0</v>
      </c>
      <c r="F17" s="20">
        <v>0</v>
      </c>
      <c r="G17" s="20">
        <v>198900</v>
      </c>
      <c r="H17" s="20">
        <v>0</v>
      </c>
      <c r="I17" s="20">
        <v>72300</v>
      </c>
      <c r="J17" s="20">
        <v>0</v>
      </c>
      <c r="K17" s="20">
        <v>0</v>
      </c>
      <c r="L17" s="20">
        <v>0</v>
      </c>
      <c r="M17" s="20">
        <v>0</v>
      </c>
      <c r="N17" s="20">
        <v>0</v>
      </c>
      <c r="O17" s="20">
        <v>271200</v>
      </c>
      <c r="P17" s="20">
        <v>0</v>
      </c>
      <c r="Q17" s="20">
        <v>0</v>
      </c>
      <c r="R17" s="20">
        <v>231000</v>
      </c>
      <c r="S17" s="20">
        <v>0</v>
      </c>
      <c r="T17" s="20">
        <v>1500</v>
      </c>
      <c r="U17" s="20">
        <v>0</v>
      </c>
      <c r="V17" s="20">
        <v>0</v>
      </c>
      <c r="W17" s="20">
        <v>0</v>
      </c>
      <c r="X17" s="20">
        <v>0</v>
      </c>
      <c r="Y17" s="20">
        <v>0</v>
      </c>
      <c r="Z17" s="20">
        <v>232500</v>
      </c>
      <c r="AA17" s="58"/>
    </row>
    <row r="18" spans="1:27" ht="13.2">
      <c r="A18" s="58"/>
      <c r="B18" s="39" t="s">
        <v>887</v>
      </c>
      <c r="C18" s="39"/>
      <c r="D18" s="15" t="s">
        <v>103</v>
      </c>
      <c r="E18" s="20">
        <v>0</v>
      </c>
      <c r="F18" s="20">
        <v>0</v>
      </c>
      <c r="G18" s="20">
        <v>0</v>
      </c>
      <c r="H18" s="20">
        <v>0</v>
      </c>
      <c r="I18" s="20">
        <v>34800</v>
      </c>
      <c r="J18" s="20">
        <v>0</v>
      </c>
      <c r="K18" s="20">
        <v>0</v>
      </c>
      <c r="L18" s="20">
        <v>0</v>
      </c>
      <c r="M18" s="20">
        <v>0</v>
      </c>
      <c r="N18" s="20">
        <v>0</v>
      </c>
      <c r="O18" s="20">
        <v>34800</v>
      </c>
      <c r="P18" s="20">
        <v>0</v>
      </c>
      <c r="Q18" s="20">
        <v>0</v>
      </c>
      <c r="R18" s="20">
        <v>43300</v>
      </c>
      <c r="S18" s="20">
        <v>0</v>
      </c>
      <c r="T18" s="20">
        <v>0</v>
      </c>
      <c r="U18" s="20">
        <v>0</v>
      </c>
      <c r="V18" s="20">
        <v>0</v>
      </c>
      <c r="W18" s="20">
        <v>0</v>
      </c>
      <c r="X18" s="20">
        <v>0</v>
      </c>
      <c r="Y18" s="20">
        <v>0</v>
      </c>
      <c r="Z18" s="20">
        <v>43300</v>
      </c>
      <c r="AA18" s="58"/>
    </row>
    <row r="19" spans="1:27" ht="13.2">
      <c r="A19" s="58"/>
      <c r="B19" s="39" t="s">
        <v>1898</v>
      </c>
      <c r="C19" s="39"/>
      <c r="D19" s="15" t="s">
        <v>115</v>
      </c>
      <c r="E19" s="20">
        <v>0</v>
      </c>
      <c r="F19" s="20">
        <v>0</v>
      </c>
      <c r="G19" s="20">
        <v>10500</v>
      </c>
      <c r="H19" s="20">
        <v>0</v>
      </c>
      <c r="I19" s="20">
        <v>93000</v>
      </c>
      <c r="J19" s="20">
        <v>0</v>
      </c>
      <c r="K19" s="20">
        <v>0</v>
      </c>
      <c r="L19" s="20">
        <v>3222700</v>
      </c>
      <c r="M19" s="20">
        <v>9700</v>
      </c>
      <c r="N19" s="20">
        <v>0</v>
      </c>
      <c r="O19" s="20">
        <v>3335900</v>
      </c>
      <c r="P19" s="20">
        <v>0</v>
      </c>
      <c r="Q19" s="20">
        <v>0</v>
      </c>
      <c r="R19" s="20">
        <v>9600</v>
      </c>
      <c r="S19" s="20">
        <v>0</v>
      </c>
      <c r="T19" s="20">
        <v>83300</v>
      </c>
      <c r="U19" s="20">
        <v>0</v>
      </c>
      <c r="V19" s="20">
        <v>0</v>
      </c>
      <c r="W19" s="20">
        <v>2828900</v>
      </c>
      <c r="X19" s="20">
        <v>32900</v>
      </c>
      <c r="Y19" s="20">
        <v>0</v>
      </c>
      <c r="Z19" s="20">
        <v>2954700</v>
      </c>
      <c r="AA19" s="58"/>
    </row>
    <row r="20" spans="1:27" ht="13.2">
      <c r="A20" s="58"/>
      <c r="B20" s="39" t="s">
        <v>948</v>
      </c>
      <c r="C20" s="39"/>
      <c r="D20" s="15" t="s">
        <v>118</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20">
        <v>0</v>
      </c>
      <c r="AA20" s="58"/>
    </row>
    <row r="21" spans="1:27" ht="13.2">
      <c r="A21" s="58"/>
      <c r="B21" s="39" t="s">
        <v>723</v>
      </c>
      <c r="C21" s="39"/>
      <c r="D21" s="15" t="s">
        <v>335</v>
      </c>
      <c r="E21" s="20">
        <v>0</v>
      </c>
      <c r="F21" s="20">
        <v>0</v>
      </c>
      <c r="G21" s="20">
        <v>0</v>
      </c>
      <c r="H21" s="20">
        <v>0</v>
      </c>
      <c r="I21" s="20">
        <v>0</v>
      </c>
      <c r="J21" s="20">
        <v>0</v>
      </c>
      <c r="K21" s="20">
        <v>2385600</v>
      </c>
      <c r="L21" s="20">
        <v>223100</v>
      </c>
      <c r="M21" s="20">
        <v>0</v>
      </c>
      <c r="N21" s="20">
        <v>0</v>
      </c>
      <c r="O21" s="20">
        <v>2608700</v>
      </c>
      <c r="P21" s="20">
        <v>0</v>
      </c>
      <c r="Q21" s="20">
        <v>0</v>
      </c>
      <c r="R21" s="20">
        <v>0</v>
      </c>
      <c r="S21" s="20">
        <v>0</v>
      </c>
      <c r="T21" s="20">
        <v>0</v>
      </c>
      <c r="U21" s="20">
        <v>0</v>
      </c>
      <c r="V21" s="20">
        <v>2449800</v>
      </c>
      <c r="W21" s="20">
        <v>197300</v>
      </c>
      <c r="X21" s="20">
        <v>0</v>
      </c>
      <c r="Y21" s="20">
        <v>0</v>
      </c>
      <c r="Z21" s="20">
        <v>2647100</v>
      </c>
      <c r="AA21" s="58"/>
    </row>
    <row r="22" spans="1:27" ht="13.2">
      <c r="A22" s="58"/>
      <c r="B22" s="39" t="s">
        <v>540</v>
      </c>
      <c r="C22" s="39"/>
      <c r="D22" s="15" t="s">
        <v>336</v>
      </c>
      <c r="E22" s="20">
        <v>0</v>
      </c>
      <c r="F22" s="20">
        <v>0</v>
      </c>
      <c r="G22" s="20">
        <v>0</v>
      </c>
      <c r="H22" s="20">
        <v>0</v>
      </c>
      <c r="I22" s="20">
        <v>0</v>
      </c>
      <c r="J22" s="20">
        <v>0</v>
      </c>
      <c r="K22" s="20">
        <v>446800</v>
      </c>
      <c r="L22" s="20">
        <v>0</v>
      </c>
      <c r="M22" s="20">
        <v>0</v>
      </c>
      <c r="N22" s="20">
        <v>0</v>
      </c>
      <c r="O22" s="20">
        <v>446800</v>
      </c>
      <c r="P22" s="20">
        <v>0</v>
      </c>
      <c r="Q22" s="20">
        <v>0</v>
      </c>
      <c r="R22" s="20">
        <v>0</v>
      </c>
      <c r="S22" s="20">
        <v>0</v>
      </c>
      <c r="T22" s="20">
        <v>0</v>
      </c>
      <c r="U22" s="20">
        <v>0</v>
      </c>
      <c r="V22" s="20">
        <v>292300</v>
      </c>
      <c r="W22" s="20">
        <v>0</v>
      </c>
      <c r="X22" s="20">
        <v>0</v>
      </c>
      <c r="Y22" s="20">
        <v>0</v>
      </c>
      <c r="Z22" s="20">
        <v>292300</v>
      </c>
      <c r="AA22" s="58"/>
    </row>
    <row r="23" spans="1:27" ht="13.2">
      <c r="A23" s="58"/>
      <c r="B23" s="39" t="s">
        <v>539</v>
      </c>
      <c r="C23" s="39"/>
      <c r="D23" s="15" t="s">
        <v>337</v>
      </c>
      <c r="E23" s="20">
        <v>0</v>
      </c>
      <c r="F23" s="20">
        <v>0</v>
      </c>
      <c r="G23" s="20">
        <v>0</v>
      </c>
      <c r="H23" s="20">
        <v>2300300</v>
      </c>
      <c r="I23" s="20">
        <v>1900900</v>
      </c>
      <c r="J23" s="20">
        <v>2653900</v>
      </c>
      <c r="K23" s="20">
        <v>2637500</v>
      </c>
      <c r="L23" s="20">
        <v>363700</v>
      </c>
      <c r="M23" s="20">
        <v>0</v>
      </c>
      <c r="N23" s="20">
        <v>0</v>
      </c>
      <c r="O23" s="20">
        <v>9856300</v>
      </c>
      <c r="P23" s="20">
        <v>0</v>
      </c>
      <c r="Q23" s="20">
        <v>0</v>
      </c>
      <c r="R23" s="20">
        <v>0</v>
      </c>
      <c r="S23" s="20">
        <v>2487000</v>
      </c>
      <c r="T23" s="20">
        <v>1852200</v>
      </c>
      <c r="U23" s="20">
        <v>2557800</v>
      </c>
      <c r="V23" s="20">
        <v>2662400</v>
      </c>
      <c r="W23" s="20">
        <v>347800</v>
      </c>
      <c r="X23" s="20">
        <v>0</v>
      </c>
      <c r="Y23" s="20">
        <v>0</v>
      </c>
      <c r="Z23" s="20">
        <v>9907200</v>
      </c>
      <c r="AA23" s="58"/>
    </row>
    <row r="24" spans="1:27" ht="13.2">
      <c r="A24" s="58"/>
      <c r="B24" s="39" t="s">
        <v>715</v>
      </c>
      <c r="C24" s="39"/>
      <c r="D24" s="15" t="s">
        <v>61</v>
      </c>
      <c r="E24" s="20">
        <v>0</v>
      </c>
      <c r="F24" s="20">
        <v>0</v>
      </c>
      <c r="G24" s="20">
        <v>0</v>
      </c>
      <c r="H24" s="20">
        <v>0</v>
      </c>
      <c r="I24" s="20">
        <v>0</v>
      </c>
      <c r="J24" s="20">
        <v>0</v>
      </c>
      <c r="K24" s="20">
        <v>0</v>
      </c>
      <c r="L24" s="20">
        <v>77700</v>
      </c>
      <c r="M24" s="20">
        <v>128800</v>
      </c>
      <c r="N24" s="20">
        <v>0</v>
      </c>
      <c r="O24" s="20">
        <v>206500</v>
      </c>
      <c r="P24" s="20">
        <v>0</v>
      </c>
      <c r="Q24" s="20">
        <v>0</v>
      </c>
      <c r="R24" s="20">
        <v>0</v>
      </c>
      <c r="S24" s="20">
        <v>0</v>
      </c>
      <c r="T24" s="20">
        <v>0</v>
      </c>
      <c r="U24" s="20">
        <v>0</v>
      </c>
      <c r="V24" s="20">
        <v>0</v>
      </c>
      <c r="W24" s="20">
        <v>68500</v>
      </c>
      <c r="X24" s="20">
        <v>67300</v>
      </c>
      <c r="Y24" s="20">
        <v>0</v>
      </c>
      <c r="Z24" s="20">
        <v>135800</v>
      </c>
      <c r="AA24" s="58"/>
    </row>
    <row r="25" spans="1:27" ht="13.2">
      <c r="A25" s="58"/>
      <c r="B25" s="39" t="s">
        <v>1338</v>
      </c>
      <c r="C25" s="39"/>
      <c r="D25" s="15" t="s">
        <v>62</v>
      </c>
      <c r="E25" s="20">
        <v>345800</v>
      </c>
      <c r="F25" s="20">
        <v>0</v>
      </c>
      <c r="G25" s="20">
        <v>2000</v>
      </c>
      <c r="H25" s="20">
        <v>0</v>
      </c>
      <c r="I25" s="20">
        <v>0</v>
      </c>
      <c r="J25" s="20">
        <v>0</v>
      </c>
      <c r="K25" s="20">
        <v>0</v>
      </c>
      <c r="L25" s="20">
        <v>512900</v>
      </c>
      <c r="M25" s="20">
        <v>8200</v>
      </c>
      <c r="N25" s="20">
        <v>0</v>
      </c>
      <c r="O25" s="20">
        <v>868900</v>
      </c>
      <c r="P25" s="20">
        <v>288800</v>
      </c>
      <c r="Q25" s="20">
        <v>0</v>
      </c>
      <c r="R25" s="20">
        <v>5700</v>
      </c>
      <c r="S25" s="20">
        <v>0</v>
      </c>
      <c r="T25" s="20">
        <v>0</v>
      </c>
      <c r="U25" s="20">
        <v>0</v>
      </c>
      <c r="V25" s="20">
        <v>0</v>
      </c>
      <c r="W25" s="20">
        <v>477300</v>
      </c>
      <c r="X25" s="20">
        <v>0</v>
      </c>
      <c r="Y25" s="20">
        <v>0</v>
      </c>
      <c r="Z25" s="20">
        <v>771800</v>
      </c>
      <c r="AA25" s="58"/>
    </row>
    <row r="26" spans="1:27" ht="13.2">
      <c r="A26" s="58"/>
      <c r="B26" s="10"/>
      <c r="C26" s="10" t="s">
        <v>1117</v>
      </c>
      <c r="D26" s="15" t="s">
        <v>63</v>
      </c>
      <c r="E26" s="20">
        <v>0</v>
      </c>
      <c r="F26" s="20">
        <v>0</v>
      </c>
      <c r="G26" s="20">
        <v>0</v>
      </c>
      <c r="H26" s="20">
        <v>0</v>
      </c>
      <c r="I26" s="20">
        <v>0</v>
      </c>
      <c r="J26" s="20">
        <v>0</v>
      </c>
      <c r="K26" s="20">
        <v>0</v>
      </c>
      <c r="L26" s="20">
        <v>84500</v>
      </c>
      <c r="M26" s="20">
        <v>8200</v>
      </c>
      <c r="N26" s="20">
        <v>0</v>
      </c>
      <c r="O26" s="20">
        <v>92700</v>
      </c>
      <c r="P26" s="20">
        <v>0</v>
      </c>
      <c r="Q26" s="20">
        <v>0</v>
      </c>
      <c r="R26" s="20">
        <v>0</v>
      </c>
      <c r="S26" s="20">
        <v>0</v>
      </c>
      <c r="T26" s="20">
        <v>0</v>
      </c>
      <c r="U26" s="20">
        <v>0</v>
      </c>
      <c r="V26" s="20">
        <v>0</v>
      </c>
      <c r="W26" s="20">
        <v>84500</v>
      </c>
      <c r="X26" s="20">
        <v>0</v>
      </c>
      <c r="Y26" s="20">
        <v>0</v>
      </c>
      <c r="Z26" s="20">
        <v>84500</v>
      </c>
      <c r="AA26" s="58"/>
    </row>
    <row r="27" spans="1:27" ht="13.2">
      <c r="A27" s="58"/>
      <c r="B27" s="37" t="s">
        <v>1378</v>
      </c>
      <c r="C27" s="37"/>
      <c r="D27" s="17" t="s">
        <v>65</v>
      </c>
      <c r="E27" s="22">
        <v>5720500</v>
      </c>
      <c r="F27" s="22">
        <v>0</v>
      </c>
      <c r="G27" s="22">
        <v>254900</v>
      </c>
      <c r="H27" s="22">
        <v>2300300</v>
      </c>
      <c r="I27" s="22">
        <v>2195600</v>
      </c>
      <c r="J27" s="22">
        <v>2653900</v>
      </c>
      <c r="K27" s="22">
        <v>5469900</v>
      </c>
      <c r="L27" s="22">
        <v>4400100</v>
      </c>
      <c r="M27" s="22">
        <v>146700</v>
      </c>
      <c r="N27" s="22">
        <v>0</v>
      </c>
      <c r="O27" s="22">
        <v>23141900</v>
      </c>
      <c r="P27" s="22">
        <v>5732000</v>
      </c>
      <c r="Q27" s="22">
        <v>0</v>
      </c>
      <c r="R27" s="22">
        <v>329000</v>
      </c>
      <c r="S27" s="22">
        <v>2487000</v>
      </c>
      <c r="T27" s="22">
        <v>1937000</v>
      </c>
      <c r="U27" s="22">
        <v>2557800</v>
      </c>
      <c r="V27" s="22">
        <v>5404500</v>
      </c>
      <c r="W27" s="22">
        <v>3919800</v>
      </c>
      <c r="X27" s="22">
        <v>100200</v>
      </c>
      <c r="Y27" s="22">
        <v>0</v>
      </c>
      <c r="Z27" s="22">
        <v>22467300</v>
      </c>
      <c r="AA27" s="58"/>
    </row>
    <row r="28" spans="1:27" ht="13.2">
      <c r="A28" s="58"/>
      <c r="B28" s="60" t="s">
        <v>1929</v>
      </c>
      <c r="C28" s="60"/>
      <c r="D28" s="60"/>
      <c r="E28" s="60"/>
      <c r="F28" s="60"/>
      <c r="G28" s="60"/>
      <c r="H28" s="60"/>
      <c r="I28" s="60"/>
      <c r="J28" s="60"/>
      <c r="K28" s="60"/>
      <c r="L28" s="60"/>
      <c r="M28" s="60"/>
      <c r="N28" s="60"/>
      <c r="O28" s="60"/>
      <c r="P28" s="60"/>
      <c r="Q28" s="60"/>
      <c r="R28" s="60"/>
      <c r="S28" s="60"/>
      <c r="T28" s="60"/>
      <c r="U28" s="60"/>
      <c r="V28" s="60"/>
      <c r="W28" s="60"/>
      <c r="X28" s="60"/>
      <c r="Y28" s="60"/>
      <c r="Z28" s="60"/>
      <c r="AA28" s="58"/>
    </row>
  </sheetData>
  <mergeCells count="26">
    <mergeCell ref="AA11:AA28"/>
    <mergeCell ref="B28:Z28"/>
    <mergeCell ref="A1:C1"/>
    <mergeCell ref="A2:C2"/>
    <mergeCell ref="A4:B4"/>
    <mergeCell ref="D4:E4"/>
    <mergeCell ref="A5:B5"/>
    <mergeCell ref="A6:B6"/>
    <mergeCell ref="A8:B8"/>
    <mergeCell ref="B10:I10"/>
    <mergeCell ref="E12:O12"/>
    <mergeCell ref="P12:Z12"/>
    <mergeCell ref="A11:A28"/>
    <mergeCell ref="B11:Z11"/>
    <mergeCell ref="B15:C15"/>
    <mergeCell ref="B16:C16"/>
    <mergeCell ref="B17:C17"/>
    <mergeCell ref="B18:C18"/>
    <mergeCell ref="B19:C19"/>
    <mergeCell ref="B25:C25"/>
    <mergeCell ref="B27:C27"/>
    <mergeCell ref="B20:C20"/>
    <mergeCell ref="B21:C21"/>
    <mergeCell ref="B22:C22"/>
    <mergeCell ref="B23:C23"/>
    <mergeCell ref="B24:C24"/>
  </mergeCell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900-000000000000}">
  <sheetPr>
    <outlinePr summaryBelow="0" summaryRight="0"/>
  </sheetPr>
  <dimension ref="A1:Q25"/>
  <sheetViews>
    <sheetView workbookViewId="0" topLeftCell="A7">
      <selection pane="topLeft" activeCell="A11" sqref="A11:A25"/>
    </sheetView>
  </sheetViews>
  <sheetFormatPr defaultColWidth="11.4442857142857" defaultRowHeight="13.2"/>
  <cols>
    <col min="1" max="1" width="2.85714285714286" customWidth="1"/>
    <col min="2" max="2" width="25.1428571428571" customWidth="1"/>
    <col min="3" max="3" width="8" customWidth="1"/>
    <col min="4" max="16"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150</v>
      </c>
    </row>
    <row r="10" spans="2:9" ht="13.2">
      <c r="B10" s="42" t="s">
        <v>151</v>
      </c>
      <c r="C10" s="43"/>
      <c r="D10" s="43"/>
      <c r="E10" s="43"/>
      <c r="F10" s="43"/>
      <c r="G10" s="43"/>
      <c r="H10" s="43"/>
      <c r="I10" s="43"/>
    </row>
    <row r="11" spans="1:17" ht="13.2">
      <c r="A11" s="58" t="s">
        <v>1933</v>
      </c>
      <c r="B11" s="57" t="s">
        <v>1932</v>
      </c>
      <c r="C11" s="57"/>
      <c r="D11" s="57"/>
      <c r="E11" s="57"/>
      <c r="F11" s="57"/>
      <c r="G11" s="57"/>
      <c r="H11" s="57"/>
      <c r="I11" s="57"/>
      <c r="J11" s="57"/>
      <c r="K11" s="57"/>
      <c r="L11" s="57"/>
      <c r="M11" s="57"/>
      <c r="N11" s="57"/>
      <c r="O11" s="57"/>
      <c r="P11" s="57"/>
      <c r="Q11" s="58" t="s">
        <v>1930</v>
      </c>
    </row>
    <row r="12" spans="1:17" ht="13.2">
      <c r="A12" s="58"/>
      <c r="D12" s="48" t="s">
        <v>888</v>
      </c>
      <c r="E12" s="49"/>
      <c r="F12" s="49"/>
      <c r="G12" s="48"/>
      <c r="H12" s="48" t="s">
        <v>1707</v>
      </c>
      <c r="I12" s="49"/>
      <c r="J12" s="49"/>
      <c r="K12" s="49"/>
      <c r="L12" s="48"/>
      <c r="M12" s="48" t="s">
        <v>1706</v>
      </c>
      <c r="N12" s="48"/>
      <c r="O12" s="48" t="s">
        <v>889</v>
      </c>
      <c r="P12" s="48"/>
      <c r="Q12" s="58"/>
    </row>
    <row r="13" spans="1:17" ht="26.4">
      <c r="A13" s="58"/>
      <c r="D13" s="18" t="s">
        <v>1023</v>
      </c>
      <c r="E13" s="18" t="s">
        <v>1255</v>
      </c>
      <c r="F13" s="48" t="s">
        <v>1602</v>
      </c>
      <c r="G13" s="48"/>
      <c r="H13" s="18" t="s">
        <v>892</v>
      </c>
      <c r="I13" s="48" t="s">
        <v>896</v>
      </c>
      <c r="J13" s="49"/>
      <c r="K13" s="49"/>
      <c r="L13" s="48"/>
      <c r="M13" s="48" t="s">
        <v>882</v>
      </c>
      <c r="N13" s="48"/>
      <c r="O13" s="18" t="s">
        <v>1023</v>
      </c>
      <c r="P13" s="18" t="s">
        <v>1120</v>
      </c>
      <c r="Q13" s="58"/>
    </row>
    <row r="14" spans="1:17" ht="39.6">
      <c r="A14" s="58"/>
      <c r="D14" s="48" t="s">
        <v>538</v>
      </c>
      <c r="E14" s="48" t="s">
        <v>547</v>
      </c>
      <c r="F14" s="18" t="s">
        <v>1378</v>
      </c>
      <c r="G14" s="18" t="s">
        <v>1122</v>
      </c>
      <c r="H14" s="48" t="s">
        <v>538</v>
      </c>
      <c r="I14" s="18" t="s">
        <v>905</v>
      </c>
      <c r="J14" s="18" t="s">
        <v>891</v>
      </c>
      <c r="K14" s="18" t="s">
        <v>890</v>
      </c>
      <c r="L14" s="18" t="s">
        <v>1402</v>
      </c>
      <c r="M14" s="18" t="s">
        <v>900</v>
      </c>
      <c r="N14" s="18" t="s">
        <v>901</v>
      </c>
      <c r="O14" s="48" t="s">
        <v>538</v>
      </c>
      <c r="P14" s="48" t="s">
        <v>538</v>
      </c>
      <c r="Q14" s="58"/>
    </row>
    <row r="15" spans="1:17" ht="13.2">
      <c r="A15" s="58"/>
      <c r="D15" s="48"/>
      <c r="E15" s="48"/>
      <c r="F15" s="18" t="s">
        <v>538</v>
      </c>
      <c r="G15" s="18" t="s">
        <v>538</v>
      </c>
      <c r="H15" s="48"/>
      <c r="I15" s="18" t="s">
        <v>538</v>
      </c>
      <c r="J15" s="18" t="s">
        <v>538</v>
      </c>
      <c r="K15" s="18" t="s">
        <v>538</v>
      </c>
      <c r="L15" s="18" t="s">
        <v>538</v>
      </c>
      <c r="M15" s="18" t="s">
        <v>538</v>
      </c>
      <c r="N15" s="18" t="s">
        <v>538</v>
      </c>
      <c r="O15" s="48"/>
      <c r="P15" s="48"/>
      <c r="Q15" s="58"/>
    </row>
    <row r="16" spans="1:17" ht="13.2">
      <c r="A16" s="58"/>
      <c r="D16" s="15" t="s">
        <v>53</v>
      </c>
      <c r="E16" s="15" t="s">
        <v>72</v>
      </c>
      <c r="F16" s="15" t="s">
        <v>92</v>
      </c>
      <c r="G16" s="15" t="s">
        <v>103</v>
      </c>
      <c r="H16" s="15" t="s">
        <v>115</v>
      </c>
      <c r="I16" s="15" t="s">
        <v>118</v>
      </c>
      <c r="J16" s="15" t="s">
        <v>335</v>
      </c>
      <c r="K16" s="15" t="s">
        <v>336</v>
      </c>
      <c r="L16" s="15" t="s">
        <v>337</v>
      </c>
      <c r="M16" s="15" t="s">
        <v>61</v>
      </c>
      <c r="N16" s="15" t="s">
        <v>62</v>
      </c>
      <c r="O16" s="15" t="s">
        <v>63</v>
      </c>
      <c r="P16" s="15" t="s">
        <v>65</v>
      </c>
      <c r="Q16" s="58"/>
    </row>
    <row r="17" spans="1:17" ht="13.2">
      <c r="A17" s="58"/>
      <c r="B17" s="10" t="s">
        <v>1669</v>
      </c>
      <c r="C17" s="15" t="s">
        <v>53</v>
      </c>
      <c r="D17" s="20">
        <v>0</v>
      </c>
      <c r="E17" s="27">
        <v>0</v>
      </c>
      <c r="F17" s="20">
        <v>0</v>
      </c>
      <c r="G17" s="6"/>
      <c r="H17" s="20">
        <v>0</v>
      </c>
      <c r="I17" s="20">
        <v>0</v>
      </c>
      <c r="J17" s="20">
        <v>0</v>
      </c>
      <c r="K17" s="20">
        <v>0</v>
      </c>
      <c r="L17" s="20">
        <v>0</v>
      </c>
      <c r="M17" s="27">
        <v>0</v>
      </c>
      <c r="N17" s="20">
        <v>0</v>
      </c>
      <c r="O17" s="20">
        <v>0</v>
      </c>
      <c r="P17" s="20">
        <v>0</v>
      </c>
      <c r="Q17" s="58"/>
    </row>
    <row r="18" spans="1:17" ht="13.2">
      <c r="A18" s="58"/>
      <c r="B18" s="10" t="s">
        <v>1668</v>
      </c>
      <c r="C18" s="15" t="s">
        <v>72</v>
      </c>
      <c r="D18" s="20">
        <v>0</v>
      </c>
      <c r="E18" s="27">
        <v>0</v>
      </c>
      <c r="F18" s="20">
        <v>0</v>
      </c>
      <c r="G18" s="6"/>
      <c r="H18" s="20">
        <v>0</v>
      </c>
      <c r="I18" s="20">
        <v>0</v>
      </c>
      <c r="J18" s="20">
        <v>0</v>
      </c>
      <c r="K18" s="20">
        <v>0</v>
      </c>
      <c r="L18" s="20">
        <v>0</v>
      </c>
      <c r="M18" s="27">
        <v>0</v>
      </c>
      <c r="N18" s="20">
        <v>0</v>
      </c>
      <c r="O18" s="20">
        <v>0</v>
      </c>
      <c r="P18" s="20">
        <v>0</v>
      </c>
      <c r="Q18" s="58"/>
    </row>
    <row r="19" spans="1:17" ht="13.2">
      <c r="A19" s="58"/>
      <c r="B19" s="10" t="s">
        <v>1670</v>
      </c>
      <c r="C19" s="15" t="s">
        <v>92</v>
      </c>
      <c r="D19" s="20">
        <v>15402</v>
      </c>
      <c r="E19" s="27">
        <v>10</v>
      </c>
      <c r="F19" s="20">
        <v>257</v>
      </c>
      <c r="G19" s="6"/>
      <c r="H19" s="20">
        <v>0</v>
      </c>
      <c r="I19" s="20">
        <v>0</v>
      </c>
      <c r="J19" s="20">
        <v>0</v>
      </c>
      <c r="K19" s="20">
        <v>15402</v>
      </c>
      <c r="L19" s="20">
        <v>15402</v>
      </c>
      <c r="M19" s="27">
        <v>225</v>
      </c>
      <c r="N19" s="20">
        <v>2954</v>
      </c>
      <c r="O19" s="20">
        <v>263908</v>
      </c>
      <c r="P19" s="20">
        <v>10878</v>
      </c>
      <c r="Q19" s="58"/>
    </row>
    <row r="20" spans="1:17" ht="13.2">
      <c r="A20" s="58"/>
      <c r="B20" s="10" t="s">
        <v>469</v>
      </c>
      <c r="C20" s="15" t="s">
        <v>103</v>
      </c>
      <c r="D20" s="20">
        <v>5973</v>
      </c>
      <c r="E20" s="27">
        <v>113</v>
      </c>
      <c r="F20" s="20">
        <v>1108</v>
      </c>
      <c r="G20" s="6"/>
      <c r="H20" s="20">
        <v>69</v>
      </c>
      <c r="I20" s="20">
        <v>1896</v>
      </c>
      <c r="J20" s="20">
        <v>0</v>
      </c>
      <c r="K20" s="20">
        <v>4008</v>
      </c>
      <c r="L20" s="20">
        <v>5904</v>
      </c>
      <c r="M20" s="27">
        <v>1095</v>
      </c>
      <c r="N20" s="20">
        <v>2460</v>
      </c>
      <c r="O20" s="20">
        <v>165977</v>
      </c>
      <c r="P20" s="20">
        <v>38929</v>
      </c>
      <c r="Q20" s="58"/>
    </row>
    <row r="21" spans="1:17" ht="13.2">
      <c r="A21" s="58"/>
      <c r="B21" s="10" t="s">
        <v>729</v>
      </c>
      <c r="C21" s="15" t="s">
        <v>115</v>
      </c>
      <c r="D21" s="20">
        <v>236163</v>
      </c>
      <c r="E21" s="27">
        <v>295</v>
      </c>
      <c r="F21" s="20">
        <v>13958</v>
      </c>
      <c r="G21" s="6"/>
      <c r="H21" s="20">
        <v>9471</v>
      </c>
      <c r="I21" s="20">
        <v>0</v>
      </c>
      <c r="J21" s="20">
        <v>0</v>
      </c>
      <c r="K21" s="20">
        <v>226692</v>
      </c>
      <c r="L21" s="20">
        <v>226692</v>
      </c>
      <c r="M21" s="27">
        <v>21318</v>
      </c>
      <c r="N21" s="20">
        <v>142075</v>
      </c>
      <c r="O21" s="20">
        <v>1371366</v>
      </c>
      <c r="P21" s="20">
        <v>83936</v>
      </c>
      <c r="Q21" s="58"/>
    </row>
    <row r="22" spans="1:17" ht="66">
      <c r="A22" s="58"/>
      <c r="B22" s="10" t="s">
        <v>1709</v>
      </c>
      <c r="C22" s="15" t="s">
        <v>118</v>
      </c>
      <c r="D22" s="20">
        <v>0</v>
      </c>
      <c r="E22" s="27">
        <v>0</v>
      </c>
      <c r="F22" s="20">
        <v>0</v>
      </c>
      <c r="G22" s="20">
        <v>0</v>
      </c>
      <c r="H22" s="20">
        <v>0</v>
      </c>
      <c r="I22" s="20">
        <v>0</v>
      </c>
      <c r="J22" s="20">
        <v>0</v>
      </c>
      <c r="K22" s="20">
        <v>0</v>
      </c>
      <c r="L22" s="20">
        <v>0</v>
      </c>
      <c r="M22" s="27">
        <v>0</v>
      </c>
      <c r="N22" s="20">
        <v>0</v>
      </c>
      <c r="O22" s="20">
        <v>0</v>
      </c>
      <c r="P22" s="20">
        <v>0</v>
      </c>
      <c r="Q22" s="58"/>
    </row>
    <row r="23" spans="1:17" ht="13.2">
      <c r="A23" s="58"/>
      <c r="B23" s="10" t="s">
        <v>1378</v>
      </c>
      <c r="C23" s="15" t="s">
        <v>335</v>
      </c>
      <c r="D23" s="20">
        <v>257538</v>
      </c>
      <c r="E23" s="27">
        <v>418</v>
      </c>
      <c r="F23" s="20">
        <v>15323</v>
      </c>
      <c r="G23" s="20">
        <v>0</v>
      </c>
      <c r="H23" s="20">
        <v>9540</v>
      </c>
      <c r="I23" s="20">
        <v>1896</v>
      </c>
      <c r="J23" s="20">
        <v>0</v>
      </c>
      <c r="K23" s="20">
        <v>246102</v>
      </c>
      <c r="L23" s="20">
        <v>247998</v>
      </c>
      <c r="M23" s="27">
        <v>22638</v>
      </c>
      <c r="N23" s="20">
        <v>147489</v>
      </c>
      <c r="O23" s="20">
        <v>1801251</v>
      </c>
      <c r="P23" s="20">
        <v>133743</v>
      </c>
      <c r="Q23" s="58"/>
    </row>
    <row r="24" spans="1:17" ht="26.4">
      <c r="A24" s="58"/>
      <c r="B24" s="9" t="s">
        <v>1137</v>
      </c>
      <c r="C24" s="17" t="s">
        <v>336</v>
      </c>
      <c r="D24" s="19"/>
      <c r="E24" s="26"/>
      <c r="F24" s="19"/>
      <c r="G24" s="19"/>
      <c r="H24" s="22">
        <v>9471</v>
      </c>
      <c r="I24" s="19"/>
      <c r="J24" s="19"/>
      <c r="K24" s="19"/>
      <c r="L24" s="19"/>
      <c r="M24" s="26"/>
      <c r="N24" s="19"/>
      <c r="O24" s="19"/>
      <c r="P24" s="19"/>
      <c r="Q24" s="58"/>
    </row>
    <row r="25" spans="1:17" ht="13.2">
      <c r="A25" s="58"/>
      <c r="B25" s="60" t="s">
        <v>1929</v>
      </c>
      <c r="C25" s="60"/>
      <c r="D25" s="60"/>
      <c r="E25" s="60"/>
      <c r="F25" s="60"/>
      <c r="G25" s="60"/>
      <c r="H25" s="60"/>
      <c r="I25" s="60"/>
      <c r="J25" s="60"/>
      <c r="K25" s="60"/>
      <c r="L25" s="60"/>
      <c r="M25" s="60"/>
      <c r="N25" s="60"/>
      <c r="O25" s="60"/>
      <c r="P25" s="60"/>
      <c r="Q25" s="58"/>
    </row>
  </sheetData>
  <mergeCells count="24">
    <mergeCell ref="Q11:Q25"/>
    <mergeCell ref="B25:P25"/>
    <mergeCell ref="A1:C1"/>
    <mergeCell ref="A2:C2"/>
    <mergeCell ref="A4:B4"/>
    <mergeCell ref="D4:E4"/>
    <mergeCell ref="A5:B5"/>
    <mergeCell ref="A6:B6"/>
    <mergeCell ref="A8:B8"/>
    <mergeCell ref="B10:I10"/>
    <mergeCell ref="D12:G12"/>
    <mergeCell ref="H12:L12"/>
    <mergeCell ref="A11:A25"/>
    <mergeCell ref="B11:P11"/>
    <mergeCell ref="M12:N12"/>
    <mergeCell ref="O12:P12"/>
    <mergeCell ref="F13:G13"/>
    <mergeCell ref="I13:L13"/>
    <mergeCell ref="M13:N13"/>
    <mergeCell ref="D14:D15"/>
    <mergeCell ref="E14:E15"/>
    <mergeCell ref="H14:H15"/>
    <mergeCell ref="O14:O15"/>
    <mergeCell ref="P14:P15"/>
  </mergeCells>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A00-000000000000}">
  <sheetPr>
    <outlinePr summaryBelow="0" summaryRight="0"/>
  </sheetPr>
  <dimension ref="A1:M49"/>
  <sheetViews>
    <sheetView workbookViewId="0" topLeftCell="A2">
      <selection pane="topLeft" activeCell="B11" sqref="B11:L11"/>
    </sheetView>
  </sheetViews>
  <sheetFormatPr defaultColWidth="11.4442857142857" defaultRowHeight="13.2"/>
  <cols>
    <col min="1" max="1" width="2.85714285714286" customWidth="1"/>
    <col min="2" max="2" width="25.1428571428571" customWidth="1"/>
    <col min="3" max="3" width="33.5714285714286" customWidth="1"/>
    <col min="4" max="5" width="59.7142857142857" customWidth="1"/>
    <col min="6" max="6" width="8" customWidth="1"/>
    <col min="7" max="12"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152</v>
      </c>
    </row>
    <row r="10" spans="2:9" ht="13.2">
      <c r="B10" s="42" t="s">
        <v>153</v>
      </c>
      <c r="C10" s="43"/>
      <c r="D10" s="43"/>
      <c r="E10" s="43"/>
      <c r="F10" s="43"/>
      <c r="G10" s="43"/>
      <c r="H10" s="43"/>
      <c r="I10" s="43"/>
    </row>
    <row r="11" spans="1:13" ht="13.2">
      <c r="A11" s="58" t="s">
        <v>1933</v>
      </c>
      <c r="B11" s="57" t="s">
        <v>1932</v>
      </c>
      <c r="C11" s="57"/>
      <c r="D11" s="57"/>
      <c r="E11" s="57"/>
      <c r="F11" s="57"/>
      <c r="G11" s="57"/>
      <c r="H11" s="57"/>
      <c r="I11" s="57"/>
      <c r="J11" s="57"/>
      <c r="K11" s="57"/>
      <c r="L11" s="57"/>
      <c r="M11" s="58" t="s">
        <v>1930</v>
      </c>
    </row>
    <row r="12" spans="1:13" ht="13.2">
      <c r="A12" s="58"/>
      <c r="G12" s="48" t="s">
        <v>1676</v>
      </c>
      <c r="H12" s="49"/>
      <c r="I12" s="49"/>
      <c r="J12" s="48"/>
      <c r="K12" s="48" t="s">
        <v>1378</v>
      </c>
      <c r="L12" s="18" t="s">
        <v>1677</v>
      </c>
      <c r="M12" s="58"/>
    </row>
    <row r="13" spans="1:13" ht="26.4">
      <c r="A13" s="58"/>
      <c r="G13" s="18" t="s">
        <v>1063</v>
      </c>
      <c r="H13" s="18" t="s">
        <v>1628</v>
      </c>
      <c r="I13" s="18" t="s">
        <v>1082</v>
      </c>
      <c r="J13" s="18" t="s">
        <v>1892</v>
      </c>
      <c r="K13" s="48"/>
      <c r="L13" s="18" t="s">
        <v>404</v>
      </c>
      <c r="M13" s="58"/>
    </row>
    <row r="14" spans="1:13" ht="13.2">
      <c r="A14" s="58"/>
      <c r="G14" s="15" t="s">
        <v>53</v>
      </c>
      <c r="H14" s="15" t="s">
        <v>72</v>
      </c>
      <c r="I14" s="15" t="s">
        <v>92</v>
      </c>
      <c r="J14" s="15" t="s">
        <v>103</v>
      </c>
      <c r="K14" s="15" t="s">
        <v>115</v>
      </c>
      <c r="L14" s="15" t="s">
        <v>118</v>
      </c>
      <c r="M14" s="58"/>
    </row>
    <row r="15" spans="1:13" ht="13.2">
      <c r="A15" s="58"/>
      <c r="B15" s="37" t="s">
        <v>1728</v>
      </c>
      <c r="C15" s="37" t="s">
        <v>642</v>
      </c>
      <c r="D15" s="39" t="s">
        <v>1378</v>
      </c>
      <c r="E15" s="39"/>
      <c r="F15" s="15" t="s">
        <v>53</v>
      </c>
      <c r="G15" s="20">
        <v>1830200</v>
      </c>
      <c r="H15" s="20">
        <v>0</v>
      </c>
      <c r="I15" s="20">
        <v>0</v>
      </c>
      <c r="J15" s="20">
        <v>0</v>
      </c>
      <c r="K15" s="6"/>
      <c r="L15" s="20">
        <v>1830200</v>
      </c>
      <c r="M15" s="58"/>
    </row>
    <row r="16" spans="1:13" ht="13.2">
      <c r="A16" s="58"/>
      <c r="B16" s="38"/>
      <c r="C16" s="38"/>
      <c r="D16" s="39" t="s">
        <v>652</v>
      </c>
      <c r="E16" s="39"/>
      <c r="F16" s="15" t="s">
        <v>72</v>
      </c>
      <c r="G16" s="20">
        <v>1830200</v>
      </c>
      <c r="H16" s="20">
        <v>0</v>
      </c>
      <c r="I16" s="20">
        <v>0</v>
      </c>
      <c r="J16" s="20">
        <v>0</v>
      </c>
      <c r="K16" s="6"/>
      <c r="L16" s="20">
        <v>1830200</v>
      </c>
      <c r="M16" s="58"/>
    </row>
    <row r="17" spans="1:13" ht="13.2">
      <c r="A17" s="58"/>
      <c r="B17" s="38"/>
      <c r="C17" s="39"/>
      <c r="D17" s="39" t="s">
        <v>1228</v>
      </c>
      <c r="E17" s="39"/>
      <c r="F17" s="15" t="s">
        <v>92</v>
      </c>
      <c r="G17" s="20">
        <v>0</v>
      </c>
      <c r="H17" s="20">
        <v>0</v>
      </c>
      <c r="I17" s="20">
        <v>0</v>
      </c>
      <c r="J17" s="20">
        <v>0</v>
      </c>
      <c r="K17" s="6"/>
      <c r="L17" s="20">
        <v>0</v>
      </c>
      <c r="M17" s="58"/>
    </row>
    <row r="18" spans="1:13" ht="13.2">
      <c r="A18" s="58"/>
      <c r="B18" s="38"/>
      <c r="C18" s="37" t="s">
        <v>1702</v>
      </c>
      <c r="D18" s="39" t="s">
        <v>1378</v>
      </c>
      <c r="E18" s="39"/>
      <c r="F18" s="15" t="s">
        <v>103</v>
      </c>
      <c r="G18" s="20">
        <v>1398300</v>
      </c>
      <c r="H18" s="20">
        <v>8570700</v>
      </c>
      <c r="I18" s="20">
        <v>2502600</v>
      </c>
      <c r="J18" s="20">
        <v>1438700</v>
      </c>
      <c r="K18" s="6"/>
      <c r="L18" s="20">
        <v>12689200</v>
      </c>
      <c r="M18" s="58"/>
    </row>
    <row r="19" spans="1:13" ht="13.2">
      <c r="A19" s="58"/>
      <c r="B19" s="38"/>
      <c r="C19" s="38"/>
      <c r="D19" s="39" t="s">
        <v>1693</v>
      </c>
      <c r="E19" s="39"/>
      <c r="F19" s="15" t="s">
        <v>115</v>
      </c>
      <c r="G19" s="20">
        <v>518500</v>
      </c>
      <c r="H19" s="20">
        <v>0</v>
      </c>
      <c r="I19" s="20">
        <v>0</v>
      </c>
      <c r="J19" s="20">
        <v>0</v>
      </c>
      <c r="K19" s="6"/>
      <c r="L19" s="20">
        <v>492600</v>
      </c>
      <c r="M19" s="58"/>
    </row>
    <row r="20" spans="1:13" ht="13.2">
      <c r="A20" s="58"/>
      <c r="B20" s="38"/>
      <c r="C20" s="39"/>
      <c r="D20" s="39" t="s">
        <v>1701</v>
      </c>
      <c r="E20" s="39"/>
      <c r="F20" s="15" t="s">
        <v>118</v>
      </c>
      <c r="G20" s="20">
        <v>879800</v>
      </c>
      <c r="H20" s="20">
        <v>8570700</v>
      </c>
      <c r="I20" s="20">
        <v>2502600</v>
      </c>
      <c r="J20" s="20">
        <v>1438700</v>
      </c>
      <c r="K20" s="6"/>
      <c r="L20" s="20">
        <v>12196600</v>
      </c>
      <c r="M20" s="58"/>
    </row>
    <row r="21" spans="1:13" ht="13.2">
      <c r="A21" s="58"/>
      <c r="B21" s="38"/>
      <c r="C21" s="37" t="s">
        <v>1219</v>
      </c>
      <c r="D21" s="39" t="s">
        <v>1378</v>
      </c>
      <c r="E21" s="39"/>
      <c r="F21" s="15" t="s">
        <v>335</v>
      </c>
      <c r="G21" s="20">
        <v>0</v>
      </c>
      <c r="H21" s="20">
        <v>1215000</v>
      </c>
      <c r="I21" s="20">
        <v>68300</v>
      </c>
      <c r="J21" s="20">
        <v>315400</v>
      </c>
      <c r="K21" s="6"/>
      <c r="L21" s="20">
        <v>957100</v>
      </c>
      <c r="M21" s="58"/>
    </row>
    <row r="22" spans="1:13" ht="13.2">
      <c r="A22" s="58"/>
      <c r="B22" s="38"/>
      <c r="C22" s="38"/>
      <c r="D22" s="39" t="s">
        <v>1696</v>
      </c>
      <c r="E22" s="39"/>
      <c r="F22" s="15" t="s">
        <v>336</v>
      </c>
      <c r="G22" s="20">
        <v>0</v>
      </c>
      <c r="H22" s="20">
        <v>0</v>
      </c>
      <c r="I22" s="20">
        <v>0</v>
      </c>
      <c r="J22" s="20">
        <v>0</v>
      </c>
      <c r="K22" s="6"/>
      <c r="L22" s="20">
        <v>0</v>
      </c>
      <c r="M22" s="58"/>
    </row>
    <row r="23" spans="1:13" ht="13.2">
      <c r="A23" s="58"/>
      <c r="B23" s="38"/>
      <c r="C23" s="39"/>
      <c r="D23" s="37" t="s">
        <v>1220</v>
      </c>
      <c r="E23" s="39"/>
      <c r="F23" s="15" t="s">
        <v>337</v>
      </c>
      <c r="G23" s="20">
        <v>0</v>
      </c>
      <c r="H23" s="20">
        <v>1215000</v>
      </c>
      <c r="I23" s="20">
        <v>68300</v>
      </c>
      <c r="J23" s="20">
        <v>315400</v>
      </c>
      <c r="K23" s="6"/>
      <c r="L23" s="20">
        <v>957100</v>
      </c>
      <c r="M23" s="58"/>
    </row>
    <row r="24" spans="1:13" ht="13.2">
      <c r="A24" s="58"/>
      <c r="B24" s="38"/>
      <c r="C24" s="39" t="s">
        <v>859</v>
      </c>
      <c r="D24" s="49"/>
      <c r="E24" s="39"/>
      <c r="F24" s="15" t="s">
        <v>61</v>
      </c>
      <c r="G24" s="20">
        <v>0</v>
      </c>
      <c r="H24" s="20">
        <v>0</v>
      </c>
      <c r="I24" s="20">
        <v>0</v>
      </c>
      <c r="J24" s="20">
        <v>0</v>
      </c>
      <c r="K24" s="6"/>
      <c r="L24" s="20">
        <v>0</v>
      </c>
      <c r="M24" s="58"/>
    </row>
    <row r="25" spans="1:13" ht="13.2">
      <c r="A25" s="58"/>
      <c r="B25" s="38"/>
      <c r="C25" s="37" t="s">
        <v>841</v>
      </c>
      <c r="D25" s="39" t="s">
        <v>1378</v>
      </c>
      <c r="E25" s="39"/>
      <c r="F25" s="15" t="s">
        <v>62</v>
      </c>
      <c r="G25" s="20">
        <v>0</v>
      </c>
      <c r="H25" s="20">
        <v>1977700</v>
      </c>
      <c r="I25" s="20">
        <v>177700</v>
      </c>
      <c r="J25" s="20">
        <v>2408800</v>
      </c>
      <c r="K25" s="6"/>
      <c r="L25" s="20">
        <v>2497600</v>
      </c>
      <c r="M25" s="58"/>
    </row>
    <row r="26" spans="1:13" ht="13.2">
      <c r="A26" s="58"/>
      <c r="B26" s="38"/>
      <c r="C26" s="38"/>
      <c r="D26" s="39" t="s">
        <v>847</v>
      </c>
      <c r="E26" s="39"/>
      <c r="F26" s="15" t="s">
        <v>63</v>
      </c>
      <c r="G26" s="6"/>
      <c r="H26" s="20">
        <v>0</v>
      </c>
      <c r="I26" s="20">
        <v>0</v>
      </c>
      <c r="J26" s="20">
        <v>0</v>
      </c>
      <c r="K26" s="20">
        <v>0</v>
      </c>
      <c r="L26" s="6"/>
      <c r="M26" s="58"/>
    </row>
    <row r="27" spans="1:13" ht="13.2">
      <c r="A27" s="58"/>
      <c r="B27" s="38"/>
      <c r="C27" s="39"/>
      <c r="D27" s="37" t="s">
        <v>1043</v>
      </c>
      <c r="E27" s="39"/>
      <c r="F27" s="15" t="s">
        <v>65</v>
      </c>
      <c r="G27" s="20">
        <v>0</v>
      </c>
      <c r="H27" s="20">
        <v>1977700</v>
      </c>
      <c r="I27" s="20">
        <v>177700</v>
      </c>
      <c r="J27" s="20">
        <v>2408800</v>
      </c>
      <c r="K27" s="6"/>
      <c r="L27" s="20">
        <v>2497600</v>
      </c>
      <c r="M27" s="58"/>
    </row>
    <row r="28" spans="1:13" ht="13.2">
      <c r="A28" s="58"/>
      <c r="B28" s="39"/>
      <c r="C28" s="39" t="s">
        <v>1587</v>
      </c>
      <c r="D28" s="49"/>
      <c r="E28" s="39"/>
      <c r="F28" s="15" t="s">
        <v>66</v>
      </c>
      <c r="G28" s="6"/>
      <c r="H28" s="6"/>
      <c r="I28" s="6"/>
      <c r="J28" s="6"/>
      <c r="K28" s="6"/>
      <c r="L28" s="20">
        <v>17974100</v>
      </c>
      <c r="M28" s="58"/>
    </row>
    <row r="29" spans="1:13" ht="13.2">
      <c r="A29" s="58"/>
      <c r="B29" s="37" t="s">
        <v>1729</v>
      </c>
      <c r="C29" s="39" t="s">
        <v>1591</v>
      </c>
      <c r="D29" s="49"/>
      <c r="E29" s="39"/>
      <c r="F29" s="15" t="s">
        <v>67</v>
      </c>
      <c r="G29" s="6"/>
      <c r="H29" s="6"/>
      <c r="I29" s="6"/>
      <c r="J29" s="6"/>
      <c r="K29" s="6"/>
      <c r="L29" s="20">
        <v>542300</v>
      </c>
      <c r="M29" s="58"/>
    </row>
    <row r="30" spans="1:13" ht="13.2">
      <c r="A30" s="58"/>
      <c r="B30" s="38"/>
      <c r="C30" s="39" t="s">
        <v>1690</v>
      </c>
      <c r="D30" s="49"/>
      <c r="E30" s="39"/>
      <c r="F30" s="15" t="s">
        <v>68</v>
      </c>
      <c r="G30" s="20">
        <v>0</v>
      </c>
      <c r="H30" s="20">
        <v>0</v>
      </c>
      <c r="I30" s="20">
        <v>0</v>
      </c>
      <c r="J30" s="20">
        <v>0</v>
      </c>
      <c r="K30" s="6"/>
      <c r="L30" s="20">
        <v>0</v>
      </c>
      <c r="M30" s="58"/>
    </row>
    <row r="31" spans="1:13" ht="13.2">
      <c r="A31" s="58"/>
      <c r="B31" s="38"/>
      <c r="C31" s="37" t="s">
        <v>717</v>
      </c>
      <c r="D31" s="39" t="s">
        <v>1378</v>
      </c>
      <c r="E31" s="39"/>
      <c r="F31" s="15" t="s">
        <v>69</v>
      </c>
      <c r="G31" s="20">
        <v>94000</v>
      </c>
      <c r="H31" s="20">
        <v>1009900</v>
      </c>
      <c r="I31" s="20">
        <v>787300</v>
      </c>
      <c r="J31" s="20">
        <v>13881900</v>
      </c>
      <c r="K31" s="6"/>
      <c r="L31" s="20">
        <v>12412000</v>
      </c>
      <c r="M31" s="58"/>
    </row>
    <row r="32" spans="1:13" ht="13.2">
      <c r="A32" s="58"/>
      <c r="B32" s="38"/>
      <c r="C32" s="38"/>
      <c r="D32" s="39" t="s">
        <v>721</v>
      </c>
      <c r="E32" s="39"/>
      <c r="F32" s="15" t="s">
        <v>70</v>
      </c>
      <c r="G32" s="20">
        <v>0</v>
      </c>
      <c r="H32" s="20">
        <v>0</v>
      </c>
      <c r="I32" s="20">
        <v>0</v>
      </c>
      <c r="J32" s="20">
        <v>0</v>
      </c>
      <c r="K32" s="6"/>
      <c r="L32" s="20">
        <v>0</v>
      </c>
      <c r="M32" s="58"/>
    </row>
    <row r="33" spans="1:13" ht="13.2">
      <c r="A33" s="58"/>
      <c r="B33" s="38"/>
      <c r="C33" s="38"/>
      <c r="D33" s="39" t="s">
        <v>722</v>
      </c>
      <c r="E33" s="39"/>
      <c r="F33" s="15" t="s">
        <v>71</v>
      </c>
      <c r="G33" s="20">
        <v>0</v>
      </c>
      <c r="H33" s="20">
        <v>0</v>
      </c>
      <c r="I33" s="20">
        <v>0</v>
      </c>
      <c r="J33" s="20">
        <v>0</v>
      </c>
      <c r="K33" s="6"/>
      <c r="L33" s="20">
        <v>0</v>
      </c>
      <c r="M33" s="58"/>
    </row>
    <row r="34" spans="1:13" ht="13.2">
      <c r="A34" s="58"/>
      <c r="B34" s="38"/>
      <c r="C34" s="38"/>
      <c r="D34" s="39" t="s">
        <v>720</v>
      </c>
      <c r="E34" s="39"/>
      <c r="F34" s="15" t="s">
        <v>75</v>
      </c>
      <c r="G34" s="20">
        <v>0</v>
      </c>
      <c r="H34" s="20">
        <v>724800</v>
      </c>
      <c r="I34" s="20">
        <v>572400</v>
      </c>
      <c r="J34" s="20">
        <v>2252300</v>
      </c>
      <c r="K34" s="6"/>
      <c r="L34" s="20">
        <v>2667600</v>
      </c>
      <c r="M34" s="58"/>
    </row>
    <row r="35" spans="1:13" ht="13.2">
      <c r="A35" s="58"/>
      <c r="B35" s="38"/>
      <c r="C35" s="38"/>
      <c r="D35" s="10"/>
      <c r="E35" s="10" t="s">
        <v>1166</v>
      </c>
      <c r="F35" s="15" t="s">
        <v>83</v>
      </c>
      <c r="G35" s="20">
        <v>0</v>
      </c>
      <c r="H35" s="20">
        <v>0</v>
      </c>
      <c r="I35" s="20">
        <v>0</v>
      </c>
      <c r="J35" s="20">
        <v>0</v>
      </c>
      <c r="K35" s="6"/>
      <c r="L35" s="20">
        <v>0</v>
      </c>
      <c r="M35" s="58"/>
    </row>
    <row r="36" spans="1:13" ht="13.2">
      <c r="A36" s="58"/>
      <c r="B36" s="38"/>
      <c r="C36" s="38"/>
      <c r="D36" s="39" t="s">
        <v>719</v>
      </c>
      <c r="E36" s="39"/>
      <c r="F36" s="15" t="s">
        <v>84</v>
      </c>
      <c r="G36" s="20">
        <v>0</v>
      </c>
      <c r="H36" s="20">
        <v>285100</v>
      </c>
      <c r="I36" s="20">
        <v>214900</v>
      </c>
      <c r="J36" s="20">
        <v>11629600</v>
      </c>
      <c r="K36" s="6"/>
      <c r="L36" s="20">
        <v>9670500</v>
      </c>
      <c r="M36" s="58"/>
    </row>
    <row r="37" spans="1:13" ht="13.2">
      <c r="A37" s="58"/>
      <c r="B37" s="38"/>
      <c r="C37" s="38"/>
      <c r="D37" s="10"/>
      <c r="E37" s="10" t="s">
        <v>1167</v>
      </c>
      <c r="F37" s="15" t="s">
        <v>85</v>
      </c>
      <c r="G37" s="21">
        <v>0</v>
      </c>
      <c r="H37" s="20">
        <v>59500</v>
      </c>
      <c r="I37" s="20">
        <v>43300</v>
      </c>
      <c r="J37" s="20">
        <v>2322900</v>
      </c>
      <c r="K37" s="6"/>
      <c r="L37" s="20">
        <v>1561300</v>
      </c>
      <c r="M37" s="58"/>
    </row>
    <row r="38" spans="1:13" ht="13.2">
      <c r="A38" s="58"/>
      <c r="B38" s="38"/>
      <c r="C38" s="39"/>
      <c r="D38" s="37" t="s">
        <v>1306</v>
      </c>
      <c r="E38" s="39"/>
      <c r="F38" s="15" t="s">
        <v>86</v>
      </c>
      <c r="G38" s="21">
        <v>94000</v>
      </c>
      <c r="H38" s="20">
        <v>0</v>
      </c>
      <c r="I38" s="20">
        <v>0</v>
      </c>
      <c r="J38" s="20">
        <v>0</v>
      </c>
      <c r="K38" s="6"/>
      <c r="L38" s="20">
        <v>73900</v>
      </c>
      <c r="M38" s="58"/>
    </row>
    <row r="39" spans="1:13" ht="13.2">
      <c r="A39" s="58"/>
      <c r="B39" s="38"/>
      <c r="C39" s="39" t="s">
        <v>1355</v>
      </c>
      <c r="D39" s="49"/>
      <c r="E39" s="39"/>
      <c r="F39" s="15" t="s">
        <v>87</v>
      </c>
      <c r="G39" s="20">
        <v>0</v>
      </c>
      <c r="H39" s="20">
        <v>0</v>
      </c>
      <c r="I39" s="20">
        <v>0</v>
      </c>
      <c r="J39" s="20">
        <v>0</v>
      </c>
      <c r="K39" s="6"/>
      <c r="L39" s="20">
        <v>0</v>
      </c>
      <c r="M39" s="58"/>
    </row>
    <row r="40" spans="1:13" ht="13.2">
      <c r="A40" s="58"/>
      <c r="B40" s="38"/>
      <c r="C40" s="37" t="s">
        <v>1342</v>
      </c>
      <c r="D40" s="39" t="s">
        <v>1378</v>
      </c>
      <c r="E40" s="39"/>
      <c r="F40" s="15" t="s">
        <v>88</v>
      </c>
      <c r="G40" s="20">
        <v>0</v>
      </c>
      <c r="H40" s="20">
        <v>21600</v>
      </c>
      <c r="I40" s="20">
        <v>7100</v>
      </c>
      <c r="J40" s="20">
        <v>195900</v>
      </c>
      <c r="K40" s="6"/>
      <c r="L40" s="20">
        <v>54100</v>
      </c>
      <c r="M40" s="58"/>
    </row>
    <row r="41" spans="1:13" ht="13.2">
      <c r="A41" s="58"/>
      <c r="B41" s="38"/>
      <c r="C41" s="38"/>
      <c r="D41" s="39" t="s">
        <v>1437</v>
      </c>
      <c r="E41" s="39"/>
      <c r="F41" s="15" t="s">
        <v>89</v>
      </c>
      <c r="G41" s="20">
        <v>0</v>
      </c>
      <c r="H41" s="6"/>
      <c r="I41" s="6"/>
      <c r="J41" s="6"/>
      <c r="K41" s="6"/>
      <c r="L41" s="20">
        <v>0</v>
      </c>
      <c r="M41" s="58"/>
    </row>
    <row r="42" spans="1:13" ht="13.2">
      <c r="A42" s="58"/>
      <c r="B42" s="38"/>
      <c r="C42" s="38"/>
      <c r="D42" s="39" t="s">
        <v>1360</v>
      </c>
      <c r="E42" s="39"/>
      <c r="F42" s="15" t="s">
        <v>90</v>
      </c>
      <c r="G42" s="6"/>
      <c r="H42" s="20">
        <v>0</v>
      </c>
      <c r="I42" s="20">
        <v>0</v>
      </c>
      <c r="J42" s="20">
        <v>0</v>
      </c>
      <c r="K42" s="20">
        <v>0</v>
      </c>
      <c r="L42" s="20">
        <v>0</v>
      </c>
      <c r="M42" s="58"/>
    </row>
    <row r="43" spans="1:13" ht="13.2">
      <c r="A43" s="58"/>
      <c r="B43" s="38"/>
      <c r="C43" s="38"/>
      <c r="D43" s="39" t="s">
        <v>1344</v>
      </c>
      <c r="E43" s="39"/>
      <c r="F43" s="15" t="s">
        <v>91</v>
      </c>
      <c r="G43" s="6"/>
      <c r="H43" s="20">
        <v>0</v>
      </c>
      <c r="I43" s="20">
        <v>0</v>
      </c>
      <c r="J43" s="20">
        <v>0</v>
      </c>
      <c r="K43" s="20">
        <v>0</v>
      </c>
      <c r="L43" s="20">
        <v>0</v>
      </c>
      <c r="M43" s="58"/>
    </row>
    <row r="44" spans="1:13" ht="13.2">
      <c r="A44" s="58"/>
      <c r="B44" s="38"/>
      <c r="C44" s="38"/>
      <c r="D44" s="39" t="s">
        <v>848</v>
      </c>
      <c r="E44" s="39"/>
      <c r="F44" s="15" t="s">
        <v>93</v>
      </c>
      <c r="G44" s="6"/>
      <c r="H44" s="20">
        <v>0</v>
      </c>
      <c r="I44" s="20">
        <v>0</v>
      </c>
      <c r="J44" s="20">
        <v>0</v>
      </c>
      <c r="K44" s="20">
        <v>0</v>
      </c>
      <c r="L44" s="20">
        <v>0</v>
      </c>
      <c r="M44" s="58"/>
    </row>
    <row r="45" spans="1:13" ht="13.2">
      <c r="A45" s="58"/>
      <c r="B45" s="38"/>
      <c r="C45" s="39"/>
      <c r="D45" s="37" t="s">
        <v>1044</v>
      </c>
      <c r="E45" s="39"/>
      <c r="F45" s="15" t="s">
        <v>94</v>
      </c>
      <c r="G45" s="20">
        <v>0</v>
      </c>
      <c r="H45" s="20">
        <v>21600</v>
      </c>
      <c r="I45" s="20">
        <v>7100</v>
      </c>
      <c r="J45" s="20">
        <v>195900</v>
      </c>
      <c r="K45" s="6"/>
      <c r="L45" s="20">
        <v>54100</v>
      </c>
      <c r="M45" s="58"/>
    </row>
    <row r="46" spans="1:13" ht="13.2">
      <c r="A46" s="58"/>
      <c r="B46" s="38"/>
      <c r="C46" s="39" t="s">
        <v>1730</v>
      </c>
      <c r="D46" s="49"/>
      <c r="E46" s="39"/>
      <c r="F46" s="15" t="s">
        <v>95</v>
      </c>
      <c r="G46" s="6"/>
      <c r="H46" s="6"/>
      <c r="I46" s="6"/>
      <c r="J46" s="6"/>
      <c r="K46" s="20">
        <v>1937700</v>
      </c>
      <c r="L46" s="20">
        <v>95900</v>
      </c>
      <c r="M46" s="58"/>
    </row>
    <row r="47" spans="1:13" ht="13.2">
      <c r="A47" s="58"/>
      <c r="B47" s="39"/>
      <c r="C47" s="37" t="s">
        <v>1588</v>
      </c>
      <c r="D47" s="50"/>
      <c r="E47" s="39"/>
      <c r="F47" s="15" t="s">
        <v>96</v>
      </c>
      <c r="G47" s="19"/>
      <c r="H47" s="19"/>
      <c r="I47" s="19"/>
      <c r="J47" s="19"/>
      <c r="K47" s="19"/>
      <c r="L47" s="20">
        <v>13104300</v>
      </c>
      <c r="M47" s="58"/>
    </row>
    <row r="48" spans="1:13" ht="13.2">
      <c r="A48" s="58"/>
      <c r="B48" s="37" t="s">
        <v>401</v>
      </c>
      <c r="C48" s="50"/>
      <c r="D48" s="52"/>
      <c r="E48" s="9" t="s">
        <v>975</v>
      </c>
      <c r="F48" s="17" t="s">
        <v>97</v>
      </c>
      <c r="G48" s="29"/>
      <c r="H48" s="29"/>
      <c r="I48" s="29"/>
      <c r="J48" s="29"/>
      <c r="K48" s="29"/>
      <c r="L48" s="25">
        <v>137.16184763779799</v>
      </c>
      <c r="M48" s="58"/>
    </row>
    <row r="49" spans="1:13" ht="13.2">
      <c r="A49" s="58"/>
      <c r="B49" s="58" t="s">
        <v>1929</v>
      </c>
      <c r="C49" s="58"/>
      <c r="D49" s="58"/>
      <c r="E49" s="58"/>
      <c r="F49" s="58"/>
      <c r="G49" s="58"/>
      <c r="H49" s="58"/>
      <c r="I49" s="58"/>
      <c r="J49" s="58"/>
      <c r="K49" s="58"/>
      <c r="L49" s="58"/>
      <c r="M49" s="58"/>
    </row>
  </sheetData>
  <mergeCells count="54">
    <mergeCell ref="M11:M49"/>
    <mergeCell ref="B49:L49"/>
    <mergeCell ref="A1:C1"/>
    <mergeCell ref="A2:C2"/>
    <mergeCell ref="A4:B4"/>
    <mergeCell ref="D4:E4"/>
    <mergeCell ref="A5:B5"/>
    <mergeCell ref="A6:B6"/>
    <mergeCell ref="A8:B8"/>
    <mergeCell ref="B10:I10"/>
    <mergeCell ref="G12:J12"/>
    <mergeCell ref="K12:K13"/>
    <mergeCell ref="A11:A49"/>
    <mergeCell ref="B11:L11"/>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C46:E46"/>
    <mergeCell ref="C47:E47"/>
    <mergeCell ref="B48:D48"/>
    <mergeCell ref="D41:E41"/>
    <mergeCell ref="D42:E42"/>
    <mergeCell ref="D43:E43"/>
    <mergeCell ref="D44:E44"/>
    <mergeCell ref="D45:E45"/>
  </mergeCells>
  <pageMargins left="0.7" right="0.7" top="0.75" bottom="0.75" header="0.3" footer="0.3"/>
  <pageSetup orientation="portrait"/>
  <legacyDrawing r:id="rId2"/>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B00-000000000000}">
  <sheetPr>
    <outlinePr summaryBelow="0" summaryRight="0"/>
  </sheetPr>
  <dimension ref="A1:X52"/>
  <sheetViews>
    <sheetView workbookViewId="0" topLeftCell="A2">
      <selection pane="topLeft" activeCell="B11" sqref="B11:W11"/>
    </sheetView>
  </sheetViews>
  <sheetFormatPr defaultColWidth="11.4442857142857" defaultRowHeight="13.2"/>
  <cols>
    <col min="1" max="1" width="2.85714285714286" customWidth="1"/>
    <col min="2" max="2" width="25.1428571428571" customWidth="1"/>
    <col min="3" max="3" width="22.1428571428571" customWidth="1"/>
    <col min="4" max="4" width="34.1428571428571" customWidth="1"/>
    <col min="5" max="5" width="8" customWidth="1"/>
    <col min="6" max="23"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154</v>
      </c>
    </row>
    <row r="10" spans="2:9" ht="13.2">
      <c r="B10" s="42" t="s">
        <v>155</v>
      </c>
      <c r="C10" s="43"/>
      <c r="D10" s="43"/>
      <c r="E10" s="43"/>
      <c r="F10" s="43"/>
      <c r="G10" s="43"/>
      <c r="H10" s="43"/>
      <c r="I10" s="43"/>
    </row>
    <row r="11" spans="1:24" ht="13.2">
      <c r="A11" s="58" t="s">
        <v>1933</v>
      </c>
      <c r="B11" s="57" t="s">
        <v>1932</v>
      </c>
      <c r="C11" s="57"/>
      <c r="D11" s="57"/>
      <c r="E11" s="57"/>
      <c r="F11" s="57"/>
      <c r="G11" s="57"/>
      <c r="H11" s="57"/>
      <c r="I11" s="57"/>
      <c r="J11" s="57"/>
      <c r="K11" s="57"/>
      <c r="L11" s="57"/>
      <c r="M11" s="57"/>
      <c r="N11" s="57"/>
      <c r="O11" s="57"/>
      <c r="P11" s="57"/>
      <c r="Q11" s="57"/>
      <c r="R11" s="57"/>
      <c r="S11" s="57"/>
      <c r="T11" s="57"/>
      <c r="U11" s="57"/>
      <c r="V11" s="57"/>
      <c r="W11" s="57"/>
      <c r="X11" s="58" t="s">
        <v>1930</v>
      </c>
    </row>
    <row r="12" spans="1:24" ht="13.2">
      <c r="A12" s="58"/>
      <c r="F12" s="48" t="s">
        <v>1912</v>
      </c>
      <c r="G12" s="49"/>
      <c r="H12" s="49"/>
      <c r="I12" s="49"/>
      <c r="J12" s="49"/>
      <c r="K12" s="49"/>
      <c r="L12" s="49"/>
      <c r="M12" s="49"/>
      <c r="N12" s="48"/>
      <c r="O12" s="48" t="s">
        <v>1893</v>
      </c>
      <c r="P12" s="49"/>
      <c r="Q12" s="49"/>
      <c r="R12" s="49"/>
      <c r="S12" s="49"/>
      <c r="T12" s="49"/>
      <c r="U12" s="49"/>
      <c r="V12" s="49"/>
      <c r="W12" s="48"/>
      <c r="X12" s="58"/>
    </row>
    <row r="13" spans="1:24" ht="13.2">
      <c r="A13" s="58"/>
      <c r="F13" s="48" t="s">
        <v>1024</v>
      </c>
      <c r="G13" s="49"/>
      <c r="H13" s="49"/>
      <c r="I13" s="49"/>
      <c r="J13" s="49"/>
      <c r="K13" s="48"/>
      <c r="L13" s="48" t="s">
        <v>1025</v>
      </c>
      <c r="M13" s="48" t="s">
        <v>1026</v>
      </c>
      <c r="N13" s="48" t="s">
        <v>1378</v>
      </c>
      <c r="O13" s="48" t="s">
        <v>1024</v>
      </c>
      <c r="P13" s="49"/>
      <c r="Q13" s="49"/>
      <c r="R13" s="49"/>
      <c r="S13" s="49"/>
      <c r="T13" s="48"/>
      <c r="U13" s="48" t="s">
        <v>1025</v>
      </c>
      <c r="V13" s="48" t="s">
        <v>1026</v>
      </c>
      <c r="W13" s="48" t="s">
        <v>1378</v>
      </c>
      <c r="X13" s="58"/>
    </row>
    <row r="14" spans="1:24" ht="13.2">
      <c r="A14" s="58"/>
      <c r="F14" s="18" t="s">
        <v>82</v>
      </c>
      <c r="G14" s="18" t="s">
        <v>77</v>
      </c>
      <c r="H14" s="18" t="s">
        <v>78</v>
      </c>
      <c r="I14" s="18" t="s">
        <v>79</v>
      </c>
      <c r="J14" s="18" t="s">
        <v>80</v>
      </c>
      <c r="K14" s="18" t="s">
        <v>1743</v>
      </c>
      <c r="L14" s="48"/>
      <c r="M14" s="48"/>
      <c r="N14" s="48"/>
      <c r="O14" s="18" t="s">
        <v>77</v>
      </c>
      <c r="P14" s="18" t="s">
        <v>78</v>
      </c>
      <c r="Q14" s="18" t="s">
        <v>79</v>
      </c>
      <c r="R14" s="18" t="s">
        <v>80</v>
      </c>
      <c r="S14" s="18" t="s">
        <v>81</v>
      </c>
      <c r="T14" s="18" t="s">
        <v>1743</v>
      </c>
      <c r="U14" s="48"/>
      <c r="V14" s="48"/>
      <c r="W14" s="48"/>
      <c r="X14" s="58"/>
    </row>
    <row r="15" spans="1:24" ht="13.2">
      <c r="A15" s="58"/>
      <c r="F15" s="15" t="s">
        <v>53</v>
      </c>
      <c r="G15" s="15" t="s">
        <v>72</v>
      </c>
      <c r="H15" s="15" t="s">
        <v>92</v>
      </c>
      <c r="I15" s="15" t="s">
        <v>103</v>
      </c>
      <c r="J15" s="15" t="s">
        <v>115</v>
      </c>
      <c r="K15" s="15" t="s">
        <v>118</v>
      </c>
      <c r="L15" s="15" t="s">
        <v>335</v>
      </c>
      <c r="M15" s="15" t="s">
        <v>336</v>
      </c>
      <c r="N15" s="15" t="s">
        <v>337</v>
      </c>
      <c r="O15" s="15" t="s">
        <v>53</v>
      </c>
      <c r="P15" s="15" t="s">
        <v>72</v>
      </c>
      <c r="Q15" s="15" t="s">
        <v>92</v>
      </c>
      <c r="R15" s="15" t="s">
        <v>103</v>
      </c>
      <c r="S15" s="15" t="s">
        <v>115</v>
      </c>
      <c r="T15" s="15" t="s">
        <v>118</v>
      </c>
      <c r="U15" s="15" t="s">
        <v>335</v>
      </c>
      <c r="V15" s="15" t="s">
        <v>336</v>
      </c>
      <c r="W15" s="15" t="s">
        <v>337</v>
      </c>
      <c r="X15" s="58"/>
    </row>
    <row r="16" spans="1:24" ht="13.2">
      <c r="A16" s="58"/>
      <c r="B16" s="37" t="s">
        <v>1715</v>
      </c>
      <c r="C16" s="37" t="s">
        <v>554</v>
      </c>
      <c r="D16" s="10" t="s">
        <v>557</v>
      </c>
      <c r="E16" s="15" t="s">
        <v>53</v>
      </c>
      <c r="F16" s="20">
        <v>1821700</v>
      </c>
      <c r="G16" s="20">
        <v>567400</v>
      </c>
      <c r="H16" s="20">
        <v>288100</v>
      </c>
      <c r="I16" s="20">
        <v>105100</v>
      </c>
      <c r="J16" s="20">
        <v>69700</v>
      </c>
      <c r="K16" s="20">
        <v>56800</v>
      </c>
      <c r="L16" s="20">
        <v>0</v>
      </c>
      <c r="M16" s="20">
        <v>0</v>
      </c>
      <c r="N16" s="20">
        <v>2908800</v>
      </c>
      <c r="O16" s="20">
        <v>1655400</v>
      </c>
      <c r="P16" s="20">
        <v>583800</v>
      </c>
      <c r="Q16" s="20">
        <v>223500</v>
      </c>
      <c r="R16" s="20">
        <v>108800</v>
      </c>
      <c r="S16" s="20">
        <v>92100</v>
      </c>
      <c r="T16" s="20">
        <v>126400</v>
      </c>
      <c r="U16" s="20">
        <v>0</v>
      </c>
      <c r="V16" s="20">
        <v>0</v>
      </c>
      <c r="W16" s="20">
        <v>2790000</v>
      </c>
      <c r="X16" s="58"/>
    </row>
    <row r="17" spans="1:24" ht="13.2">
      <c r="A17" s="58"/>
      <c r="B17" s="38"/>
      <c r="C17" s="38"/>
      <c r="D17" s="10" t="s">
        <v>475</v>
      </c>
      <c r="E17" s="15" t="s">
        <v>72</v>
      </c>
      <c r="F17" s="20">
        <v>1777600</v>
      </c>
      <c r="G17" s="20">
        <v>566700</v>
      </c>
      <c r="H17" s="20">
        <v>281800</v>
      </c>
      <c r="I17" s="20">
        <v>94400</v>
      </c>
      <c r="J17" s="20">
        <v>69700</v>
      </c>
      <c r="K17" s="20">
        <v>56800</v>
      </c>
      <c r="L17" s="20">
        <v>0</v>
      </c>
      <c r="M17" s="20">
        <v>0</v>
      </c>
      <c r="N17" s="20">
        <v>2847000</v>
      </c>
      <c r="O17" s="20">
        <v>1655400</v>
      </c>
      <c r="P17" s="20">
        <v>583600</v>
      </c>
      <c r="Q17" s="20">
        <v>198900</v>
      </c>
      <c r="R17" s="20">
        <v>108000</v>
      </c>
      <c r="S17" s="20">
        <v>73800</v>
      </c>
      <c r="T17" s="20">
        <v>124800</v>
      </c>
      <c r="U17" s="20">
        <v>0</v>
      </c>
      <c r="V17" s="20">
        <v>0</v>
      </c>
      <c r="W17" s="20">
        <v>2744500</v>
      </c>
      <c r="X17" s="58"/>
    </row>
    <row r="18" spans="1:24" ht="13.2">
      <c r="A18" s="58"/>
      <c r="B18" s="38"/>
      <c r="C18" s="38"/>
      <c r="D18" s="10" t="s">
        <v>516</v>
      </c>
      <c r="E18" s="15" t="s">
        <v>92</v>
      </c>
      <c r="F18" s="20">
        <v>0</v>
      </c>
      <c r="G18" s="20">
        <v>300</v>
      </c>
      <c r="H18" s="20">
        <v>6300</v>
      </c>
      <c r="I18" s="20">
        <v>10700</v>
      </c>
      <c r="J18" s="20">
        <v>0</v>
      </c>
      <c r="K18" s="20">
        <v>0</v>
      </c>
      <c r="L18" s="20">
        <v>0</v>
      </c>
      <c r="M18" s="20">
        <v>0</v>
      </c>
      <c r="N18" s="20">
        <v>17300</v>
      </c>
      <c r="O18" s="20">
        <v>0</v>
      </c>
      <c r="P18" s="20">
        <v>0</v>
      </c>
      <c r="Q18" s="20">
        <v>5700</v>
      </c>
      <c r="R18" s="20">
        <v>0</v>
      </c>
      <c r="S18" s="20">
        <v>18000</v>
      </c>
      <c r="T18" s="20">
        <v>0</v>
      </c>
      <c r="U18" s="20">
        <v>0</v>
      </c>
      <c r="V18" s="20">
        <v>0</v>
      </c>
      <c r="W18" s="20">
        <v>23700</v>
      </c>
      <c r="X18" s="58"/>
    </row>
    <row r="19" spans="1:24" ht="13.2">
      <c r="A19" s="58"/>
      <c r="B19" s="38"/>
      <c r="C19" s="38"/>
      <c r="D19" s="10" t="s">
        <v>477</v>
      </c>
      <c r="E19" s="15" t="s">
        <v>103</v>
      </c>
      <c r="F19" s="20">
        <v>29900</v>
      </c>
      <c r="G19" s="20">
        <v>400</v>
      </c>
      <c r="H19" s="20">
        <v>0</v>
      </c>
      <c r="I19" s="20">
        <v>0</v>
      </c>
      <c r="J19" s="20">
        <v>0</v>
      </c>
      <c r="K19" s="20">
        <v>0</v>
      </c>
      <c r="L19" s="20">
        <v>0</v>
      </c>
      <c r="M19" s="20">
        <v>0</v>
      </c>
      <c r="N19" s="20">
        <v>30300</v>
      </c>
      <c r="O19" s="20">
        <v>0</v>
      </c>
      <c r="P19" s="20">
        <v>200</v>
      </c>
      <c r="Q19" s="20">
        <v>0</v>
      </c>
      <c r="R19" s="20">
        <v>800</v>
      </c>
      <c r="S19" s="20">
        <v>300</v>
      </c>
      <c r="T19" s="20">
        <v>1600</v>
      </c>
      <c r="U19" s="20">
        <v>0</v>
      </c>
      <c r="V19" s="20">
        <v>0</v>
      </c>
      <c r="W19" s="20">
        <v>2900</v>
      </c>
      <c r="X19" s="58"/>
    </row>
    <row r="20" spans="1:24" ht="13.2">
      <c r="A20" s="58"/>
      <c r="B20" s="38"/>
      <c r="C20" s="38"/>
      <c r="D20" s="10" t="s">
        <v>521</v>
      </c>
      <c r="E20" s="15" t="s">
        <v>115</v>
      </c>
      <c r="F20" s="20">
        <v>14200</v>
      </c>
      <c r="G20" s="20">
        <v>0</v>
      </c>
      <c r="H20" s="20">
        <v>0</v>
      </c>
      <c r="I20" s="20">
        <v>0</v>
      </c>
      <c r="J20" s="20">
        <v>0</v>
      </c>
      <c r="K20" s="20">
        <v>0</v>
      </c>
      <c r="L20" s="20">
        <v>0</v>
      </c>
      <c r="M20" s="20">
        <v>0</v>
      </c>
      <c r="N20" s="20">
        <v>14200</v>
      </c>
      <c r="O20" s="20">
        <v>0</v>
      </c>
      <c r="P20" s="20">
        <v>0</v>
      </c>
      <c r="Q20" s="20">
        <v>18900</v>
      </c>
      <c r="R20" s="20">
        <v>0</v>
      </c>
      <c r="S20" s="20">
        <v>0</v>
      </c>
      <c r="T20" s="20">
        <v>0</v>
      </c>
      <c r="U20" s="20">
        <v>0</v>
      </c>
      <c r="V20" s="20">
        <v>0</v>
      </c>
      <c r="W20" s="20">
        <v>18900</v>
      </c>
      <c r="X20" s="58"/>
    </row>
    <row r="21" spans="1:24" ht="13.2">
      <c r="A21" s="58"/>
      <c r="B21" s="38"/>
      <c r="C21" s="39"/>
      <c r="D21" s="10" t="s">
        <v>1201</v>
      </c>
      <c r="E21" s="15" t="s">
        <v>118</v>
      </c>
      <c r="F21" s="20">
        <v>847800</v>
      </c>
      <c r="G21" s="20">
        <v>399000</v>
      </c>
      <c r="H21" s="20">
        <v>262600</v>
      </c>
      <c r="I21" s="20">
        <v>32900</v>
      </c>
      <c r="J21" s="20">
        <v>40100</v>
      </c>
      <c r="K21" s="20">
        <v>62200</v>
      </c>
      <c r="L21" s="20">
        <v>0</v>
      </c>
      <c r="M21" s="20">
        <v>0</v>
      </c>
      <c r="N21" s="20">
        <v>1644600</v>
      </c>
      <c r="O21" s="20">
        <v>0</v>
      </c>
      <c r="P21" s="20">
        <v>0</v>
      </c>
      <c r="Q21" s="20">
        <v>0</v>
      </c>
      <c r="R21" s="20">
        <v>0</v>
      </c>
      <c r="S21" s="20">
        <v>0</v>
      </c>
      <c r="T21" s="20">
        <v>0</v>
      </c>
      <c r="U21" s="20">
        <v>0</v>
      </c>
      <c r="V21" s="20">
        <v>0</v>
      </c>
      <c r="W21" s="20">
        <v>0</v>
      </c>
      <c r="X21" s="58"/>
    </row>
    <row r="22" spans="1:24" ht="13.2">
      <c r="A22" s="58"/>
      <c r="B22" s="38"/>
      <c r="C22" s="37" t="s">
        <v>1253</v>
      </c>
      <c r="D22" s="10" t="s">
        <v>1254</v>
      </c>
      <c r="E22" s="15" t="s">
        <v>335</v>
      </c>
      <c r="F22" s="20">
        <v>847800</v>
      </c>
      <c r="G22" s="20">
        <v>399000</v>
      </c>
      <c r="H22" s="20">
        <v>262600</v>
      </c>
      <c r="I22" s="20">
        <v>32900</v>
      </c>
      <c r="J22" s="20">
        <v>40100</v>
      </c>
      <c r="K22" s="20">
        <v>62200</v>
      </c>
      <c r="L22" s="20">
        <v>0</v>
      </c>
      <c r="M22" s="20">
        <v>0</v>
      </c>
      <c r="N22" s="20">
        <v>1644600</v>
      </c>
      <c r="O22" s="20">
        <v>565500</v>
      </c>
      <c r="P22" s="20">
        <v>357100</v>
      </c>
      <c r="Q22" s="20">
        <v>42800</v>
      </c>
      <c r="R22" s="20">
        <v>61200</v>
      </c>
      <c r="S22" s="20">
        <v>36400</v>
      </c>
      <c r="T22" s="20">
        <v>59100</v>
      </c>
      <c r="U22" s="20">
        <v>0</v>
      </c>
      <c r="V22" s="20">
        <v>0</v>
      </c>
      <c r="W22" s="20">
        <v>1122100</v>
      </c>
      <c r="X22" s="58"/>
    </row>
    <row r="23" spans="1:24" ht="13.2">
      <c r="A23" s="58"/>
      <c r="B23" s="38"/>
      <c r="C23" s="38"/>
      <c r="D23" s="10" t="s">
        <v>475</v>
      </c>
      <c r="E23" s="15" t="s">
        <v>336</v>
      </c>
      <c r="F23" s="20">
        <v>844500</v>
      </c>
      <c r="G23" s="20">
        <v>384500</v>
      </c>
      <c r="H23" s="20">
        <v>258100</v>
      </c>
      <c r="I23" s="20">
        <v>22300</v>
      </c>
      <c r="J23" s="20">
        <v>36400</v>
      </c>
      <c r="K23" s="20">
        <v>54700</v>
      </c>
      <c r="L23" s="20">
        <v>0</v>
      </c>
      <c r="M23" s="20">
        <v>0</v>
      </c>
      <c r="N23" s="20">
        <v>1600500</v>
      </c>
      <c r="O23" s="20">
        <v>565500</v>
      </c>
      <c r="P23" s="20">
        <v>350400</v>
      </c>
      <c r="Q23" s="20">
        <v>42800</v>
      </c>
      <c r="R23" s="20">
        <v>60500</v>
      </c>
      <c r="S23" s="20">
        <v>35800</v>
      </c>
      <c r="T23" s="20">
        <v>59100</v>
      </c>
      <c r="U23" s="20">
        <v>0</v>
      </c>
      <c r="V23" s="20">
        <v>0</v>
      </c>
      <c r="W23" s="20">
        <v>1114100</v>
      </c>
      <c r="X23" s="58"/>
    </row>
    <row r="24" spans="1:24" ht="13.2">
      <c r="A24" s="58"/>
      <c r="B24" s="38"/>
      <c r="C24" s="38"/>
      <c r="D24" s="10" t="s">
        <v>516</v>
      </c>
      <c r="E24" s="15" t="s">
        <v>337</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58"/>
    </row>
    <row r="25" spans="1:24" ht="13.2">
      <c r="A25" s="58"/>
      <c r="B25" s="38"/>
      <c r="C25" s="38"/>
      <c r="D25" s="10" t="s">
        <v>477</v>
      </c>
      <c r="E25" s="15" t="s">
        <v>61</v>
      </c>
      <c r="F25" s="20">
        <v>3000</v>
      </c>
      <c r="G25" s="20">
        <v>1300</v>
      </c>
      <c r="H25" s="20">
        <v>3100</v>
      </c>
      <c r="I25" s="20">
        <v>0</v>
      </c>
      <c r="J25" s="20">
        <v>800</v>
      </c>
      <c r="K25" s="20">
        <v>6000</v>
      </c>
      <c r="L25" s="20">
        <v>0</v>
      </c>
      <c r="M25" s="20">
        <v>0</v>
      </c>
      <c r="N25" s="20">
        <v>14200</v>
      </c>
      <c r="O25" s="20">
        <v>0</v>
      </c>
      <c r="P25" s="20">
        <v>4800</v>
      </c>
      <c r="Q25" s="20">
        <v>0</v>
      </c>
      <c r="R25" s="20">
        <v>600</v>
      </c>
      <c r="S25" s="20">
        <v>600</v>
      </c>
      <c r="T25" s="20">
        <v>0</v>
      </c>
      <c r="U25" s="20">
        <v>0</v>
      </c>
      <c r="V25" s="20">
        <v>0</v>
      </c>
      <c r="W25" s="20">
        <v>6000</v>
      </c>
      <c r="X25" s="58"/>
    </row>
    <row r="26" spans="1:24" ht="13.2">
      <c r="A26" s="58"/>
      <c r="B26" s="38"/>
      <c r="C26" s="38"/>
      <c r="D26" s="10" t="s">
        <v>521</v>
      </c>
      <c r="E26" s="15" t="s">
        <v>62</v>
      </c>
      <c r="F26" s="20">
        <v>300</v>
      </c>
      <c r="G26" s="20">
        <v>13200</v>
      </c>
      <c r="H26" s="20">
        <v>1400</v>
      </c>
      <c r="I26" s="20">
        <v>10600</v>
      </c>
      <c r="J26" s="20">
        <v>2900</v>
      </c>
      <c r="K26" s="20">
        <v>1500</v>
      </c>
      <c r="L26" s="20">
        <v>0</v>
      </c>
      <c r="M26" s="20">
        <v>0</v>
      </c>
      <c r="N26" s="20">
        <v>29900</v>
      </c>
      <c r="O26" s="20">
        <v>0</v>
      </c>
      <c r="P26" s="20">
        <v>1900</v>
      </c>
      <c r="Q26" s="20">
        <v>0</v>
      </c>
      <c r="R26" s="20">
        <v>100</v>
      </c>
      <c r="S26" s="20">
        <v>0</v>
      </c>
      <c r="T26" s="20">
        <v>0</v>
      </c>
      <c r="U26" s="20">
        <v>0</v>
      </c>
      <c r="V26" s="20">
        <v>0</v>
      </c>
      <c r="W26" s="20">
        <v>2000</v>
      </c>
      <c r="X26" s="58"/>
    </row>
    <row r="27" spans="1:24" ht="13.2">
      <c r="A27" s="58"/>
      <c r="B27" s="38"/>
      <c r="C27" s="39"/>
      <c r="D27" s="10" t="s">
        <v>1201</v>
      </c>
      <c r="E27" s="15" t="s">
        <v>63</v>
      </c>
      <c r="F27" s="20">
        <v>600</v>
      </c>
      <c r="G27" s="20">
        <v>0</v>
      </c>
      <c r="H27" s="20">
        <v>7100</v>
      </c>
      <c r="I27" s="20">
        <v>0</v>
      </c>
      <c r="J27" s="20">
        <v>100</v>
      </c>
      <c r="K27" s="20">
        <v>100</v>
      </c>
      <c r="L27" s="20">
        <v>0</v>
      </c>
      <c r="M27" s="20">
        <v>0</v>
      </c>
      <c r="N27" s="20">
        <v>7900</v>
      </c>
      <c r="O27" s="20">
        <v>0</v>
      </c>
      <c r="P27" s="20">
        <v>0</v>
      </c>
      <c r="Q27" s="20">
        <v>0</v>
      </c>
      <c r="R27" s="20">
        <v>0</v>
      </c>
      <c r="S27" s="20">
        <v>0</v>
      </c>
      <c r="T27" s="20">
        <v>0</v>
      </c>
      <c r="U27" s="20">
        <v>0</v>
      </c>
      <c r="V27" s="20">
        <v>0</v>
      </c>
      <c r="W27" s="20">
        <v>0</v>
      </c>
      <c r="X27" s="58"/>
    </row>
    <row r="28" spans="1:24" ht="13.2">
      <c r="A28" s="58"/>
      <c r="B28" s="38"/>
      <c r="C28" s="37" t="s">
        <v>470</v>
      </c>
      <c r="D28" s="10" t="s">
        <v>471</v>
      </c>
      <c r="E28" s="15" t="s">
        <v>65</v>
      </c>
      <c r="F28" s="20">
        <v>1855300</v>
      </c>
      <c r="G28" s="20">
        <v>1946900</v>
      </c>
      <c r="H28" s="20">
        <v>1575600</v>
      </c>
      <c r="I28" s="20">
        <v>1456600</v>
      </c>
      <c r="J28" s="20">
        <v>729800</v>
      </c>
      <c r="K28" s="20">
        <v>2128300</v>
      </c>
      <c r="L28" s="20">
        <v>0</v>
      </c>
      <c r="M28" s="20">
        <v>0</v>
      </c>
      <c r="N28" s="20">
        <v>9692500</v>
      </c>
      <c r="O28" s="20">
        <v>2377900</v>
      </c>
      <c r="P28" s="20">
        <v>2171900</v>
      </c>
      <c r="Q28" s="20">
        <v>1897600</v>
      </c>
      <c r="R28" s="20">
        <v>860900</v>
      </c>
      <c r="S28" s="20">
        <v>571700</v>
      </c>
      <c r="T28" s="20">
        <v>1954100</v>
      </c>
      <c r="U28" s="20">
        <v>0</v>
      </c>
      <c r="V28" s="20">
        <v>0</v>
      </c>
      <c r="W28" s="20">
        <v>9834100</v>
      </c>
      <c r="X28" s="58"/>
    </row>
    <row r="29" spans="1:24" ht="13.2">
      <c r="A29" s="58"/>
      <c r="B29" s="38"/>
      <c r="C29" s="38"/>
      <c r="D29" s="10" t="s">
        <v>399</v>
      </c>
      <c r="E29" s="15" t="s">
        <v>66</v>
      </c>
      <c r="F29" s="20">
        <v>1208100</v>
      </c>
      <c r="G29" s="20">
        <v>1358700</v>
      </c>
      <c r="H29" s="20">
        <v>920200</v>
      </c>
      <c r="I29" s="20">
        <v>788600</v>
      </c>
      <c r="J29" s="20">
        <v>403500</v>
      </c>
      <c r="K29" s="20">
        <v>1530600</v>
      </c>
      <c r="L29" s="20">
        <v>0</v>
      </c>
      <c r="M29" s="20">
        <v>0</v>
      </c>
      <c r="N29" s="20">
        <v>6209700</v>
      </c>
      <c r="O29" s="20">
        <v>1843200</v>
      </c>
      <c r="P29" s="20">
        <v>1385700</v>
      </c>
      <c r="Q29" s="20">
        <v>1073200</v>
      </c>
      <c r="R29" s="20">
        <v>474200</v>
      </c>
      <c r="S29" s="20">
        <v>353100</v>
      </c>
      <c r="T29" s="20">
        <v>1321000</v>
      </c>
      <c r="U29" s="20">
        <v>0</v>
      </c>
      <c r="V29" s="20">
        <v>0</v>
      </c>
      <c r="W29" s="20">
        <v>6450400</v>
      </c>
      <c r="X29" s="58"/>
    </row>
    <row r="30" spans="1:24" ht="13.2">
      <c r="A30" s="58"/>
      <c r="B30" s="38"/>
      <c r="C30" s="38"/>
      <c r="D30" s="10" t="s">
        <v>397</v>
      </c>
      <c r="E30" s="15" t="s">
        <v>67</v>
      </c>
      <c r="F30" s="20">
        <v>575100</v>
      </c>
      <c r="G30" s="20">
        <v>520800</v>
      </c>
      <c r="H30" s="20">
        <v>572600</v>
      </c>
      <c r="I30" s="20">
        <v>589600</v>
      </c>
      <c r="J30" s="20">
        <v>304900</v>
      </c>
      <c r="K30" s="20">
        <v>527300</v>
      </c>
      <c r="L30" s="20">
        <v>0</v>
      </c>
      <c r="M30" s="20">
        <v>0</v>
      </c>
      <c r="N30" s="20">
        <v>3090300</v>
      </c>
      <c r="O30" s="20">
        <v>464200</v>
      </c>
      <c r="P30" s="20">
        <v>717300</v>
      </c>
      <c r="Q30" s="20">
        <v>761600</v>
      </c>
      <c r="R30" s="20">
        <v>343900</v>
      </c>
      <c r="S30" s="20">
        <v>202700</v>
      </c>
      <c r="T30" s="20">
        <v>535100</v>
      </c>
      <c r="U30" s="20">
        <v>0</v>
      </c>
      <c r="V30" s="20">
        <v>0</v>
      </c>
      <c r="W30" s="20">
        <v>3024800</v>
      </c>
      <c r="X30" s="58"/>
    </row>
    <row r="31" spans="1:24" ht="13.2">
      <c r="A31" s="58"/>
      <c r="B31" s="38"/>
      <c r="C31" s="38"/>
      <c r="D31" s="10" t="s">
        <v>398</v>
      </c>
      <c r="E31" s="15" t="s">
        <v>68</v>
      </c>
      <c r="F31" s="20">
        <v>72100</v>
      </c>
      <c r="G31" s="20">
        <v>67400</v>
      </c>
      <c r="H31" s="20">
        <v>82800</v>
      </c>
      <c r="I31" s="20">
        <v>78400</v>
      </c>
      <c r="J31" s="20">
        <v>21400</v>
      </c>
      <c r="K31" s="20">
        <v>70400</v>
      </c>
      <c r="L31" s="20">
        <v>0</v>
      </c>
      <c r="M31" s="20">
        <v>0</v>
      </c>
      <c r="N31" s="20">
        <v>392500</v>
      </c>
      <c r="O31" s="20">
        <v>70500</v>
      </c>
      <c r="P31" s="20">
        <v>68900</v>
      </c>
      <c r="Q31" s="20">
        <v>62800</v>
      </c>
      <c r="R31" s="20">
        <v>42800</v>
      </c>
      <c r="S31" s="20">
        <v>15900</v>
      </c>
      <c r="T31" s="20">
        <v>98000</v>
      </c>
      <c r="U31" s="20">
        <v>0</v>
      </c>
      <c r="V31" s="20">
        <v>0</v>
      </c>
      <c r="W31" s="20">
        <v>358900</v>
      </c>
      <c r="X31" s="58"/>
    </row>
    <row r="32" spans="1:24" ht="13.2">
      <c r="A32" s="58"/>
      <c r="B32" s="38"/>
      <c r="C32" s="38"/>
      <c r="D32" s="10" t="s">
        <v>519</v>
      </c>
      <c r="E32" s="15" t="s">
        <v>69</v>
      </c>
      <c r="F32" s="20">
        <v>1850200</v>
      </c>
      <c r="G32" s="20">
        <v>1923900</v>
      </c>
      <c r="H32" s="20">
        <v>1556700</v>
      </c>
      <c r="I32" s="20">
        <v>1402300</v>
      </c>
      <c r="J32" s="20">
        <v>714800</v>
      </c>
      <c r="K32" s="20">
        <v>1978600</v>
      </c>
      <c r="L32" s="20">
        <v>0</v>
      </c>
      <c r="M32" s="20">
        <v>0</v>
      </c>
      <c r="N32" s="20">
        <v>9426500</v>
      </c>
      <c r="O32" s="20">
        <v>2363100</v>
      </c>
      <c r="P32" s="20">
        <v>2156200</v>
      </c>
      <c r="Q32" s="20">
        <v>1866200</v>
      </c>
      <c r="R32" s="20">
        <v>849500</v>
      </c>
      <c r="S32" s="20">
        <v>543100</v>
      </c>
      <c r="T32" s="20">
        <v>1836000</v>
      </c>
      <c r="U32" s="20">
        <v>0</v>
      </c>
      <c r="V32" s="20">
        <v>0</v>
      </c>
      <c r="W32" s="20">
        <v>9614100</v>
      </c>
      <c r="X32" s="58"/>
    </row>
    <row r="33" spans="1:24" ht="13.2">
      <c r="A33" s="58"/>
      <c r="B33" s="38"/>
      <c r="C33" s="38"/>
      <c r="D33" s="10" t="s">
        <v>518</v>
      </c>
      <c r="E33" s="15" t="s">
        <v>70</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58"/>
    </row>
    <row r="34" spans="1:24" ht="13.2">
      <c r="A34" s="58"/>
      <c r="B34" s="38"/>
      <c r="C34" s="38"/>
      <c r="D34" s="10" t="s">
        <v>595</v>
      </c>
      <c r="E34" s="15" t="s">
        <v>71</v>
      </c>
      <c r="F34" s="20">
        <v>4600</v>
      </c>
      <c r="G34" s="20">
        <v>12700</v>
      </c>
      <c r="H34" s="20">
        <v>10900</v>
      </c>
      <c r="I34" s="20">
        <v>28600</v>
      </c>
      <c r="J34" s="20">
        <v>7200</v>
      </c>
      <c r="K34" s="20">
        <v>55800</v>
      </c>
      <c r="L34" s="20">
        <v>0</v>
      </c>
      <c r="M34" s="20">
        <v>0</v>
      </c>
      <c r="N34" s="20">
        <v>119800</v>
      </c>
      <c r="O34" s="20">
        <v>3000</v>
      </c>
      <c r="P34" s="20">
        <v>5900</v>
      </c>
      <c r="Q34" s="20">
        <v>15500</v>
      </c>
      <c r="R34" s="20">
        <v>6200</v>
      </c>
      <c r="S34" s="20">
        <v>9600</v>
      </c>
      <c r="T34" s="20">
        <v>47000</v>
      </c>
      <c r="U34" s="20">
        <v>0</v>
      </c>
      <c r="V34" s="20">
        <v>0</v>
      </c>
      <c r="W34" s="20">
        <v>87200</v>
      </c>
      <c r="X34" s="58"/>
    </row>
    <row r="35" spans="1:24" ht="13.2">
      <c r="A35" s="58"/>
      <c r="B35" s="38"/>
      <c r="C35" s="38"/>
      <c r="D35" s="10" t="s">
        <v>600</v>
      </c>
      <c r="E35" s="15" t="s">
        <v>75</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58"/>
    </row>
    <row r="36" spans="1:24" ht="13.2">
      <c r="A36" s="58"/>
      <c r="B36" s="38"/>
      <c r="C36" s="38"/>
      <c r="D36" s="10" t="s">
        <v>521</v>
      </c>
      <c r="E36" s="15" t="s">
        <v>83</v>
      </c>
      <c r="F36" s="20">
        <v>500</v>
      </c>
      <c r="G36" s="20">
        <v>10300</v>
      </c>
      <c r="H36" s="20">
        <v>8000</v>
      </c>
      <c r="I36" s="20">
        <v>25700</v>
      </c>
      <c r="J36" s="20">
        <v>7800</v>
      </c>
      <c r="K36" s="20">
        <v>93900</v>
      </c>
      <c r="L36" s="20">
        <v>0</v>
      </c>
      <c r="M36" s="20">
        <v>0</v>
      </c>
      <c r="N36" s="20">
        <v>146200</v>
      </c>
      <c r="O36" s="20">
        <v>11800</v>
      </c>
      <c r="P36" s="20">
        <v>9800</v>
      </c>
      <c r="Q36" s="20">
        <v>15900</v>
      </c>
      <c r="R36" s="20">
        <v>5200</v>
      </c>
      <c r="S36" s="20">
        <v>19000</v>
      </c>
      <c r="T36" s="20">
        <v>71100</v>
      </c>
      <c r="U36" s="20">
        <v>0</v>
      </c>
      <c r="V36" s="20">
        <v>0</v>
      </c>
      <c r="W36" s="20">
        <v>132800</v>
      </c>
      <c r="X36" s="58"/>
    </row>
    <row r="37" spans="1:24" ht="13.2">
      <c r="A37" s="58"/>
      <c r="B37" s="38"/>
      <c r="C37" s="39"/>
      <c r="D37" s="10" t="s">
        <v>1201</v>
      </c>
      <c r="E37" s="15" t="s">
        <v>84</v>
      </c>
      <c r="F37" s="20">
        <v>0</v>
      </c>
      <c r="G37" s="20">
        <v>0</v>
      </c>
      <c r="H37" s="20">
        <v>0</v>
      </c>
      <c r="I37" s="20">
        <v>0</v>
      </c>
      <c r="J37" s="20">
        <v>0</v>
      </c>
      <c r="K37" s="20">
        <v>500</v>
      </c>
      <c r="L37" s="20">
        <v>0</v>
      </c>
      <c r="M37" s="20">
        <v>0</v>
      </c>
      <c r="N37" s="20">
        <v>500</v>
      </c>
      <c r="O37" s="20">
        <v>0</v>
      </c>
      <c r="P37" s="20">
        <v>0</v>
      </c>
      <c r="Q37" s="20">
        <v>0</v>
      </c>
      <c r="R37" s="20">
        <v>0</v>
      </c>
      <c r="S37" s="20">
        <v>0</v>
      </c>
      <c r="T37" s="20">
        <v>0</v>
      </c>
      <c r="U37" s="20">
        <v>0</v>
      </c>
      <c r="V37" s="20">
        <v>0</v>
      </c>
      <c r="W37" s="20">
        <v>0</v>
      </c>
      <c r="X37" s="58"/>
    </row>
    <row r="38" spans="1:24" ht="13.2">
      <c r="A38" s="58"/>
      <c r="B38" s="38"/>
      <c r="C38" s="37" t="s">
        <v>466</v>
      </c>
      <c r="D38" s="10" t="s">
        <v>467</v>
      </c>
      <c r="E38" s="15" t="s">
        <v>85</v>
      </c>
      <c r="F38" s="20">
        <v>421600</v>
      </c>
      <c r="G38" s="20">
        <v>432800</v>
      </c>
      <c r="H38" s="20">
        <v>335000</v>
      </c>
      <c r="I38" s="20">
        <v>104400</v>
      </c>
      <c r="J38" s="20">
        <v>53700</v>
      </c>
      <c r="K38" s="20">
        <v>21000</v>
      </c>
      <c r="L38" s="20">
        <v>46299.999999999702</v>
      </c>
      <c r="M38" s="20">
        <v>0</v>
      </c>
      <c r="N38" s="20">
        <v>1414800</v>
      </c>
      <c r="O38" s="20">
        <v>657800</v>
      </c>
      <c r="P38" s="20">
        <v>502100</v>
      </c>
      <c r="Q38" s="20">
        <v>170800</v>
      </c>
      <c r="R38" s="20">
        <v>101700</v>
      </c>
      <c r="S38" s="20">
        <v>43800</v>
      </c>
      <c r="T38" s="20">
        <v>19800</v>
      </c>
      <c r="U38" s="20">
        <v>40100.000000000102</v>
      </c>
      <c r="V38" s="20">
        <v>0</v>
      </c>
      <c r="W38" s="20">
        <v>1536100</v>
      </c>
      <c r="X38" s="58"/>
    </row>
    <row r="39" spans="1:24" ht="13.2">
      <c r="A39" s="58"/>
      <c r="B39" s="38"/>
      <c r="C39" s="38"/>
      <c r="D39" s="10" t="s">
        <v>519</v>
      </c>
      <c r="E39" s="15" t="s">
        <v>86</v>
      </c>
      <c r="F39" s="20">
        <v>391200</v>
      </c>
      <c r="G39" s="20">
        <v>403100</v>
      </c>
      <c r="H39" s="20">
        <v>310800</v>
      </c>
      <c r="I39" s="20">
        <v>96900</v>
      </c>
      <c r="J39" s="20">
        <v>50200</v>
      </c>
      <c r="K39" s="20">
        <v>20400</v>
      </c>
      <c r="L39" s="20">
        <v>46299.999999999702</v>
      </c>
      <c r="M39" s="20">
        <v>0</v>
      </c>
      <c r="N39" s="20">
        <v>1318900</v>
      </c>
      <c r="O39" s="20">
        <v>598800</v>
      </c>
      <c r="P39" s="20">
        <v>459600</v>
      </c>
      <c r="Q39" s="20">
        <v>153900</v>
      </c>
      <c r="R39" s="20">
        <v>90000</v>
      </c>
      <c r="S39" s="20">
        <v>41900</v>
      </c>
      <c r="T39" s="20">
        <v>18900</v>
      </c>
      <c r="U39" s="20">
        <v>40099.999999999898</v>
      </c>
      <c r="V39" s="20">
        <v>0</v>
      </c>
      <c r="W39" s="20">
        <v>1403200</v>
      </c>
      <c r="X39" s="58"/>
    </row>
    <row r="40" spans="1:24" ht="13.2">
      <c r="A40" s="58"/>
      <c r="B40" s="38"/>
      <c r="C40" s="38"/>
      <c r="D40" s="10" t="s">
        <v>517</v>
      </c>
      <c r="E40" s="15" t="s">
        <v>87</v>
      </c>
      <c r="F40" s="20">
        <v>19100</v>
      </c>
      <c r="G40" s="20">
        <v>22400</v>
      </c>
      <c r="H40" s="20">
        <v>19300</v>
      </c>
      <c r="I40" s="20">
        <v>5400</v>
      </c>
      <c r="J40" s="20">
        <v>2200</v>
      </c>
      <c r="K40" s="20">
        <v>200</v>
      </c>
      <c r="L40" s="20">
        <v>0</v>
      </c>
      <c r="M40" s="20">
        <v>0</v>
      </c>
      <c r="N40" s="20">
        <v>68600</v>
      </c>
      <c r="O40" s="20">
        <v>48900</v>
      </c>
      <c r="P40" s="20">
        <v>35000</v>
      </c>
      <c r="Q40" s="20">
        <v>14100</v>
      </c>
      <c r="R40" s="20">
        <v>10100</v>
      </c>
      <c r="S40" s="20">
        <v>1300</v>
      </c>
      <c r="T40" s="20">
        <v>500</v>
      </c>
      <c r="U40" s="20">
        <v>0</v>
      </c>
      <c r="V40" s="20">
        <v>0</v>
      </c>
      <c r="W40" s="20">
        <v>109900</v>
      </c>
      <c r="X40" s="58"/>
    </row>
    <row r="41" spans="1:24" ht="13.2">
      <c r="A41" s="58"/>
      <c r="B41" s="38"/>
      <c r="C41" s="38"/>
      <c r="D41" s="10" t="s">
        <v>595</v>
      </c>
      <c r="E41" s="15" t="s">
        <v>88</v>
      </c>
      <c r="F41" s="20">
        <v>2600</v>
      </c>
      <c r="G41" s="20">
        <v>2700</v>
      </c>
      <c r="H41" s="20">
        <v>1900</v>
      </c>
      <c r="I41" s="20">
        <v>1100</v>
      </c>
      <c r="J41" s="20">
        <v>700</v>
      </c>
      <c r="K41" s="20">
        <v>400</v>
      </c>
      <c r="L41" s="20">
        <v>0</v>
      </c>
      <c r="M41" s="20">
        <v>0</v>
      </c>
      <c r="N41" s="20">
        <v>9400</v>
      </c>
      <c r="O41" s="20">
        <v>4800</v>
      </c>
      <c r="P41" s="20">
        <v>3300</v>
      </c>
      <c r="Q41" s="20">
        <v>1300</v>
      </c>
      <c r="R41" s="20">
        <v>800</v>
      </c>
      <c r="S41" s="20">
        <v>300</v>
      </c>
      <c r="T41" s="20">
        <v>0</v>
      </c>
      <c r="U41" s="20">
        <v>0</v>
      </c>
      <c r="V41" s="20">
        <v>0</v>
      </c>
      <c r="W41" s="20">
        <v>10500</v>
      </c>
      <c r="X41" s="58"/>
    </row>
    <row r="42" spans="1:24" ht="13.2">
      <c r="A42" s="58"/>
      <c r="B42" s="38"/>
      <c r="C42" s="38"/>
      <c r="D42" s="10" t="s">
        <v>600</v>
      </c>
      <c r="E42" s="15" t="s">
        <v>89</v>
      </c>
      <c r="F42" s="20">
        <v>4900</v>
      </c>
      <c r="G42" s="20">
        <v>3800</v>
      </c>
      <c r="H42" s="20">
        <v>2500</v>
      </c>
      <c r="I42" s="20">
        <v>600</v>
      </c>
      <c r="J42" s="20">
        <v>300</v>
      </c>
      <c r="K42" s="20">
        <v>0</v>
      </c>
      <c r="L42" s="20">
        <v>0</v>
      </c>
      <c r="M42" s="20">
        <v>0</v>
      </c>
      <c r="N42" s="20">
        <v>12100</v>
      </c>
      <c r="O42" s="20">
        <v>4700</v>
      </c>
      <c r="P42" s="20">
        <v>4200</v>
      </c>
      <c r="Q42" s="20">
        <v>1100</v>
      </c>
      <c r="R42" s="20">
        <v>500</v>
      </c>
      <c r="S42" s="20">
        <v>300</v>
      </c>
      <c r="T42" s="20">
        <v>400</v>
      </c>
      <c r="U42" s="20">
        <v>0</v>
      </c>
      <c r="V42" s="20">
        <v>0</v>
      </c>
      <c r="W42" s="20">
        <v>11200</v>
      </c>
      <c r="X42" s="58"/>
    </row>
    <row r="43" spans="1:24" ht="13.2">
      <c r="A43" s="58"/>
      <c r="B43" s="38"/>
      <c r="C43" s="38"/>
      <c r="D43" s="10" t="s">
        <v>521</v>
      </c>
      <c r="E43" s="15" t="s">
        <v>90</v>
      </c>
      <c r="F43" s="20">
        <v>3800</v>
      </c>
      <c r="G43" s="20">
        <v>800</v>
      </c>
      <c r="H43" s="20">
        <v>500</v>
      </c>
      <c r="I43" s="20">
        <v>400</v>
      </c>
      <c r="J43" s="20">
        <v>300</v>
      </c>
      <c r="K43" s="20">
        <v>0</v>
      </c>
      <c r="L43" s="20">
        <v>0</v>
      </c>
      <c r="M43" s="20">
        <v>0</v>
      </c>
      <c r="N43" s="20">
        <v>5800</v>
      </c>
      <c r="O43" s="20">
        <v>600</v>
      </c>
      <c r="P43" s="20">
        <v>0</v>
      </c>
      <c r="Q43" s="20">
        <v>400</v>
      </c>
      <c r="R43" s="20">
        <v>300</v>
      </c>
      <c r="S43" s="20">
        <v>0</v>
      </c>
      <c r="T43" s="20">
        <v>0</v>
      </c>
      <c r="U43" s="20">
        <v>0</v>
      </c>
      <c r="V43" s="20">
        <v>0</v>
      </c>
      <c r="W43" s="20">
        <v>1300</v>
      </c>
      <c r="X43" s="58"/>
    </row>
    <row r="44" spans="1:24" ht="13.2">
      <c r="A44" s="58"/>
      <c r="B44" s="38"/>
      <c r="C44" s="39"/>
      <c r="D44" s="10" t="s">
        <v>1201</v>
      </c>
      <c r="E44" s="15" t="s">
        <v>91</v>
      </c>
      <c r="F44" s="20">
        <v>22500</v>
      </c>
      <c r="G44" s="20">
        <v>35800</v>
      </c>
      <c r="H44" s="20">
        <v>15700</v>
      </c>
      <c r="I44" s="20">
        <v>4300</v>
      </c>
      <c r="J44" s="20">
        <v>2700</v>
      </c>
      <c r="K44" s="20">
        <v>1800</v>
      </c>
      <c r="L44" s="20">
        <v>0</v>
      </c>
      <c r="M44" s="20">
        <v>0</v>
      </c>
      <c r="N44" s="20">
        <v>82800</v>
      </c>
      <c r="O44" s="20">
        <v>0</v>
      </c>
      <c r="P44" s="20">
        <v>0</v>
      </c>
      <c r="Q44" s="20">
        <v>0</v>
      </c>
      <c r="R44" s="20">
        <v>0</v>
      </c>
      <c r="S44" s="20">
        <v>0</v>
      </c>
      <c r="T44" s="20">
        <v>0</v>
      </c>
      <c r="U44" s="20">
        <v>0</v>
      </c>
      <c r="V44" s="20">
        <v>0</v>
      </c>
      <c r="W44" s="20">
        <v>0</v>
      </c>
      <c r="X44" s="58"/>
    </row>
    <row r="45" spans="1:24" ht="13.2">
      <c r="A45" s="58"/>
      <c r="B45" s="39"/>
      <c r="C45" s="39" t="s">
        <v>1382</v>
      </c>
      <c r="D45" s="39"/>
      <c r="E45" s="15" t="s">
        <v>93</v>
      </c>
      <c r="F45" s="20">
        <v>4946400</v>
      </c>
      <c r="G45" s="20">
        <v>3346100</v>
      </c>
      <c r="H45" s="20">
        <v>2461300</v>
      </c>
      <c r="I45" s="20">
        <v>1699000</v>
      </c>
      <c r="J45" s="20">
        <v>893300</v>
      </c>
      <c r="K45" s="20">
        <v>2268300</v>
      </c>
      <c r="L45" s="20">
        <v>46299.999999999702</v>
      </c>
      <c r="M45" s="20">
        <v>0</v>
      </c>
      <c r="N45" s="20">
        <v>15660700</v>
      </c>
      <c r="O45" s="20">
        <v>5256600</v>
      </c>
      <c r="P45" s="20">
        <v>3614900</v>
      </c>
      <c r="Q45" s="20">
        <v>2334700</v>
      </c>
      <c r="R45" s="20">
        <v>1132600</v>
      </c>
      <c r="S45" s="20">
        <v>744000</v>
      </c>
      <c r="T45" s="20">
        <v>2159400</v>
      </c>
      <c r="U45" s="20">
        <v>40100.000000000102</v>
      </c>
      <c r="V45" s="20">
        <v>0</v>
      </c>
      <c r="W45" s="20">
        <v>15282300</v>
      </c>
      <c r="X45" s="58"/>
    </row>
    <row r="46" spans="1:24" ht="13.2">
      <c r="A46" s="58"/>
      <c r="B46" s="37" t="s">
        <v>1714</v>
      </c>
      <c r="C46" s="39" t="s">
        <v>1381</v>
      </c>
      <c r="D46" s="39"/>
      <c r="E46" s="15" t="s">
        <v>94</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58"/>
    </row>
    <row r="47" spans="1:24" ht="13.2">
      <c r="A47" s="58"/>
      <c r="B47" s="38"/>
      <c r="C47" s="39" t="s">
        <v>479</v>
      </c>
      <c r="D47" s="39"/>
      <c r="E47" s="15" t="s">
        <v>95</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58"/>
    </row>
    <row r="48" spans="1:24" ht="13.2">
      <c r="A48" s="58"/>
      <c r="B48" s="38"/>
      <c r="C48" s="39" t="s">
        <v>477</v>
      </c>
      <c r="D48" s="39"/>
      <c r="E48" s="15" t="s">
        <v>96</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58"/>
    </row>
    <row r="49" spans="1:24" ht="13.2">
      <c r="A49" s="58"/>
      <c r="B49" s="38"/>
      <c r="C49" s="39" t="s">
        <v>521</v>
      </c>
      <c r="D49" s="39"/>
      <c r="E49" s="15" t="s">
        <v>97</v>
      </c>
      <c r="F49" s="20">
        <v>0</v>
      </c>
      <c r="G49" s="20">
        <v>0</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58"/>
    </row>
    <row r="50" spans="1:24" ht="13.2">
      <c r="A50" s="58"/>
      <c r="B50" s="39"/>
      <c r="C50" s="37" t="s">
        <v>1201</v>
      </c>
      <c r="D50" s="39"/>
      <c r="E50" s="15" t="s">
        <v>98</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58"/>
    </row>
    <row r="51" spans="1:24" ht="13.2">
      <c r="A51" s="58"/>
      <c r="B51" s="37" t="s">
        <v>1380</v>
      </c>
      <c r="C51" s="50"/>
      <c r="D51" s="37"/>
      <c r="E51" s="17" t="s">
        <v>99</v>
      </c>
      <c r="F51" s="22">
        <v>4946400</v>
      </c>
      <c r="G51" s="22">
        <v>3346100</v>
      </c>
      <c r="H51" s="22">
        <v>2461300</v>
      </c>
      <c r="I51" s="22">
        <v>1699000</v>
      </c>
      <c r="J51" s="22">
        <v>893300</v>
      </c>
      <c r="K51" s="22">
        <v>2268300</v>
      </c>
      <c r="L51" s="22">
        <v>46299.999999999702</v>
      </c>
      <c r="M51" s="22">
        <v>0</v>
      </c>
      <c r="N51" s="22">
        <v>15660700</v>
      </c>
      <c r="O51" s="22">
        <v>5256600</v>
      </c>
      <c r="P51" s="22">
        <v>3614900</v>
      </c>
      <c r="Q51" s="22">
        <v>2334700</v>
      </c>
      <c r="R51" s="22">
        <v>1132600</v>
      </c>
      <c r="S51" s="22">
        <v>744000</v>
      </c>
      <c r="T51" s="22">
        <v>2159400</v>
      </c>
      <c r="U51" s="22">
        <v>40100.000000000102</v>
      </c>
      <c r="V51" s="22">
        <v>0</v>
      </c>
      <c r="W51" s="22">
        <v>15282300</v>
      </c>
      <c r="X51" s="58"/>
    </row>
    <row r="52" spans="1:24" ht="13.2">
      <c r="A52" s="58"/>
      <c r="B52" s="60" t="s">
        <v>1929</v>
      </c>
      <c r="C52" s="60"/>
      <c r="D52" s="60"/>
      <c r="E52" s="60"/>
      <c r="F52" s="60"/>
      <c r="G52" s="60"/>
      <c r="H52" s="60"/>
      <c r="I52" s="60"/>
      <c r="J52" s="60"/>
      <c r="K52" s="60"/>
      <c r="L52" s="60"/>
      <c r="M52" s="60"/>
      <c r="N52" s="60"/>
      <c r="O52" s="60"/>
      <c r="P52" s="60"/>
      <c r="Q52" s="60"/>
      <c r="R52" s="60"/>
      <c r="S52" s="60"/>
      <c r="T52" s="60"/>
      <c r="U52" s="60"/>
      <c r="V52" s="60"/>
      <c r="W52" s="60"/>
      <c r="X52" s="58"/>
    </row>
  </sheetData>
  <mergeCells count="35">
    <mergeCell ref="X11:X52"/>
    <mergeCell ref="B52:W52"/>
    <mergeCell ref="A1:C1"/>
    <mergeCell ref="A2:C2"/>
    <mergeCell ref="A4:B4"/>
    <mergeCell ref="D4:E4"/>
    <mergeCell ref="A5:B5"/>
    <mergeCell ref="A6:B6"/>
    <mergeCell ref="A8:B8"/>
    <mergeCell ref="B10:I10"/>
    <mergeCell ref="F12:N12"/>
    <mergeCell ref="O12:W12"/>
    <mergeCell ref="A11:A52"/>
    <mergeCell ref="B11:W11"/>
    <mergeCell ref="U13:U14"/>
    <mergeCell ref="V13:V14"/>
    <mergeCell ref="W13:W14"/>
    <mergeCell ref="B16:B45"/>
    <mergeCell ref="C16:C21"/>
    <mergeCell ref="C22:C27"/>
    <mergeCell ref="C28:C37"/>
    <mergeCell ref="C38:C44"/>
    <mergeCell ref="C45:D45"/>
    <mergeCell ref="F13:K13"/>
    <mergeCell ref="L13:L14"/>
    <mergeCell ref="M13:M14"/>
    <mergeCell ref="N13:N14"/>
    <mergeCell ref="O13:T13"/>
    <mergeCell ref="B51:D51"/>
    <mergeCell ref="B46:B50"/>
    <mergeCell ref="C46:D46"/>
    <mergeCell ref="C47:D47"/>
    <mergeCell ref="C48:D48"/>
    <mergeCell ref="C49:D49"/>
    <mergeCell ref="C50:D50"/>
  </mergeCell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C00-000000000000}">
  <sheetPr>
    <outlinePr summaryBelow="0" summaryRight="0"/>
  </sheetPr>
  <dimension ref="A1:S44"/>
  <sheetViews>
    <sheetView workbookViewId="0" topLeftCell="A5">
      <selection pane="topLeft" activeCell="B11" sqref="B11:R11"/>
    </sheetView>
  </sheetViews>
  <sheetFormatPr defaultColWidth="11.4442857142857" defaultRowHeight="13.2"/>
  <cols>
    <col min="1" max="1" width="2.85714285714286" customWidth="1"/>
    <col min="2" max="2" width="25.1428571428571" customWidth="1"/>
    <col min="3" max="3" width="84.2857142857143" customWidth="1"/>
    <col min="4" max="4" width="34.1428571428571" customWidth="1"/>
    <col min="5" max="5" width="60" customWidth="1"/>
    <col min="6" max="6" width="8" customWidth="1"/>
    <col min="7" max="18" width="21.5714285714286" customWidth="1"/>
  </cols>
  <sheetData>
    <row r="1" spans="1:3" ht="13.2">
      <c r="A1" t="s">
        <v>385</v>
      </c>
      <c r="B1" s="43"/>
      <c r="C1" s="43"/>
    </row>
    <row r="2" spans="1:3" ht="13.2">
      <c r="A2" s="44" t="s">
        <v>751</v>
      </c>
      <c r="B2" s="43"/>
      <c r="C2" s="43"/>
    </row>
    <row r="4" spans="1:5" ht="13.2">
      <c r="A4" s="45" t="s">
        <v>570</v>
      </c>
      <c r="B4" s="46"/>
      <c r="C4" s="8" t="s">
        <v>117</v>
      </c>
      <c r="D4" s="47" t="s">
        <v>978</v>
      </c>
      <c r="E4" s="47"/>
    </row>
    <row r="5" spans="1:3" ht="13.2">
      <c r="A5" s="40" t="s">
        <v>1899</v>
      </c>
      <c r="B5" s="40"/>
      <c r="C5" s="12">
        <v>45657</v>
      </c>
    </row>
    <row r="6" spans="1:3" ht="13.2">
      <c r="A6" s="40" t="s">
        <v>1436</v>
      </c>
      <c r="B6" s="40"/>
      <c r="C6" s="11" t="s">
        <v>396</v>
      </c>
    </row>
    <row r="7" spans="1:3" ht="13.2">
      <c r="A7" s="1"/>
      <c r="B7" s="1"/>
      <c r="C7" s="13"/>
    </row>
    <row r="8" spans="1:3" ht="13.2">
      <c r="A8" s="41" t="s">
        <v>1256</v>
      </c>
      <c r="B8" s="41"/>
      <c r="C8" s="14" t="str">
        <f>B11</f>
        <v xml:space="preserve">תחילת מידע טבלה </v>
      </c>
    </row>
    <row r="9" spans="1:1" ht="13.2">
      <c r="A9" s="5" t="s">
        <v>156</v>
      </c>
    </row>
    <row r="10" spans="2:9" ht="13.2">
      <c r="B10" s="42" t="s">
        <v>157</v>
      </c>
      <c r="C10" s="43"/>
      <c r="D10" s="43"/>
      <c r="E10" s="43"/>
      <c r="F10" s="43"/>
      <c r="G10" s="43"/>
      <c r="H10" s="43"/>
      <c r="I10" s="43"/>
    </row>
    <row r="11" spans="1:19" ht="13.2">
      <c r="A11" s="58" t="s">
        <v>1933</v>
      </c>
      <c r="B11" s="57" t="s">
        <v>1932</v>
      </c>
      <c r="C11" s="57"/>
      <c r="D11" s="57"/>
      <c r="E11" s="57"/>
      <c r="F11" s="57"/>
      <c r="G11" s="57"/>
      <c r="H11" s="57"/>
      <c r="I11" s="57"/>
      <c r="J11" s="57"/>
      <c r="K11" s="57"/>
      <c r="L11" s="57"/>
      <c r="M11" s="57"/>
      <c r="N11" s="57"/>
      <c r="O11" s="57"/>
      <c r="P11" s="57"/>
      <c r="Q11" s="57"/>
      <c r="R11" s="57"/>
      <c r="S11" s="58" t="s">
        <v>1930</v>
      </c>
    </row>
    <row r="12" spans="1:19" ht="13.2">
      <c r="A12" s="58"/>
      <c r="G12" s="48" t="s">
        <v>1912</v>
      </c>
      <c r="H12" s="49"/>
      <c r="I12" s="49"/>
      <c r="J12" s="49"/>
      <c r="K12" s="49"/>
      <c r="L12" s="48"/>
      <c r="M12" s="48" t="s">
        <v>1893</v>
      </c>
      <c r="N12" s="49"/>
      <c r="O12" s="49"/>
      <c r="P12" s="49"/>
      <c r="Q12" s="49"/>
      <c r="R12" s="48"/>
      <c r="S12" s="58"/>
    </row>
    <row r="13" spans="1:19" ht="13.2">
      <c r="A13" s="58"/>
      <c r="G13" s="18" t="s">
        <v>629</v>
      </c>
      <c r="H13" s="18" t="s">
        <v>466</v>
      </c>
      <c r="I13" s="18" t="s">
        <v>1671</v>
      </c>
      <c r="J13" s="18" t="s">
        <v>1668</v>
      </c>
      <c r="K13" s="18" t="s">
        <v>1669</v>
      </c>
      <c r="L13" s="18" t="s">
        <v>1484</v>
      </c>
      <c r="M13" s="18" t="s">
        <v>629</v>
      </c>
      <c r="N13" s="18" t="s">
        <v>466</v>
      </c>
      <c r="O13" s="18" t="s">
        <v>1671</v>
      </c>
      <c r="P13" s="18" t="s">
        <v>1668</v>
      </c>
      <c r="Q13" s="18" t="s">
        <v>1669</v>
      </c>
      <c r="R13" s="18" t="s">
        <v>1484</v>
      </c>
      <c r="S13" s="58"/>
    </row>
    <row r="14" spans="1:19" ht="13.2">
      <c r="A14" s="58"/>
      <c r="G14" s="15" t="s">
        <v>53</v>
      </c>
      <c r="H14" s="15" t="s">
        <v>72</v>
      </c>
      <c r="I14" s="15" t="s">
        <v>92</v>
      </c>
      <c r="J14" s="15" t="s">
        <v>103</v>
      </c>
      <c r="K14" s="15" t="s">
        <v>115</v>
      </c>
      <c r="L14" s="15" t="s">
        <v>118</v>
      </c>
      <c r="M14" s="15" t="s">
        <v>53</v>
      </c>
      <c r="N14" s="15" t="s">
        <v>72</v>
      </c>
      <c r="O14" s="15" t="s">
        <v>92</v>
      </c>
      <c r="P14" s="15" t="s">
        <v>103</v>
      </c>
      <c r="Q14" s="15" t="s">
        <v>115</v>
      </c>
      <c r="R14" s="15" t="s">
        <v>118</v>
      </c>
      <c r="S14" s="58"/>
    </row>
    <row r="15" spans="1:19" ht="13.2">
      <c r="A15" s="58"/>
      <c r="B15" s="37" t="s">
        <v>412</v>
      </c>
      <c r="C15" s="37" t="s">
        <v>417</v>
      </c>
      <c r="D15" s="39" t="s">
        <v>684</v>
      </c>
      <c r="E15" s="39"/>
      <c r="F15" s="15" t="s">
        <v>53</v>
      </c>
      <c r="G15" s="20">
        <v>1700</v>
      </c>
      <c r="H15" s="20">
        <v>1100</v>
      </c>
      <c r="I15" s="20">
        <v>200</v>
      </c>
      <c r="J15" s="20">
        <v>0</v>
      </c>
      <c r="K15" s="20">
        <v>0</v>
      </c>
      <c r="L15" s="20">
        <v>3000</v>
      </c>
      <c r="M15" s="20">
        <v>1200</v>
      </c>
      <c r="N15" s="20">
        <v>1200</v>
      </c>
      <c r="O15" s="20">
        <v>100</v>
      </c>
      <c r="P15" s="20">
        <v>0</v>
      </c>
      <c r="Q15" s="20">
        <v>0</v>
      </c>
      <c r="R15" s="20">
        <v>2500</v>
      </c>
      <c r="S15" s="58"/>
    </row>
    <row r="16" spans="1:19" ht="13.2">
      <c r="A16" s="58"/>
      <c r="B16" s="38"/>
      <c r="C16" s="38"/>
      <c r="D16" s="39" t="s">
        <v>683</v>
      </c>
      <c r="E16" s="39"/>
      <c r="F16" s="15" t="s">
        <v>72</v>
      </c>
      <c r="G16" s="20">
        <v>0</v>
      </c>
      <c r="H16" s="20">
        <v>0</v>
      </c>
      <c r="I16" s="20">
        <v>0</v>
      </c>
      <c r="J16" s="20">
        <v>0</v>
      </c>
      <c r="K16" s="20">
        <v>0</v>
      </c>
      <c r="L16" s="20">
        <v>0</v>
      </c>
      <c r="M16" s="20">
        <v>0</v>
      </c>
      <c r="N16" s="20">
        <v>0</v>
      </c>
      <c r="O16" s="20">
        <v>0</v>
      </c>
      <c r="P16" s="20">
        <v>0</v>
      </c>
      <c r="Q16" s="20">
        <v>0</v>
      </c>
      <c r="R16" s="20">
        <v>0</v>
      </c>
      <c r="S16" s="58"/>
    </row>
    <row r="17" spans="1:19" ht="13.2">
      <c r="A17" s="58"/>
      <c r="B17" s="38"/>
      <c r="C17" s="38"/>
      <c r="D17" s="39" t="s">
        <v>682</v>
      </c>
      <c r="E17" s="39"/>
      <c r="F17" s="15" t="s">
        <v>92</v>
      </c>
      <c r="G17" s="20">
        <v>0</v>
      </c>
      <c r="H17" s="20">
        <v>0</v>
      </c>
      <c r="I17" s="20">
        <v>0</v>
      </c>
      <c r="J17" s="20">
        <v>0</v>
      </c>
      <c r="K17" s="20">
        <v>0</v>
      </c>
      <c r="L17" s="20">
        <v>0</v>
      </c>
      <c r="M17" s="20">
        <v>0</v>
      </c>
      <c r="N17" s="20">
        <v>0</v>
      </c>
      <c r="O17" s="20">
        <v>0</v>
      </c>
      <c r="P17" s="20">
        <v>0</v>
      </c>
      <c r="Q17" s="20">
        <v>0</v>
      </c>
      <c r="R17" s="20">
        <v>0</v>
      </c>
      <c r="S17" s="58"/>
    </row>
    <row r="18" spans="1:19" ht="13.2">
      <c r="A18" s="58"/>
      <c r="B18" s="38"/>
      <c r="C18" s="38"/>
      <c r="D18" s="39" t="s">
        <v>680</v>
      </c>
      <c r="E18" s="39"/>
      <c r="F18" s="15" t="s">
        <v>103</v>
      </c>
      <c r="G18" s="20">
        <v>1400</v>
      </c>
      <c r="H18" s="20">
        <v>200</v>
      </c>
      <c r="I18" s="20">
        <v>0</v>
      </c>
      <c r="J18" s="20">
        <v>0</v>
      </c>
      <c r="K18" s="20">
        <v>0</v>
      </c>
      <c r="L18" s="20">
        <v>1600</v>
      </c>
      <c r="M18" s="20">
        <v>700</v>
      </c>
      <c r="N18" s="20">
        <v>100</v>
      </c>
      <c r="O18" s="20">
        <v>0</v>
      </c>
      <c r="P18" s="20">
        <v>0</v>
      </c>
      <c r="Q18" s="20">
        <v>0</v>
      </c>
      <c r="R18" s="20">
        <v>800</v>
      </c>
      <c r="S18" s="58"/>
    </row>
    <row r="19" spans="1:19" ht="13.2">
      <c r="A19" s="58"/>
      <c r="B19" s="38"/>
      <c r="C19" s="39"/>
      <c r="D19" s="37" t="s">
        <v>1484</v>
      </c>
      <c r="E19" s="39"/>
      <c r="F19" s="15" t="s">
        <v>115</v>
      </c>
      <c r="G19" s="20">
        <v>3100</v>
      </c>
      <c r="H19" s="20">
        <v>1300</v>
      </c>
      <c r="I19" s="20">
        <v>200</v>
      </c>
      <c r="J19" s="20">
        <v>0</v>
      </c>
      <c r="K19" s="20">
        <v>0</v>
      </c>
      <c r="L19" s="20">
        <v>4600</v>
      </c>
      <c r="M19" s="20">
        <v>1900</v>
      </c>
      <c r="N19" s="20">
        <v>1300</v>
      </c>
      <c r="O19" s="20">
        <v>100</v>
      </c>
      <c r="P19" s="20">
        <v>0</v>
      </c>
      <c r="Q19" s="20">
        <v>0</v>
      </c>
      <c r="R19" s="20">
        <v>3300</v>
      </c>
      <c r="S19" s="58"/>
    </row>
    <row r="20" spans="1:19" ht="13.2">
      <c r="A20" s="58"/>
      <c r="B20" s="39"/>
      <c r="C20" s="39" t="s">
        <v>418</v>
      </c>
      <c r="D20" s="49"/>
      <c r="E20" s="39"/>
      <c r="F20" s="15" t="s">
        <v>118</v>
      </c>
      <c r="G20" s="20">
        <v>4800</v>
      </c>
      <c r="H20" s="20">
        <v>9100</v>
      </c>
      <c r="I20" s="20">
        <v>0</v>
      </c>
      <c r="J20" s="20">
        <v>0</v>
      </c>
      <c r="K20" s="20">
        <v>0</v>
      </c>
      <c r="L20" s="20">
        <v>13900</v>
      </c>
      <c r="M20" s="20">
        <v>4700</v>
      </c>
      <c r="N20" s="20">
        <v>10200</v>
      </c>
      <c r="O20" s="20">
        <v>0</v>
      </c>
      <c r="P20" s="20">
        <v>0</v>
      </c>
      <c r="Q20" s="20">
        <v>0</v>
      </c>
      <c r="R20" s="20">
        <v>14900</v>
      </c>
      <c r="S20" s="58"/>
    </row>
    <row r="21" spans="1:19" ht="13.2">
      <c r="A21" s="58"/>
      <c r="B21" s="37" t="s">
        <v>529</v>
      </c>
      <c r="C21" s="37" t="s">
        <v>531</v>
      </c>
      <c r="D21" s="39" t="s">
        <v>1840</v>
      </c>
      <c r="E21" s="39"/>
      <c r="F21" s="15" t="s">
        <v>335</v>
      </c>
      <c r="G21" s="20">
        <v>30700</v>
      </c>
      <c r="H21" s="20">
        <v>4300</v>
      </c>
      <c r="I21" s="20">
        <v>0</v>
      </c>
      <c r="J21" s="20">
        <v>0</v>
      </c>
      <c r="K21" s="20">
        <v>0</v>
      </c>
      <c r="L21" s="20">
        <v>35000</v>
      </c>
      <c r="M21" s="20">
        <v>9300</v>
      </c>
      <c r="N21" s="20">
        <v>1700</v>
      </c>
      <c r="O21" s="20">
        <v>0</v>
      </c>
      <c r="P21" s="20">
        <v>0</v>
      </c>
      <c r="Q21" s="20">
        <v>0</v>
      </c>
      <c r="R21" s="20">
        <v>11000</v>
      </c>
      <c r="S21" s="58"/>
    </row>
    <row r="22" spans="1:19" ht="13.2">
      <c r="A22" s="58"/>
      <c r="B22" s="38"/>
      <c r="C22" s="38"/>
      <c r="D22" s="39" t="s">
        <v>1841</v>
      </c>
      <c r="E22" s="39"/>
      <c r="F22" s="15" t="s">
        <v>336</v>
      </c>
      <c r="G22" s="20">
        <v>1009856</v>
      </c>
      <c r="H22" s="20">
        <v>61562</v>
      </c>
      <c r="I22" s="20">
        <v>170682</v>
      </c>
      <c r="J22" s="20">
        <v>0</v>
      </c>
      <c r="K22" s="20">
        <v>0</v>
      </c>
      <c r="L22" s="20">
        <v>1242100</v>
      </c>
      <c r="M22" s="20">
        <v>1252730</v>
      </c>
      <c r="N22" s="20">
        <v>134294</v>
      </c>
      <c r="O22" s="20">
        <v>128276</v>
      </c>
      <c r="P22" s="20">
        <v>0</v>
      </c>
      <c r="Q22" s="20">
        <v>0</v>
      </c>
      <c r="R22" s="20">
        <v>1515300</v>
      </c>
      <c r="S22" s="58"/>
    </row>
    <row r="23" spans="1:19" ht="13.2">
      <c r="A23" s="58"/>
      <c r="B23" s="38"/>
      <c r="C23" s="39"/>
      <c r="D23" s="39" t="s">
        <v>1489</v>
      </c>
      <c r="E23" s="39"/>
      <c r="F23" s="15" t="s">
        <v>337</v>
      </c>
      <c r="G23" s="20">
        <v>1040556</v>
      </c>
      <c r="H23" s="20">
        <v>65862</v>
      </c>
      <c r="I23" s="20">
        <v>170682</v>
      </c>
      <c r="J23" s="20">
        <v>0</v>
      </c>
      <c r="K23" s="20">
        <v>0</v>
      </c>
      <c r="L23" s="20">
        <v>1277100</v>
      </c>
      <c r="M23" s="20">
        <v>1262030</v>
      </c>
      <c r="N23" s="20">
        <v>135994</v>
      </c>
      <c r="O23" s="20">
        <v>128276</v>
      </c>
      <c r="P23" s="20">
        <v>0</v>
      </c>
      <c r="Q23" s="20">
        <v>0</v>
      </c>
      <c r="R23" s="20">
        <v>1526300</v>
      </c>
      <c r="S23" s="58"/>
    </row>
    <row r="24" spans="1:19" ht="13.2">
      <c r="A24" s="58"/>
      <c r="B24" s="38"/>
      <c r="C24" s="37" t="s">
        <v>533</v>
      </c>
      <c r="D24" s="39" t="s">
        <v>1840</v>
      </c>
      <c r="E24" s="39"/>
      <c r="F24" s="15" t="s">
        <v>61</v>
      </c>
      <c r="G24" s="20">
        <v>60100</v>
      </c>
      <c r="H24" s="20">
        <v>7200</v>
      </c>
      <c r="I24" s="20">
        <v>0</v>
      </c>
      <c r="J24" s="20">
        <v>0</v>
      </c>
      <c r="K24" s="20">
        <v>0</v>
      </c>
      <c r="L24" s="20">
        <v>67300</v>
      </c>
      <c r="M24" s="20">
        <v>12900</v>
      </c>
      <c r="N24" s="20">
        <v>3700</v>
      </c>
      <c r="O24" s="20">
        <v>0</v>
      </c>
      <c r="P24" s="20">
        <v>0</v>
      </c>
      <c r="Q24" s="20">
        <v>0</v>
      </c>
      <c r="R24" s="20">
        <v>16600</v>
      </c>
      <c r="S24" s="58"/>
    </row>
    <row r="25" spans="1:19" ht="26.4">
      <c r="A25" s="58"/>
      <c r="B25" s="38"/>
      <c r="C25" s="38"/>
      <c r="D25" s="37" t="s">
        <v>1841</v>
      </c>
      <c r="E25" s="10" t="s">
        <v>513</v>
      </c>
      <c r="F25" s="15" t="s">
        <v>62</v>
      </c>
      <c r="G25" s="20">
        <v>225563</v>
      </c>
      <c r="H25" s="20">
        <v>5273</v>
      </c>
      <c r="I25" s="20">
        <v>15402</v>
      </c>
      <c r="J25" s="20">
        <v>0</v>
      </c>
      <c r="K25" s="20">
        <v>0</v>
      </c>
      <c r="L25" s="20">
        <v>246238</v>
      </c>
      <c r="M25" s="20">
        <v>1252730</v>
      </c>
      <c r="N25" s="20">
        <v>134294</v>
      </c>
      <c r="O25" s="20">
        <v>128276</v>
      </c>
      <c r="P25" s="20">
        <v>0</v>
      </c>
      <c r="Q25" s="20">
        <v>0</v>
      </c>
      <c r="R25" s="20">
        <v>1515300</v>
      </c>
      <c r="S25" s="58"/>
    </row>
    <row r="26" spans="1:19" ht="13.2">
      <c r="A26" s="58"/>
      <c r="B26" s="38"/>
      <c r="C26" s="38"/>
      <c r="D26" s="38"/>
      <c r="E26" s="10" t="s">
        <v>1602</v>
      </c>
      <c r="F26" s="15" t="s">
        <v>63</v>
      </c>
      <c r="G26" s="20">
        <v>13958</v>
      </c>
      <c r="H26" s="20">
        <v>1108</v>
      </c>
      <c r="I26" s="20">
        <v>257</v>
      </c>
      <c r="J26" s="20">
        <v>0</v>
      </c>
      <c r="K26" s="20">
        <v>0</v>
      </c>
      <c r="L26" s="20">
        <v>15323</v>
      </c>
      <c r="M26" s="20">
        <v>33235</v>
      </c>
      <c r="N26" s="20">
        <v>10747</v>
      </c>
      <c r="O26" s="20">
        <v>1271</v>
      </c>
      <c r="P26" s="20">
        <v>0</v>
      </c>
      <c r="Q26" s="20">
        <v>0</v>
      </c>
      <c r="R26" s="20">
        <v>45253</v>
      </c>
      <c r="S26" s="58"/>
    </row>
    <row r="27" spans="1:19" ht="13.2">
      <c r="A27" s="58"/>
      <c r="B27" s="38"/>
      <c r="C27" s="38"/>
      <c r="D27" s="38"/>
      <c r="E27" s="10" t="s">
        <v>624</v>
      </c>
      <c r="F27" s="15" t="s">
        <v>65</v>
      </c>
      <c r="G27" s="24">
        <v>10</v>
      </c>
      <c r="H27" s="24">
        <v>10</v>
      </c>
      <c r="I27" s="24">
        <v>10</v>
      </c>
      <c r="J27" s="24">
        <v>0</v>
      </c>
      <c r="K27" s="24">
        <v>0</v>
      </c>
      <c r="L27" s="24">
        <v>7.0499999999999998</v>
      </c>
      <c r="M27" s="24">
        <v>3</v>
      </c>
      <c r="N27" s="24">
        <v>3</v>
      </c>
      <c r="O27" s="24">
        <v>3</v>
      </c>
      <c r="P27" s="24">
        <v>0</v>
      </c>
      <c r="Q27" s="24">
        <v>0</v>
      </c>
      <c r="R27" s="24">
        <v>3</v>
      </c>
      <c r="S27" s="58"/>
    </row>
    <row r="28" spans="1:19" ht="13.2">
      <c r="A28" s="58"/>
      <c r="B28" s="38"/>
      <c r="C28" s="38"/>
      <c r="D28" s="39"/>
      <c r="E28" s="10" t="s">
        <v>514</v>
      </c>
      <c r="F28" s="15" t="s">
        <v>66</v>
      </c>
      <c r="G28" s="20">
        <v>0</v>
      </c>
      <c r="H28" s="20">
        <v>0</v>
      </c>
      <c r="I28" s="20">
        <v>0</v>
      </c>
      <c r="J28" s="20">
        <v>0</v>
      </c>
      <c r="K28" s="20">
        <v>0</v>
      </c>
      <c r="L28" s="20">
        <v>0</v>
      </c>
      <c r="M28" s="20">
        <v>0</v>
      </c>
      <c r="N28" s="20">
        <v>0</v>
      </c>
      <c r="O28" s="20">
        <v>0</v>
      </c>
      <c r="P28" s="20">
        <v>0</v>
      </c>
      <c r="Q28" s="20">
        <v>0</v>
      </c>
      <c r="R28" s="20">
        <v>0</v>
      </c>
      <c r="S28" s="58"/>
    </row>
    <row r="29" spans="1:19" ht="13.2">
      <c r="A29" s="58"/>
      <c r="B29" s="38"/>
      <c r="C29" s="39"/>
      <c r="D29" s="39" t="s">
        <v>1484</v>
      </c>
      <c r="E29" s="39"/>
      <c r="F29" s="15" t="s">
        <v>67</v>
      </c>
      <c r="G29" s="20">
        <v>285663</v>
      </c>
      <c r="H29" s="20">
        <v>12473</v>
      </c>
      <c r="I29" s="20">
        <v>15402</v>
      </c>
      <c r="J29" s="20">
        <v>0</v>
      </c>
      <c r="K29" s="20">
        <v>0</v>
      </c>
      <c r="L29" s="20">
        <v>313538</v>
      </c>
      <c r="M29" s="20">
        <v>1265630</v>
      </c>
      <c r="N29" s="20">
        <v>137994</v>
      </c>
      <c r="O29" s="20">
        <v>128276</v>
      </c>
      <c r="P29" s="20">
        <v>0</v>
      </c>
      <c r="Q29" s="20">
        <v>0</v>
      </c>
      <c r="R29" s="20">
        <v>1531900</v>
      </c>
      <c r="S29" s="58"/>
    </row>
    <row r="30" spans="1:19" ht="13.2">
      <c r="A30" s="58"/>
      <c r="B30" s="38"/>
      <c r="C30" s="37" t="s">
        <v>532</v>
      </c>
      <c r="D30" s="39" t="s">
        <v>1013</v>
      </c>
      <c r="E30" s="39"/>
      <c r="F30" s="15" t="s">
        <v>68</v>
      </c>
      <c r="G30" s="20">
        <v>225563</v>
      </c>
      <c r="H30" s="20">
        <v>5273</v>
      </c>
      <c r="I30" s="20">
        <v>15402</v>
      </c>
      <c r="J30" s="20">
        <v>0</v>
      </c>
      <c r="K30" s="20">
        <v>0</v>
      </c>
      <c r="L30" s="20">
        <v>246238</v>
      </c>
      <c r="M30" s="20">
        <v>1252730</v>
      </c>
      <c r="N30" s="20">
        <v>134294</v>
      </c>
      <c r="O30" s="20">
        <v>128276</v>
      </c>
      <c r="P30" s="20">
        <v>0</v>
      </c>
      <c r="Q30" s="20">
        <v>0</v>
      </c>
      <c r="R30" s="20">
        <v>1515300</v>
      </c>
      <c r="S30" s="58"/>
    </row>
    <row r="31" spans="1:19" ht="13.2">
      <c r="A31" s="58"/>
      <c r="B31" s="38"/>
      <c r="C31" s="38"/>
      <c r="D31" s="10"/>
      <c r="E31" s="10" t="s">
        <v>1112</v>
      </c>
      <c r="F31" s="15" t="s">
        <v>69</v>
      </c>
      <c r="G31" s="20">
        <v>0</v>
      </c>
      <c r="H31" s="20">
        <v>0</v>
      </c>
      <c r="I31" s="20">
        <v>0</v>
      </c>
      <c r="J31" s="20">
        <v>0</v>
      </c>
      <c r="K31" s="20">
        <v>0</v>
      </c>
      <c r="L31" s="20">
        <v>0</v>
      </c>
      <c r="M31" s="20">
        <v>0</v>
      </c>
      <c r="N31" s="20">
        <v>0</v>
      </c>
      <c r="O31" s="20">
        <v>0</v>
      </c>
      <c r="P31" s="20">
        <v>0</v>
      </c>
      <c r="Q31" s="20">
        <v>0</v>
      </c>
      <c r="R31" s="20">
        <v>0</v>
      </c>
      <c r="S31" s="58"/>
    </row>
    <row r="32" spans="1:19" ht="13.2">
      <c r="A32" s="58"/>
      <c r="B32" s="38"/>
      <c r="C32" s="38"/>
      <c r="D32" s="10"/>
      <c r="E32" s="10" t="s">
        <v>1113</v>
      </c>
      <c r="F32" s="15" t="s">
        <v>70</v>
      </c>
      <c r="G32" s="20">
        <v>0</v>
      </c>
      <c r="H32" s="20">
        <v>0</v>
      </c>
      <c r="I32" s="20">
        <v>0</v>
      </c>
      <c r="J32" s="20">
        <v>0</v>
      </c>
      <c r="K32" s="20">
        <v>0</v>
      </c>
      <c r="L32" s="20">
        <v>0</v>
      </c>
      <c r="M32" s="20">
        <v>0</v>
      </c>
      <c r="N32" s="20">
        <v>0</v>
      </c>
      <c r="O32" s="20">
        <v>0</v>
      </c>
      <c r="P32" s="20">
        <v>0</v>
      </c>
      <c r="Q32" s="20">
        <v>0</v>
      </c>
      <c r="R32" s="20">
        <v>0</v>
      </c>
      <c r="S32" s="58"/>
    </row>
    <row r="33" spans="1:19" ht="13.2">
      <c r="A33" s="58"/>
      <c r="B33" s="38"/>
      <c r="C33" s="38"/>
      <c r="D33" s="39" t="s">
        <v>1011</v>
      </c>
      <c r="E33" s="39"/>
      <c r="F33" s="15" t="s">
        <v>71</v>
      </c>
      <c r="G33" s="20">
        <v>1371366</v>
      </c>
      <c r="H33" s="20">
        <v>165977</v>
      </c>
      <c r="I33" s="20">
        <v>263908</v>
      </c>
      <c r="J33" s="20">
        <v>0</v>
      </c>
      <c r="K33" s="20">
        <v>0</v>
      </c>
      <c r="L33" s="20">
        <v>1801251</v>
      </c>
      <c r="M33" s="20">
        <v>0</v>
      </c>
      <c r="N33" s="20">
        <v>0</v>
      </c>
      <c r="O33" s="20">
        <v>0</v>
      </c>
      <c r="P33" s="20">
        <v>0</v>
      </c>
      <c r="Q33" s="20">
        <v>0</v>
      </c>
      <c r="R33" s="20">
        <v>0</v>
      </c>
      <c r="S33" s="58"/>
    </row>
    <row r="34" spans="1:19" ht="13.2">
      <c r="A34" s="58"/>
      <c r="B34" s="38"/>
      <c r="C34" s="39"/>
      <c r="D34" s="10"/>
      <c r="E34" s="10" t="s">
        <v>1138</v>
      </c>
      <c r="F34" s="15" t="s">
        <v>75</v>
      </c>
      <c r="G34" s="20">
        <v>83936</v>
      </c>
      <c r="H34" s="20">
        <v>38929</v>
      </c>
      <c r="I34" s="20">
        <v>10878</v>
      </c>
      <c r="J34" s="20">
        <v>0</v>
      </c>
      <c r="K34" s="20">
        <v>0</v>
      </c>
      <c r="L34" s="20">
        <v>133743</v>
      </c>
      <c r="M34" s="20">
        <v>0</v>
      </c>
      <c r="N34" s="20">
        <v>0</v>
      </c>
      <c r="O34" s="20">
        <v>0</v>
      </c>
      <c r="P34" s="20">
        <v>0</v>
      </c>
      <c r="Q34" s="20">
        <v>0</v>
      </c>
      <c r="R34" s="20">
        <v>0</v>
      </c>
      <c r="S34" s="58"/>
    </row>
    <row r="35" spans="1:19" ht="13.2">
      <c r="A35" s="58"/>
      <c r="B35" s="38"/>
      <c r="C35" s="37" t="s">
        <v>534</v>
      </c>
      <c r="D35" s="39" t="s">
        <v>1010</v>
      </c>
      <c r="E35" s="39"/>
      <c r="F35" s="15" t="s">
        <v>83</v>
      </c>
      <c r="G35" s="20">
        <v>0</v>
      </c>
      <c r="H35" s="20">
        <v>0</v>
      </c>
      <c r="I35" s="20">
        <v>0</v>
      </c>
      <c r="J35" s="20">
        <v>0</v>
      </c>
      <c r="K35" s="20">
        <v>0</v>
      </c>
      <c r="L35" s="20">
        <v>0</v>
      </c>
      <c r="M35" s="20">
        <v>0</v>
      </c>
      <c r="N35" s="20">
        <v>0</v>
      </c>
      <c r="O35" s="20">
        <v>0</v>
      </c>
      <c r="P35" s="20">
        <v>0</v>
      </c>
      <c r="Q35" s="20">
        <v>0</v>
      </c>
      <c r="R35" s="20">
        <v>0</v>
      </c>
      <c r="S35" s="58"/>
    </row>
    <row r="36" spans="1:19" ht="13.2">
      <c r="A36" s="58"/>
      <c r="B36" s="38"/>
      <c r="C36" s="38"/>
      <c r="D36" s="39" t="s">
        <v>1874</v>
      </c>
      <c r="E36" s="39"/>
      <c r="F36" s="15" t="s">
        <v>84</v>
      </c>
      <c r="G36" s="24">
        <v>0</v>
      </c>
      <c r="H36" s="24">
        <v>0</v>
      </c>
      <c r="I36" s="24">
        <v>0</v>
      </c>
      <c r="J36" s="24">
        <v>0</v>
      </c>
      <c r="K36" s="24">
        <v>0</v>
      </c>
      <c r="L36" s="24">
        <v>0</v>
      </c>
      <c r="M36" s="24">
        <v>0</v>
      </c>
      <c r="N36" s="24">
        <v>0</v>
      </c>
      <c r="O36" s="24">
        <v>0</v>
      </c>
      <c r="P36" s="24">
        <v>0</v>
      </c>
      <c r="Q36" s="24">
        <v>0</v>
      </c>
      <c r="R36" s="24">
        <v>0</v>
      </c>
      <c r="S36" s="58"/>
    </row>
    <row r="37" spans="1:19" ht="13.2">
      <c r="A37" s="58"/>
      <c r="B37" s="38"/>
      <c r="C37" s="39"/>
      <c r="D37" s="39" t="s">
        <v>1870</v>
      </c>
      <c r="E37" s="39"/>
      <c r="F37" s="15" t="s">
        <v>85</v>
      </c>
      <c r="G37" s="24">
        <v>0</v>
      </c>
      <c r="H37" s="24">
        <v>0</v>
      </c>
      <c r="I37" s="24">
        <v>0</v>
      </c>
      <c r="J37" s="24">
        <v>0</v>
      </c>
      <c r="K37" s="24">
        <v>0</v>
      </c>
      <c r="L37" s="24">
        <v>0</v>
      </c>
      <c r="M37" s="24">
        <v>0</v>
      </c>
      <c r="N37" s="24">
        <v>0</v>
      </c>
      <c r="O37" s="24">
        <v>0</v>
      </c>
      <c r="P37" s="24">
        <v>0</v>
      </c>
      <c r="Q37" s="24">
        <v>0</v>
      </c>
      <c r="R37" s="24">
        <v>0</v>
      </c>
      <c r="S37" s="58"/>
    </row>
    <row r="38" spans="1:19" ht="13.2">
      <c r="A38" s="58"/>
      <c r="B38" s="38"/>
      <c r="C38" s="37" t="s">
        <v>535</v>
      </c>
      <c r="D38" s="39" t="s">
        <v>1010</v>
      </c>
      <c r="E38" s="39"/>
      <c r="F38" s="15" t="s">
        <v>86</v>
      </c>
      <c r="G38" s="20">
        <v>0</v>
      </c>
      <c r="H38" s="20">
        <v>64493.75</v>
      </c>
      <c r="I38" s="20">
        <v>0</v>
      </c>
      <c r="J38" s="20">
        <v>0</v>
      </c>
      <c r="K38" s="20">
        <v>0</v>
      </c>
      <c r="L38" s="20">
        <v>64493.75</v>
      </c>
      <c r="M38" s="20">
        <v>0</v>
      </c>
      <c r="N38" s="20">
        <v>36823</v>
      </c>
      <c r="O38" s="20">
        <v>0</v>
      </c>
      <c r="P38" s="20">
        <v>0</v>
      </c>
      <c r="Q38" s="20">
        <v>0</v>
      </c>
      <c r="R38" s="20">
        <v>36823</v>
      </c>
      <c r="S38" s="58"/>
    </row>
    <row r="39" spans="1:19" ht="13.2">
      <c r="A39" s="58"/>
      <c r="B39" s="38"/>
      <c r="C39" s="38"/>
      <c r="D39" s="39" t="s">
        <v>1874</v>
      </c>
      <c r="E39" s="39"/>
      <c r="F39" s="15" t="s">
        <v>87</v>
      </c>
      <c r="G39" s="24">
        <v>0</v>
      </c>
      <c r="H39" s="24">
        <v>6.9299999999999997</v>
      </c>
      <c r="I39" s="24">
        <v>0</v>
      </c>
      <c r="J39" s="24">
        <v>0</v>
      </c>
      <c r="K39" s="24">
        <v>0</v>
      </c>
      <c r="L39" s="24">
        <v>6.9299999999999997</v>
      </c>
      <c r="M39" s="24">
        <v>0</v>
      </c>
      <c r="N39" s="24">
        <v>7.75</v>
      </c>
      <c r="O39" s="24">
        <v>0</v>
      </c>
      <c r="P39" s="24">
        <v>0</v>
      </c>
      <c r="Q39" s="24">
        <v>0</v>
      </c>
      <c r="R39" s="24">
        <v>7.75</v>
      </c>
      <c r="S39" s="58"/>
    </row>
    <row r="40" spans="1:19" ht="13.2">
      <c r="A40" s="58"/>
      <c r="B40" s="38"/>
      <c r="C40" s="38"/>
      <c r="D40" s="39" t="s">
        <v>1148</v>
      </c>
      <c r="E40" s="39"/>
      <c r="F40" s="15" t="s">
        <v>88</v>
      </c>
      <c r="G40" s="20">
        <v>0</v>
      </c>
      <c r="H40" s="20">
        <v>30924</v>
      </c>
      <c r="I40" s="20">
        <v>0</v>
      </c>
      <c r="J40" s="20">
        <v>0</v>
      </c>
      <c r="K40" s="20">
        <v>0</v>
      </c>
      <c r="L40" s="20">
        <v>30924</v>
      </c>
      <c r="M40" s="20">
        <v>0</v>
      </c>
      <c r="N40" s="20">
        <v>18147</v>
      </c>
      <c r="O40" s="20">
        <v>0</v>
      </c>
      <c r="P40" s="20">
        <v>0</v>
      </c>
      <c r="Q40" s="20">
        <v>0</v>
      </c>
      <c r="R40" s="20">
        <v>18147</v>
      </c>
      <c r="S40" s="58"/>
    </row>
    <row r="41" spans="1:19" ht="13.2">
      <c r="A41" s="58"/>
      <c r="B41" s="38"/>
      <c r="C41" s="39"/>
      <c r="D41" s="39" t="s">
        <v>1175</v>
      </c>
      <c r="E41" s="39"/>
      <c r="F41" s="15" t="s">
        <v>89</v>
      </c>
      <c r="G41" s="24">
        <v>0</v>
      </c>
      <c r="H41" s="24">
        <v>6.1399999999999997</v>
      </c>
      <c r="I41" s="24">
        <v>0</v>
      </c>
      <c r="J41" s="24">
        <v>0</v>
      </c>
      <c r="K41" s="24">
        <v>0</v>
      </c>
      <c r="L41" s="24">
        <v>6.1399999999999997</v>
      </c>
      <c r="M41" s="24">
        <v>0</v>
      </c>
      <c r="N41" s="24">
        <v>6.25</v>
      </c>
      <c r="O41" s="24">
        <v>0</v>
      </c>
      <c r="P41" s="24">
        <v>0</v>
      </c>
      <c r="Q41" s="24">
        <v>0</v>
      </c>
      <c r="R41" s="24">
        <v>6.25</v>
      </c>
      <c r="S41" s="58"/>
    </row>
    <row r="42" spans="1:19" ht="13.2">
      <c r="A42" s="58"/>
      <c r="B42" s="38"/>
      <c r="C42" s="39" t="s">
        <v>536</v>
      </c>
      <c r="D42" s="39" t="s">
        <v>1010</v>
      </c>
      <c r="E42" s="39"/>
      <c r="F42" s="15" t="s">
        <v>90</v>
      </c>
      <c r="G42" s="20">
        <v>0</v>
      </c>
      <c r="H42" s="20">
        <v>30924</v>
      </c>
      <c r="I42" s="20">
        <v>0</v>
      </c>
      <c r="J42" s="20">
        <v>0</v>
      </c>
      <c r="K42" s="20">
        <v>0</v>
      </c>
      <c r="L42" s="20">
        <v>30924</v>
      </c>
      <c r="M42" s="20">
        <v>0</v>
      </c>
      <c r="N42" s="20">
        <v>18147</v>
      </c>
      <c r="O42" s="20">
        <v>0</v>
      </c>
      <c r="P42" s="20">
        <v>0</v>
      </c>
      <c r="Q42" s="20">
        <v>0</v>
      </c>
      <c r="R42" s="20">
        <v>18147</v>
      </c>
      <c r="S42" s="58"/>
    </row>
    <row r="43" spans="1:19" ht="13.2">
      <c r="A43" s="58"/>
      <c r="B43" s="37"/>
      <c r="C43" s="37"/>
      <c r="D43" s="37" t="s">
        <v>1874</v>
      </c>
      <c r="E43" s="37"/>
      <c r="F43" s="17" t="s">
        <v>91</v>
      </c>
      <c r="G43" s="25">
        <v>0</v>
      </c>
      <c r="H43" s="25">
        <v>6.1399999999999997</v>
      </c>
      <c r="I43" s="25">
        <v>0</v>
      </c>
      <c r="J43" s="25">
        <v>0</v>
      </c>
      <c r="K43" s="25">
        <v>0</v>
      </c>
      <c r="L43" s="25">
        <v>6.1399999999999997</v>
      </c>
      <c r="M43" s="25">
        <v>0</v>
      </c>
      <c r="N43" s="25">
        <v>6.25</v>
      </c>
      <c r="O43" s="25">
        <v>0</v>
      </c>
      <c r="P43" s="25">
        <v>0</v>
      </c>
      <c r="Q43" s="25">
        <v>0</v>
      </c>
      <c r="R43" s="25">
        <v>6.25</v>
      </c>
      <c r="S43" s="58"/>
    </row>
    <row r="44" spans="1:19" ht="13.2">
      <c r="A44" s="58"/>
      <c r="B44" s="60" t="s">
        <v>1929</v>
      </c>
      <c r="C44" s="60"/>
      <c r="D44" s="60"/>
      <c r="E44" s="60"/>
      <c r="F44" s="60"/>
      <c r="G44" s="60"/>
      <c r="H44" s="60"/>
      <c r="I44" s="60"/>
      <c r="J44" s="60"/>
      <c r="K44" s="60"/>
      <c r="L44" s="60"/>
      <c r="M44" s="60"/>
      <c r="N44" s="60"/>
      <c r="O44" s="60"/>
      <c r="P44" s="60"/>
      <c r="Q44" s="60"/>
      <c r="R44" s="60"/>
      <c r="S44" s="58"/>
    </row>
  </sheetData>
  <mergeCells count="46">
    <mergeCell ref="S11:S44"/>
    <mergeCell ref="B44:R44"/>
    <mergeCell ref="A1:C1"/>
    <mergeCell ref="A2:C2"/>
    <mergeCell ref="A4:B4"/>
    <mergeCell ref="D4:E4"/>
    <mergeCell ref="A5:B5"/>
    <mergeCell ref="A6:B6"/>
    <mergeCell ref="A8:B8"/>
    <mergeCell ref="B10:I10"/>
    <mergeCell ref="G12:L12"/>
    <mergeCell ref="M12:R12"/>
    <mergeCell ref="A11:A44"/>
    <mergeCell ref="B11:R11"/>
    <mergeCell ref="B15:B20"/>
    <mergeCell ref="C15:C19"/>
    <mergeCell ref="D15:E15"/>
    <mergeCell ref="D16:E16"/>
    <mergeCell ref="D17:E17"/>
    <mergeCell ref="D18:E18"/>
    <mergeCell ref="D19:E19"/>
    <mergeCell ref="C20:E20"/>
    <mergeCell ref="B21:B43"/>
    <mergeCell ref="C21:C23"/>
    <mergeCell ref="D21:E21"/>
    <mergeCell ref="D22:E22"/>
    <mergeCell ref="D23:E23"/>
    <mergeCell ref="C24:C29"/>
    <mergeCell ref="D24:E24"/>
    <mergeCell ref="D25:D28"/>
    <mergeCell ref="D29:E29"/>
    <mergeCell ref="C30:C34"/>
    <mergeCell ref="D30:E30"/>
    <mergeCell ref="D33:E33"/>
    <mergeCell ref="C35:C37"/>
    <mergeCell ref="D35:E35"/>
    <mergeCell ref="D36:E36"/>
    <mergeCell ref="D37:E37"/>
    <mergeCell ref="C42:C43"/>
    <mergeCell ref="D42:E42"/>
    <mergeCell ref="D43:E43"/>
    <mergeCell ref="C38:C41"/>
    <mergeCell ref="D38:E38"/>
    <mergeCell ref="D39:E39"/>
    <mergeCell ref="D40:E40"/>
    <mergeCell ref="D41:E41"/>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109</vt:i4>
      </vt:variant>
    </vt:vector>
  </HeadingPairs>
  <TitlesOfParts>
    <vt:vector size="109"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630-75</vt:lpstr>
      <vt:lpstr>630-77.1</vt:lpstr>
      <vt:lpstr>630-77.2</vt:lpstr>
      <vt:lpstr>630-77.3</vt:lpstr>
      <vt:lpstr>630-77.4</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630-118</vt:lpstr>
      <vt:lpstr>630-119</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