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bd1b3286d6e503/Desktop/A2Z/קבצים שונים בעבודה מיידית/"/>
    </mc:Choice>
  </mc:AlternateContent>
  <bookViews>
    <workbookView xWindow="-108" yWindow="-108" windowWidth="23256" windowHeight="12456" activeTab="0"/>
  </bookViews>
  <sheets>
    <sheet name="660-1" sheetId="2" r:id="rId3"/>
    <sheet name="660-11" sheetId="3" r:id="rId4"/>
    <sheet name="660-12" sheetId="4" r:id="rId5"/>
    <sheet name="660-13" sheetId="5" r:id="rId6"/>
    <sheet name="660-14" sheetId="6" r:id="rId7"/>
    <sheet name="660-15" sheetId="7" r:id="rId8"/>
    <sheet name="660-2" sheetId="8" r:id="rId9"/>
    <sheet name="660-20" sheetId="9" r:id="rId10"/>
    <sheet name="660-21" sheetId="10" r:id="rId11"/>
    <sheet name="660-22" sheetId="11" r:id="rId12"/>
    <sheet name="660-23" sheetId="12" r:id="rId13"/>
    <sheet name="660-24" sheetId="13" r:id="rId14"/>
    <sheet name="660-25" sheetId="14" r:id="rId15"/>
    <sheet name="660-26" sheetId="15" r:id="rId16"/>
    <sheet name="660-27" sheetId="16" r:id="rId17"/>
    <sheet name="660-28" sheetId="17" r:id="rId18"/>
    <sheet name="660-29" sheetId="18" r:id="rId19"/>
    <sheet name="660-3" sheetId="19" r:id="rId20"/>
    <sheet name="660-30" sheetId="20" r:id="rId21"/>
    <sheet name="660-31" sheetId="21" r:id="rId22"/>
    <sheet name="660-32" sheetId="22" r:id="rId23"/>
    <sheet name="660-33" sheetId="23" r:id="rId24"/>
    <sheet name="660-34" sheetId="24" r:id="rId25"/>
    <sheet name="660-35" sheetId="25" r:id="rId26"/>
    <sheet name="660-36" sheetId="26" r:id="rId27"/>
    <sheet name="660-37" sheetId="27" r:id="rId28"/>
    <sheet name="660-38" sheetId="28" r:id="rId29"/>
    <sheet name="660-39" sheetId="29" r:id="rId30"/>
    <sheet name="660-4" sheetId="30" r:id="rId31"/>
    <sheet name="660-40" sheetId="31" r:id="rId32"/>
    <sheet name="660-41" sheetId="32" r:id="rId33"/>
    <sheet name="660-42" sheetId="33" r:id="rId34"/>
    <sheet name="660-43" sheetId="34" r:id="rId35"/>
    <sheet name="660-43.1" sheetId="35" r:id="rId36"/>
    <sheet name="660-44" sheetId="36" r:id="rId37"/>
    <sheet name="660-46" sheetId="37" r:id="rId38"/>
    <sheet name="660-46.1" sheetId="38" r:id="rId39"/>
    <sheet name="660-46.2" sheetId="39" r:id="rId40"/>
    <sheet name="660-46.3" sheetId="40" r:id="rId41"/>
    <sheet name="660-46.4" sheetId="41" r:id="rId42"/>
    <sheet name="660-46.5" sheetId="42" r:id="rId43"/>
    <sheet name="660-49" sheetId="43" r:id="rId44"/>
    <sheet name="660-4A" sheetId="44" r:id="rId45"/>
    <sheet name="660-4B" sheetId="45" r:id="rId46"/>
    <sheet name="660-5" sheetId="46" r:id="rId47"/>
    <sheet name="660-50" sheetId="47" r:id="rId48"/>
    <sheet name="660-51" sheetId="48" r:id="rId49"/>
    <sheet name="660-52" sheetId="49" r:id="rId50"/>
    <sheet name="660-53" sheetId="50" r:id="rId51"/>
    <sheet name="660-54" sheetId="51" r:id="rId52"/>
    <sheet name="660-55" sheetId="52" r:id="rId53"/>
    <sheet name="660-56" sheetId="53" r:id="rId54"/>
    <sheet name="660-57" sheetId="54" r:id="rId55"/>
    <sheet name="660-58" sheetId="55" r:id="rId56"/>
    <sheet name="660-59" sheetId="56" r:id="rId57"/>
    <sheet name="660-6" sheetId="57" r:id="rId58"/>
    <sheet name="660-60" sheetId="58" r:id="rId59"/>
    <sheet name="660-61" sheetId="59" r:id="rId60"/>
    <sheet name="660-62" sheetId="60" r:id="rId61"/>
    <sheet name="660-63" sheetId="61" r:id="rId62"/>
    <sheet name="660-64" sheetId="62" r:id="rId63"/>
    <sheet name="660-65" sheetId="63" r:id="rId64"/>
    <sheet name="660-66" sheetId="64" r:id="rId65"/>
    <sheet name="660-67" sheetId="65" r:id="rId66"/>
    <sheet name="660-68" sheetId="66" r:id="rId67"/>
    <sheet name="660-69" sheetId="67" r:id="rId68"/>
    <sheet name="660-7" sheetId="68" r:id="rId69"/>
    <sheet name="@lists" sheetId="69" state="hidden" r:id="rId70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'660-1'!$I$24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'660-1'!$I$35</definedName>
    <definedName name="_6601_22_1">'660-1'!$E$36</definedName>
    <definedName name="_6601_22_2">'660-1'!$I$36</definedName>
    <definedName name="_6601_23_1">'660-1'!$E$37</definedName>
    <definedName name="_6601_23_2">'660-1'!$I$37</definedName>
    <definedName name="_6601_24_1">'660-1'!$E$38</definedName>
    <definedName name="_6601_24_2">'660-1'!$I$38</definedName>
    <definedName name="_6601_25_1">'660-1'!$E$39</definedName>
    <definedName name="_6601_25_2">'660-1'!$I$39</definedName>
    <definedName name="_6601_26_1">'660-1'!$E$40</definedName>
    <definedName name="_6601_26_2">'660-1'!$I$40</definedName>
    <definedName name="_6601_27_1">'660-1'!$E$41</definedName>
    <definedName name="_6601_27_2">'660-1'!$I$41</definedName>
    <definedName name="_6601_28_1">'660-1'!$E$42</definedName>
    <definedName name="_6601_28_2">'660-1'!$I$42</definedName>
    <definedName name="_6601_29_1">'660-1'!$E$43</definedName>
    <definedName name="_6601_29_2">'660-1'!$I$43</definedName>
    <definedName name="_6601_3_1">'660-1'!$E$17</definedName>
    <definedName name="_6601_3_2">'660-1'!$I$17</definedName>
    <definedName name="_6601_30_1">'660-1'!$E$44</definedName>
    <definedName name="_6601_30_2">'660-1'!$I$44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4_1">'660-1'!$E$48</definedName>
    <definedName name="_6601_34_2">'660-1'!$G$48</definedName>
    <definedName name="_6601_4_1">'660-1'!$E$18</definedName>
    <definedName name="_6601_4_2">'660-1'!$I$18</definedName>
    <definedName name="_6601_5_1">'660-1'!$E$19</definedName>
    <definedName name="_6601_5_2">'660-1'!$I$19</definedName>
    <definedName name="_6601_6_1">'660-1'!$E$20</definedName>
    <definedName name="_6601_6_2">'660-1'!$I$20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'660-1'!$I$23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_7">'660-27'!$L$15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0_7">'660-27'!$L$24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1_7">'660-27'!$L$25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2_7">'660-27'!$L$26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3_7">'660-27'!$L$27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4_7">'660-27'!$L$28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5_7">'660-27'!$L$29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6_7">'660-27'!$L$30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7_7">'660-27'!$L$31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8_7">'660-27'!$L$32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9_7">'660-27'!$L$33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_7">'660-27'!$L$16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0_7">'660-27'!$L$34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1_7">'660-27'!$L$35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2_7">'660-27'!$L$36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3_7">'660-27'!$L$37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4_7">'660-27'!$L$38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5_7">'660-27'!$L$39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6_7">'660-27'!$L$40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7_7">'660-27'!$L$41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8_7">'660-27'!$L$42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9_7">'660-27'!$L$43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_7">'660-27'!$L$17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0_7">'660-27'!$L$44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1_7">'660-27'!$L$45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2_7">'660-27'!$L$46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3_7">'660-27'!$L$47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4_7">'660-27'!$L$48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5_7">'660-27'!$L$49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6_7">'660-27'!$L$50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7_7">'660-27'!$L$51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8_7">'660-27'!$L$52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9_7">'660-27'!$L$53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_7">'660-27'!$L$18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0_7">'660-27'!$L$54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1_7">'660-27'!$L$55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2_7">'660-27'!$L$56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3_7">'660-27'!$L$57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5_7">'660-27'!$L$19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6_7">'660-27'!$L$20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7_7">'660-27'!$L$21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8_7">'660-27'!$L$22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_9_7">'660-27'!$L$23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3_22_12">'660-3'!$E$16</definedName>
    <definedName name="_6603_22_22">'660-3'!$F$16</definedName>
    <definedName name="_6603_22_32">'660-3'!$G$16</definedName>
    <definedName name="_6603_22_4">'660-3'!$D$16</definedName>
    <definedName name="_6603_23_12">'660-3'!$E$17</definedName>
    <definedName name="_6603_23_22">'660-3'!$F$17</definedName>
    <definedName name="_6603_23_32">'660-3'!$G$17</definedName>
    <definedName name="_6603_23_4">'660-3'!$D$17</definedName>
    <definedName name="_6603_24_12">'660-3'!$E$18</definedName>
    <definedName name="_6603_24_22">'660-3'!$F$18</definedName>
    <definedName name="_6603_24_32">'660-3'!$G$18</definedName>
    <definedName name="_6603_24_4">'660-3'!$D$18</definedName>
    <definedName name="_6603_25_12">'660-3'!$E$19</definedName>
    <definedName name="_6603_25_22">'660-3'!$F$19</definedName>
    <definedName name="_6603_25_32">'660-3'!$G$19</definedName>
    <definedName name="_6603_25_4">'660-3'!$D$19</definedName>
    <definedName name="_6603_26_12">'660-3'!$E$20</definedName>
    <definedName name="_6603_26_22">'660-3'!$F$20</definedName>
    <definedName name="_6603_26_32">'660-3'!$G$20</definedName>
    <definedName name="_6603_26_4">'660-3'!$D$20</definedName>
    <definedName name="_6603_27_12">'660-3'!$E$21</definedName>
    <definedName name="_6603_27_22">'660-3'!$F$21</definedName>
    <definedName name="_6603_27_32">'660-3'!$G$21</definedName>
    <definedName name="_6603_27_4">'660-3'!$D$21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3b_9_12">'660-33'!$D$25</definedName>
    <definedName name="_66033b_9_22">'660-33'!$E$25</definedName>
    <definedName name="_66033b_9_32">'660-33'!$F$25</definedName>
    <definedName name="_66033b_9_42">'660-33'!$G$25</definedName>
    <definedName name="_66033b_9_52">'660-33'!$H$25</definedName>
    <definedName name="_66033b_9_62">'660-33'!$I$25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11_1">'660-35'!$G$36</definedName>
    <definedName name="_66035_22_1">'660-35'!$G$37</definedName>
    <definedName name="_66035_23_1">'660-35'!$G$38</definedName>
    <definedName name="_66035_24_1">'660-35'!$G$39</definedName>
    <definedName name="_66035_25_1">'660-35'!$G$40</definedName>
    <definedName name="_66035_26_1">'660-35'!$G$41</definedName>
    <definedName name="_66035_27_1">'660-35'!$G$42</definedName>
    <definedName name="_66035_28_1">'660-35'!$G$43</definedName>
    <definedName name="_66035_29_1">'660-35'!$G$44</definedName>
    <definedName name="_66035_3_1">'660-35'!$G$17</definedName>
    <definedName name="_66035_30_1">'660-35'!$G$45</definedName>
    <definedName name="_66035_31_1">'660-35'!$G$46</definedName>
    <definedName name="_66035_32_1">'660-35'!$G$47</definedName>
    <definedName name="_66035_33_1">'660-35'!$G$48</definedName>
    <definedName name="_66035_34_1">'660-35'!$G$49</definedName>
    <definedName name="_66035_35_1">'660-35'!$G$50</definedName>
    <definedName name="_66035_36_1">'660-35'!$G$51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10_1">'660-36'!$E$23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6_9_1">'660-36'!$E$22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_7">'660-39'!$K$15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0_7">'660-39'!$K$24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1_7">'660-39'!$K$25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2_7">'660-39'!$K$16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3_7">'660-39'!$K$17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4_7">'660-39'!$K$18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5_7">'660-39'!$K$19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6_7">'660-39'!$K$20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7_7">'660-39'!$K$21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8_7">'660-39'!$K$22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39_9_7">'660-39'!$K$23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37_1">'660-41'!$E$53</definedName>
    <definedName name="_66041_37_10">'660-41'!$N$53</definedName>
    <definedName name="_66041_37_11">'660-41'!$O$53</definedName>
    <definedName name="_66041_37_12">'660-41'!$P$53</definedName>
    <definedName name="_66041_37_13">'660-41'!$Q$53</definedName>
    <definedName name="_66041_37_2">'660-41'!$F$53</definedName>
    <definedName name="_66041_37_3">'660-41'!$G$53</definedName>
    <definedName name="_66041_37_4">'660-41'!$H$53</definedName>
    <definedName name="_66041_37_5">'660-41'!$I$53</definedName>
    <definedName name="_66041_37_6">'660-41'!$J$53</definedName>
    <definedName name="_66041_37_7">'660-41'!$K$53</definedName>
    <definedName name="_66041_37_8">'660-41'!$L$53</definedName>
    <definedName name="_66041_37_9">'660-41'!$M$53</definedName>
    <definedName name="_66041_38_1">'660-41'!$E$54</definedName>
    <definedName name="_66041_38_10">'660-41'!$N$54</definedName>
    <definedName name="_66041_38_11">'660-41'!$O$54</definedName>
    <definedName name="_66041_38_12">'660-41'!$P$54</definedName>
    <definedName name="_66041_38_13">'660-41'!$Q$54</definedName>
    <definedName name="_66041_38_2">'660-41'!$F$54</definedName>
    <definedName name="_66041_38_3">'660-41'!$G$54</definedName>
    <definedName name="_66041_38_4">'660-41'!$H$54</definedName>
    <definedName name="_66041_38_5">'660-41'!$I$54</definedName>
    <definedName name="_66041_38_6">'660-41'!$J$54</definedName>
    <definedName name="_66041_38_7">'660-41'!$K$54</definedName>
    <definedName name="_66041_38_8">'660-41'!$L$54</definedName>
    <definedName name="_66041_38_9">'660-41'!$M$54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38_1">'660-42'!$E$54</definedName>
    <definedName name="_66042_38_10">'660-42'!$N$54</definedName>
    <definedName name="_66042_38_11">'660-42'!$O$54</definedName>
    <definedName name="_66042_38_12">'660-42'!$P$54</definedName>
    <definedName name="_66042_38_13">'660-42'!$Q$54</definedName>
    <definedName name="_66042_38_2">'660-42'!$F$54</definedName>
    <definedName name="_66042_38_3">'660-42'!$G$54</definedName>
    <definedName name="_66042_38_4">'660-42'!$H$54</definedName>
    <definedName name="_66042_38_5">'660-42'!$I$54</definedName>
    <definedName name="_66042_38_6">'660-42'!$J$54</definedName>
    <definedName name="_66042_38_7">'660-42'!$K$54</definedName>
    <definedName name="_66042_38_8">'660-42'!$L$54</definedName>
    <definedName name="_66042_38_9">'660-42'!$M$54</definedName>
    <definedName name="_66042_39_1">'660-42'!$E$55</definedName>
    <definedName name="_66042_39_10">'660-42'!$N$55</definedName>
    <definedName name="_66042_39_11">'660-42'!$O$55</definedName>
    <definedName name="_66042_39_12">'660-42'!$P$55</definedName>
    <definedName name="_66042_39_13">'660-42'!$Q$55</definedName>
    <definedName name="_66042_39_2">'660-42'!$F$55</definedName>
    <definedName name="_66042_39_3">'660-42'!$G$55</definedName>
    <definedName name="_66042_39_4">'660-42'!$H$55</definedName>
    <definedName name="_66042_39_5">'660-42'!$I$55</definedName>
    <definedName name="_66042_39_6">'660-42'!$J$55</definedName>
    <definedName name="_66042_39_7">'660-42'!$K$55</definedName>
    <definedName name="_66042_39_8">'660-42'!$L$55</definedName>
    <definedName name="_66042_39_9">'660-42'!$M$55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31_1_1">'660-43.1'!$F$16</definedName>
    <definedName name="_660431_1_2">'660-43.1'!$G$16</definedName>
    <definedName name="_660431_1_3">'660-43.1'!$H$16</definedName>
    <definedName name="_660431_1_4">'660-43.1'!$I$16</definedName>
    <definedName name="_660431_1_5">'660-43.1'!$J$16</definedName>
    <definedName name="_660431_1_6">'660-43.1'!$K$16</definedName>
    <definedName name="_660431_1_7">'660-43.1'!$L$16</definedName>
    <definedName name="_660431_1_8">'660-43.1'!$M$16</definedName>
    <definedName name="_660431_1_9">'660-43.1'!$N$16</definedName>
    <definedName name="_660431_10_1">'660-43.1'!$F$25</definedName>
    <definedName name="_660431_10_2">'660-43.1'!$G$25</definedName>
    <definedName name="_660431_10_3">'660-43.1'!$H$25</definedName>
    <definedName name="_660431_10_4">'660-43.1'!$I$25</definedName>
    <definedName name="_660431_10_5">'660-43.1'!$J$25</definedName>
    <definedName name="_660431_10_6">'660-43.1'!$K$25</definedName>
    <definedName name="_660431_10_7">'660-43.1'!$L$25</definedName>
    <definedName name="_660431_10_8">'660-43.1'!$M$25</definedName>
    <definedName name="_660431_10_9">'660-43.1'!$N$25</definedName>
    <definedName name="_660431_11_1">'660-43.1'!$F$26</definedName>
    <definedName name="_660431_11_2">'660-43.1'!$G$26</definedName>
    <definedName name="_660431_11_3">'660-43.1'!$H$26</definedName>
    <definedName name="_660431_11_4">'660-43.1'!$I$26</definedName>
    <definedName name="_660431_11_5">'660-43.1'!$J$26</definedName>
    <definedName name="_660431_11_6">'660-43.1'!$K$26</definedName>
    <definedName name="_660431_11_7">'660-43.1'!$L$26</definedName>
    <definedName name="_660431_11_8">'660-43.1'!$M$26</definedName>
    <definedName name="_660431_11_9">'660-43.1'!$N$26</definedName>
    <definedName name="_660431_12_1">'660-43.1'!$F$27</definedName>
    <definedName name="_660431_12_2">'660-43.1'!$G$27</definedName>
    <definedName name="_660431_12_3">'660-43.1'!$H$27</definedName>
    <definedName name="_660431_12_4">'660-43.1'!$I$27</definedName>
    <definedName name="_660431_12_5">'660-43.1'!$J$27</definedName>
    <definedName name="_660431_12_6">'660-43.1'!$K$27</definedName>
    <definedName name="_660431_12_7">'660-43.1'!$L$27</definedName>
    <definedName name="_660431_12_8">'660-43.1'!$M$27</definedName>
    <definedName name="_660431_12_9">'660-43.1'!$N$27</definedName>
    <definedName name="_660431_13_1">'660-43.1'!$F$28</definedName>
    <definedName name="_660431_13_2">'660-43.1'!$G$28</definedName>
    <definedName name="_660431_13_3">'660-43.1'!$H$28</definedName>
    <definedName name="_660431_13_4">'660-43.1'!$I$28</definedName>
    <definedName name="_660431_13_5">'660-43.1'!$J$28</definedName>
    <definedName name="_660431_13_6">'660-43.1'!$K$28</definedName>
    <definedName name="_660431_13_7">'660-43.1'!$L$28</definedName>
    <definedName name="_660431_13_8">'660-43.1'!$M$28</definedName>
    <definedName name="_660431_13_9">'660-43.1'!$N$28</definedName>
    <definedName name="_660431_14_1">'660-43.1'!$F$29</definedName>
    <definedName name="_660431_14_2">'660-43.1'!$G$29</definedName>
    <definedName name="_660431_14_3">'660-43.1'!$H$29</definedName>
    <definedName name="_660431_14_4">'660-43.1'!$I$29</definedName>
    <definedName name="_660431_14_5">'660-43.1'!$J$29</definedName>
    <definedName name="_660431_14_6">'660-43.1'!$K$29</definedName>
    <definedName name="_660431_14_7">'660-43.1'!$L$29</definedName>
    <definedName name="_660431_14_8">'660-43.1'!$M$29</definedName>
    <definedName name="_660431_14_9">'660-43.1'!$N$29</definedName>
    <definedName name="_660431_15_1">'660-43.1'!$F$30</definedName>
    <definedName name="_660431_15_2">'660-43.1'!$G$30</definedName>
    <definedName name="_660431_15_3">'660-43.1'!$H$30</definedName>
    <definedName name="_660431_15_4">'660-43.1'!$I$30</definedName>
    <definedName name="_660431_15_5">'660-43.1'!$J$30</definedName>
    <definedName name="_660431_15_6">'660-43.1'!$K$30</definedName>
    <definedName name="_660431_15_7">'660-43.1'!$L$30</definedName>
    <definedName name="_660431_15_8">'660-43.1'!$M$30</definedName>
    <definedName name="_660431_15_9">'660-43.1'!$N$30</definedName>
    <definedName name="_660431_16_1">'660-43.1'!$F$31</definedName>
    <definedName name="_660431_16_2">'660-43.1'!$G$31</definedName>
    <definedName name="_660431_16_3">'660-43.1'!$H$31</definedName>
    <definedName name="_660431_16_4">'660-43.1'!$I$31</definedName>
    <definedName name="_660431_16_5">'660-43.1'!$J$31</definedName>
    <definedName name="_660431_16_6">'660-43.1'!$K$31</definedName>
    <definedName name="_660431_16_7">'660-43.1'!$L$31</definedName>
    <definedName name="_660431_16_8">'660-43.1'!$M$31</definedName>
    <definedName name="_660431_16_9">'660-43.1'!$N$31</definedName>
    <definedName name="_660431_17_1">'660-43.1'!$F$32</definedName>
    <definedName name="_660431_17_2">'660-43.1'!$G$32</definedName>
    <definedName name="_660431_17_3">'660-43.1'!$H$32</definedName>
    <definedName name="_660431_17_4">'660-43.1'!$I$32</definedName>
    <definedName name="_660431_17_5">'660-43.1'!$J$32</definedName>
    <definedName name="_660431_17_6">'660-43.1'!$K$32</definedName>
    <definedName name="_660431_17_7">'660-43.1'!$L$32</definedName>
    <definedName name="_660431_17_8">'660-43.1'!$M$32</definedName>
    <definedName name="_660431_17_9">'660-43.1'!$N$32</definedName>
    <definedName name="_660431_18_1">'660-43.1'!$F$33</definedName>
    <definedName name="_660431_18_2">'660-43.1'!$G$33</definedName>
    <definedName name="_660431_18_3">'660-43.1'!$H$33</definedName>
    <definedName name="_660431_18_4">'660-43.1'!$I$33</definedName>
    <definedName name="_660431_18_5">'660-43.1'!$J$33</definedName>
    <definedName name="_660431_18_6">'660-43.1'!$K$33</definedName>
    <definedName name="_660431_18_7">'660-43.1'!$L$33</definedName>
    <definedName name="_660431_18_8">'660-43.1'!$M$33</definedName>
    <definedName name="_660431_18_9">'660-43.1'!$N$33</definedName>
    <definedName name="_660431_19_1">'660-43.1'!$F$34</definedName>
    <definedName name="_660431_19_2">'660-43.1'!$G$34</definedName>
    <definedName name="_660431_19_3">'660-43.1'!$H$34</definedName>
    <definedName name="_660431_19_4">'660-43.1'!$I$34</definedName>
    <definedName name="_660431_19_5">'660-43.1'!$J$34</definedName>
    <definedName name="_660431_19_6">'660-43.1'!$K$34</definedName>
    <definedName name="_660431_19_7">'660-43.1'!$L$34</definedName>
    <definedName name="_660431_19_8">'660-43.1'!$M$34</definedName>
    <definedName name="_660431_19_9">'660-43.1'!$N$34</definedName>
    <definedName name="_660431_2_1">'660-43.1'!$F$17</definedName>
    <definedName name="_660431_2_2">'660-43.1'!$G$17</definedName>
    <definedName name="_660431_2_3">'660-43.1'!$H$17</definedName>
    <definedName name="_660431_2_4">'660-43.1'!$I$17</definedName>
    <definedName name="_660431_2_5">'660-43.1'!$J$17</definedName>
    <definedName name="_660431_2_6">'660-43.1'!$K$17</definedName>
    <definedName name="_660431_2_7">'660-43.1'!$L$17</definedName>
    <definedName name="_660431_2_8">'660-43.1'!$M$17</definedName>
    <definedName name="_660431_2_9">'660-43.1'!$N$17</definedName>
    <definedName name="_660431_20_1">'660-43.1'!$F$35</definedName>
    <definedName name="_660431_20_2">'660-43.1'!$G$35</definedName>
    <definedName name="_660431_20_3">'660-43.1'!$H$35</definedName>
    <definedName name="_660431_20_4">'660-43.1'!$I$35</definedName>
    <definedName name="_660431_20_5">'660-43.1'!$J$35</definedName>
    <definedName name="_660431_20_6">'660-43.1'!$K$35</definedName>
    <definedName name="_660431_20_7">'660-43.1'!$L$35</definedName>
    <definedName name="_660431_20_8">'660-43.1'!$M$35</definedName>
    <definedName name="_660431_20_9">'660-43.1'!$N$35</definedName>
    <definedName name="_660431_21_1">'660-43.1'!$F$36</definedName>
    <definedName name="_660431_21_2">'660-43.1'!$G$36</definedName>
    <definedName name="_660431_21_3">'660-43.1'!$H$36</definedName>
    <definedName name="_660431_21_4">'660-43.1'!$I$36</definedName>
    <definedName name="_660431_21_5">'660-43.1'!$J$36</definedName>
    <definedName name="_660431_21_6">'660-43.1'!$K$36</definedName>
    <definedName name="_660431_21_7">'660-43.1'!$L$36</definedName>
    <definedName name="_660431_21_8">'660-43.1'!$M$36</definedName>
    <definedName name="_660431_21_9">'660-43.1'!$N$36</definedName>
    <definedName name="_660431_22_1">'660-43.1'!$F$37</definedName>
    <definedName name="_660431_22_2">'660-43.1'!$G$37</definedName>
    <definedName name="_660431_22_3">'660-43.1'!$H$37</definedName>
    <definedName name="_660431_22_4">'660-43.1'!$I$37</definedName>
    <definedName name="_660431_22_5">'660-43.1'!$J$37</definedName>
    <definedName name="_660431_22_6">'660-43.1'!$K$37</definedName>
    <definedName name="_660431_22_7">'660-43.1'!$L$37</definedName>
    <definedName name="_660431_22_8">'660-43.1'!$M$37</definedName>
    <definedName name="_660431_22_9">'660-43.1'!$N$37</definedName>
    <definedName name="_660431_23_1">'660-43.1'!$F$38</definedName>
    <definedName name="_660431_23_2">'660-43.1'!$G$38</definedName>
    <definedName name="_660431_23_3">'660-43.1'!$H$38</definedName>
    <definedName name="_660431_23_4">'660-43.1'!$I$38</definedName>
    <definedName name="_660431_23_5">'660-43.1'!$J$38</definedName>
    <definedName name="_660431_23_6">'660-43.1'!$K$38</definedName>
    <definedName name="_660431_23_7">'660-43.1'!$L$38</definedName>
    <definedName name="_660431_23_8">'660-43.1'!$M$38</definedName>
    <definedName name="_660431_23_9">'660-43.1'!$N$38</definedName>
    <definedName name="_660431_24_1">'660-43.1'!$F$39</definedName>
    <definedName name="_660431_24_2">'660-43.1'!$G$39</definedName>
    <definedName name="_660431_24_3">'660-43.1'!$H$39</definedName>
    <definedName name="_660431_24_4">'660-43.1'!$I$39</definedName>
    <definedName name="_660431_24_5">'660-43.1'!$J$39</definedName>
    <definedName name="_660431_24_6">'660-43.1'!$K$39</definedName>
    <definedName name="_660431_24_7">'660-43.1'!$L$39</definedName>
    <definedName name="_660431_24_8">'660-43.1'!$M$39</definedName>
    <definedName name="_660431_24_9">'660-43.1'!$N$39</definedName>
    <definedName name="_660431_25_1">'660-43.1'!$F$40</definedName>
    <definedName name="_660431_25_2">'660-43.1'!$G$40</definedName>
    <definedName name="_660431_25_3">'660-43.1'!$H$40</definedName>
    <definedName name="_660431_25_4">'660-43.1'!$I$40</definedName>
    <definedName name="_660431_25_5">'660-43.1'!$J$40</definedName>
    <definedName name="_660431_25_6">'660-43.1'!$K$40</definedName>
    <definedName name="_660431_25_7">'660-43.1'!$L$40</definedName>
    <definedName name="_660431_25_8">'660-43.1'!$M$40</definedName>
    <definedName name="_660431_25_9">'660-43.1'!$N$40</definedName>
    <definedName name="_660431_26_1">'660-43.1'!$F$41</definedName>
    <definedName name="_660431_26_2">'660-43.1'!$G$41</definedName>
    <definedName name="_660431_26_3">'660-43.1'!$H$41</definedName>
    <definedName name="_660431_26_4">'660-43.1'!$I$41</definedName>
    <definedName name="_660431_26_5">'660-43.1'!$J$41</definedName>
    <definedName name="_660431_26_6">'660-43.1'!$K$41</definedName>
    <definedName name="_660431_26_7">'660-43.1'!$L$41</definedName>
    <definedName name="_660431_26_8">'660-43.1'!$M$41</definedName>
    <definedName name="_660431_26_9">'660-43.1'!$N$41</definedName>
    <definedName name="_660431_27_1">'660-43.1'!$F$42</definedName>
    <definedName name="_660431_27_2">'660-43.1'!$G$42</definedName>
    <definedName name="_660431_27_3">'660-43.1'!$H$42</definedName>
    <definedName name="_660431_27_4">'660-43.1'!$I$42</definedName>
    <definedName name="_660431_27_5">'660-43.1'!$J$42</definedName>
    <definedName name="_660431_27_6">'660-43.1'!$K$42</definedName>
    <definedName name="_660431_27_7">'660-43.1'!$L$42</definedName>
    <definedName name="_660431_27_8">'660-43.1'!$M$42</definedName>
    <definedName name="_660431_27_9">'660-43.1'!$N$42</definedName>
    <definedName name="_660431_28_1">'660-43.1'!$F$43</definedName>
    <definedName name="_660431_28_2">'660-43.1'!$G$43</definedName>
    <definedName name="_660431_28_3">'660-43.1'!$H$43</definedName>
    <definedName name="_660431_28_4">'660-43.1'!$I$43</definedName>
    <definedName name="_660431_28_5">'660-43.1'!$J$43</definedName>
    <definedName name="_660431_28_6">'660-43.1'!$K$43</definedName>
    <definedName name="_660431_28_7">'660-43.1'!$L$43</definedName>
    <definedName name="_660431_28_8">'660-43.1'!$M$43</definedName>
    <definedName name="_660431_28_9">'660-43.1'!$N$43</definedName>
    <definedName name="_660431_29_1">'660-43.1'!$F$44</definedName>
    <definedName name="_660431_29_2">'660-43.1'!$G$44</definedName>
    <definedName name="_660431_29_3">'660-43.1'!$H$44</definedName>
    <definedName name="_660431_29_4">'660-43.1'!$I$44</definedName>
    <definedName name="_660431_29_5">'660-43.1'!$J$44</definedName>
    <definedName name="_660431_29_6">'660-43.1'!$K$44</definedName>
    <definedName name="_660431_29_7">'660-43.1'!$L$44</definedName>
    <definedName name="_660431_29_8">'660-43.1'!$M$44</definedName>
    <definedName name="_660431_29_9">'660-43.1'!$N$44</definedName>
    <definedName name="_660431_3_1">'660-43.1'!$F$18</definedName>
    <definedName name="_660431_3_2">'660-43.1'!$G$18</definedName>
    <definedName name="_660431_3_3">'660-43.1'!$H$18</definedName>
    <definedName name="_660431_3_4">'660-43.1'!$I$18</definedName>
    <definedName name="_660431_3_5">'660-43.1'!$J$18</definedName>
    <definedName name="_660431_3_6">'660-43.1'!$K$18</definedName>
    <definedName name="_660431_3_7">'660-43.1'!$L$18</definedName>
    <definedName name="_660431_3_8">'660-43.1'!$M$18</definedName>
    <definedName name="_660431_3_9">'660-43.1'!$N$18</definedName>
    <definedName name="_660431_30_1">'660-43.1'!$F$45</definedName>
    <definedName name="_660431_30_2">'660-43.1'!$G$45</definedName>
    <definedName name="_660431_30_3">'660-43.1'!$H$45</definedName>
    <definedName name="_660431_30_4">'660-43.1'!$I$45</definedName>
    <definedName name="_660431_30_5">'660-43.1'!$J$45</definedName>
    <definedName name="_660431_30_6">'660-43.1'!$K$45</definedName>
    <definedName name="_660431_30_7">'660-43.1'!$L$45</definedName>
    <definedName name="_660431_30_8">'660-43.1'!$M$45</definedName>
    <definedName name="_660431_30_9">'660-43.1'!$N$45</definedName>
    <definedName name="_660431_31_1">'660-43.1'!$F$46</definedName>
    <definedName name="_660431_31_2">'660-43.1'!$G$46</definedName>
    <definedName name="_660431_31_3">'660-43.1'!$H$46</definedName>
    <definedName name="_660431_31_4">'660-43.1'!$I$46</definedName>
    <definedName name="_660431_31_5">'660-43.1'!$J$46</definedName>
    <definedName name="_660431_31_6">'660-43.1'!$K$46</definedName>
    <definedName name="_660431_31_7">'660-43.1'!$L$46</definedName>
    <definedName name="_660431_31_8">'660-43.1'!$M$46</definedName>
    <definedName name="_660431_31_9">'660-43.1'!$N$46</definedName>
    <definedName name="_660431_4_1">'660-43.1'!$F$19</definedName>
    <definedName name="_660431_4_2">'660-43.1'!$G$19</definedName>
    <definedName name="_660431_4_3">'660-43.1'!$H$19</definedName>
    <definedName name="_660431_4_4">'660-43.1'!$I$19</definedName>
    <definedName name="_660431_4_5">'660-43.1'!$J$19</definedName>
    <definedName name="_660431_4_6">'660-43.1'!$K$19</definedName>
    <definedName name="_660431_4_7">'660-43.1'!$L$19</definedName>
    <definedName name="_660431_4_8">'660-43.1'!$M$19</definedName>
    <definedName name="_660431_4_9">'660-43.1'!$N$19</definedName>
    <definedName name="_660431_5_1">'660-43.1'!$F$20</definedName>
    <definedName name="_660431_5_2">'660-43.1'!$G$20</definedName>
    <definedName name="_660431_5_3">'660-43.1'!$H$20</definedName>
    <definedName name="_660431_5_4">'660-43.1'!$I$20</definedName>
    <definedName name="_660431_5_5">'660-43.1'!$J$20</definedName>
    <definedName name="_660431_5_6">'660-43.1'!$K$20</definedName>
    <definedName name="_660431_5_7">'660-43.1'!$L$20</definedName>
    <definedName name="_660431_5_8">'660-43.1'!$M$20</definedName>
    <definedName name="_660431_5_9">'660-43.1'!$N$20</definedName>
    <definedName name="_660431_6_1">'660-43.1'!$F$21</definedName>
    <definedName name="_660431_6_2">'660-43.1'!$G$21</definedName>
    <definedName name="_660431_6_3">'660-43.1'!$H$21</definedName>
    <definedName name="_660431_6_4">'660-43.1'!$I$21</definedName>
    <definedName name="_660431_6_5">'660-43.1'!$J$21</definedName>
    <definedName name="_660431_6_6">'660-43.1'!$K$21</definedName>
    <definedName name="_660431_6_7">'660-43.1'!$L$21</definedName>
    <definedName name="_660431_6_8">'660-43.1'!$M$21</definedName>
    <definedName name="_660431_6_9">'660-43.1'!$N$21</definedName>
    <definedName name="_660431_7_1">'660-43.1'!$F$22</definedName>
    <definedName name="_660431_7_2">'660-43.1'!$G$22</definedName>
    <definedName name="_660431_7_3">'660-43.1'!$H$22</definedName>
    <definedName name="_660431_7_4">'660-43.1'!$I$22</definedName>
    <definedName name="_660431_7_5">'660-43.1'!$J$22</definedName>
    <definedName name="_660431_7_6">'660-43.1'!$K$22</definedName>
    <definedName name="_660431_7_7">'660-43.1'!$L$22</definedName>
    <definedName name="_660431_7_8">'660-43.1'!$M$22</definedName>
    <definedName name="_660431_7_9">'660-43.1'!$N$22</definedName>
    <definedName name="_660431_8_1">'660-43.1'!$F$23</definedName>
    <definedName name="_660431_8_2">'660-43.1'!$G$23</definedName>
    <definedName name="_660431_8_3">'660-43.1'!$H$23</definedName>
    <definedName name="_660431_8_4">'660-43.1'!$I$23</definedName>
    <definedName name="_660431_8_5">'660-43.1'!$J$23</definedName>
    <definedName name="_660431_8_6">'660-43.1'!$K$23</definedName>
    <definedName name="_660431_8_7">'660-43.1'!$L$23</definedName>
    <definedName name="_660431_8_8">'660-43.1'!$M$23</definedName>
    <definedName name="_660431_8_9">'660-43.1'!$N$23</definedName>
    <definedName name="_660431_9_1">'660-43.1'!$F$24</definedName>
    <definedName name="_660431_9_2">'660-43.1'!$G$24</definedName>
    <definedName name="_660431_9_3">'660-43.1'!$H$24</definedName>
    <definedName name="_660431_9_4">'660-43.1'!$I$24</definedName>
    <definedName name="_660431_9_5">'660-43.1'!$J$24</definedName>
    <definedName name="_660431_9_6">'660-43.1'!$K$24</definedName>
    <definedName name="_660431_9_7">'660-43.1'!$L$24</definedName>
    <definedName name="_660431_9_8">'660-43.1'!$M$24</definedName>
    <definedName name="_660431_9_9">'660-43.1'!$N$24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_6">'660-44'!$J$15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0_6">'660-44'!$J$24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1_6">'660-44'!$J$25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2_6">'660-44'!$J$26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3_6">'660-44'!$J$27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_6">'660-44'!$J$16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3_6">'660-44'!$J$17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4_6">'660-44'!$J$18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5_6">'660-44'!$J$19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6_6">'660-44'!$J$20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7_6">'660-44'!$J$21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8_6">'660-44'!$J$22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_9_6">'660-44'!$J$23</definedName>
    <definedName name="_66046_1_1">'660-46'!$E$16</definedName>
    <definedName name="_66046_1_2">'660-46'!$F$16</definedName>
    <definedName name="_66046_1_3">'660-46'!$G$16</definedName>
    <definedName name="_66046_1_4">'660-46'!$H$16</definedName>
    <definedName name="_66046_1_5">'660-46'!$I$16</definedName>
    <definedName name="_66046_2_1">'660-46'!$E$17</definedName>
    <definedName name="_66046_2_2">'660-46'!$F$17</definedName>
    <definedName name="_66046_2_3">'660-46'!$G$17</definedName>
    <definedName name="_66046_2_4">'660-46'!$H$17</definedName>
    <definedName name="_66046_2_5">'660-46'!$I$17</definedName>
    <definedName name="_66046_3_1">'660-46'!$E$18</definedName>
    <definedName name="_66046_3_2">'660-46'!$F$18</definedName>
    <definedName name="_66046_3_3">'660-46'!$G$18</definedName>
    <definedName name="_66046_3_4">'660-46'!$H$18</definedName>
    <definedName name="_66046_3_5">'660-46'!$I$18</definedName>
    <definedName name="_66046_4_1">'660-46'!$E$19</definedName>
    <definedName name="_66046_4_2">'660-46'!$F$19</definedName>
    <definedName name="_66046_4_3">'660-46'!$G$19</definedName>
    <definedName name="_66046_4_4">'660-46'!$H$19</definedName>
    <definedName name="_66046_4_5">'660-46'!$I$19</definedName>
    <definedName name="_66046_5_1">'660-46'!$E$20</definedName>
    <definedName name="_66046_5_2">'660-46'!$F$20</definedName>
    <definedName name="_66046_5_3">'660-46'!$G$20</definedName>
    <definedName name="_66046_5_4">'660-46'!$H$20</definedName>
    <definedName name="_66046_5_5">'660-46'!$I$20</definedName>
    <definedName name="_66046_6_1">'660-46'!$E$21</definedName>
    <definedName name="_66046_6_2">'660-46'!$F$21</definedName>
    <definedName name="_66046_6_3">'660-46'!$G$21</definedName>
    <definedName name="_66046_6_4">'660-46'!$H$21</definedName>
    <definedName name="_66046_6_5">'660-46'!$I$21</definedName>
    <definedName name="_66046_7_5">'660-46'!$I$22</definedName>
    <definedName name="_66046_8_5">'660-46'!$I$23</definedName>
    <definedName name="_660461_1_1">'660-46.1'!$E$17</definedName>
    <definedName name="_660461_1_2">'660-46.1'!$F$17</definedName>
    <definedName name="_660461_1_3">'660-46.1'!$G$17</definedName>
    <definedName name="_660461_1_4">'660-46.1'!$H$17</definedName>
    <definedName name="_660461_1_5">'660-46.1'!$I$17</definedName>
    <definedName name="_660461_1_6">'660-46.1'!$J$17</definedName>
    <definedName name="_660461_2_1">'660-46.1'!$E$18</definedName>
    <definedName name="_660461_2_2">'660-46.1'!$F$18</definedName>
    <definedName name="_660461_2_3">'660-46.1'!$G$18</definedName>
    <definedName name="_660461_2_4">'660-46.1'!$H$18</definedName>
    <definedName name="_660461_2_5">'660-46.1'!$I$18</definedName>
    <definedName name="_660461_2_6">'660-46.1'!$J$18</definedName>
    <definedName name="_660461_3_1">'660-46.1'!$E$19</definedName>
    <definedName name="_660461_3_2">'660-46.1'!$F$19</definedName>
    <definedName name="_660461_3_3">'660-46.1'!$G$19</definedName>
    <definedName name="_660461_3_4">'660-46.1'!$H$19</definedName>
    <definedName name="_660461_3_5">'660-46.1'!$I$19</definedName>
    <definedName name="_660461_3_6">'660-46.1'!$J$19</definedName>
    <definedName name="_660461_4_1">'660-46.1'!$E$20</definedName>
    <definedName name="_660461_4_2">'660-46.1'!$F$20</definedName>
    <definedName name="_660461_4_3">'660-46.1'!$G$20</definedName>
    <definedName name="_660461_4_4">'660-46.1'!$H$20</definedName>
    <definedName name="_660461_4_5">'660-46.1'!$I$20</definedName>
    <definedName name="_660461_4_6">'660-46.1'!$J$20</definedName>
    <definedName name="_660461_5_1">'660-46.1'!$E$21</definedName>
    <definedName name="_660461_5_2">'660-46.1'!$F$21</definedName>
    <definedName name="_660461_5_3">'660-46.1'!$G$21</definedName>
    <definedName name="_660461_5_4">'660-46.1'!$H$21</definedName>
    <definedName name="_660461_5_5">'660-46.1'!$I$21</definedName>
    <definedName name="_660461_5_6">'660-46.1'!$J$21</definedName>
    <definedName name="_660461_6_1">'660-46.1'!$E$22</definedName>
    <definedName name="_660461_6_2">'660-46.1'!$F$22</definedName>
    <definedName name="_660461_6_3">'660-46.1'!$G$22</definedName>
    <definedName name="_660461_6_4">'660-46.1'!$H$22</definedName>
    <definedName name="_660461_6_5">'660-46.1'!$I$22</definedName>
    <definedName name="_660461_6_6">'660-46.1'!$J$22</definedName>
    <definedName name="_660462_1_1">'660-46.2'!$E$17</definedName>
    <definedName name="_660462_1_2">'660-46.2'!$F$17</definedName>
    <definedName name="_660462_1_3">'660-46.2'!$G$17</definedName>
    <definedName name="_660462_1_4">'660-46.2'!$H$17</definedName>
    <definedName name="_660462_1_5">'660-46.2'!$I$17</definedName>
    <definedName name="_660462_1_6">'660-46.2'!$J$17</definedName>
    <definedName name="_660462_2_1">'660-46.2'!$E$18</definedName>
    <definedName name="_660462_2_2">'660-46.2'!$F$18</definedName>
    <definedName name="_660462_2_3">'660-46.2'!$G$18</definedName>
    <definedName name="_660462_2_4">'660-46.2'!$H$18</definedName>
    <definedName name="_660462_2_5">'660-46.2'!$I$18</definedName>
    <definedName name="_660462_2_6">'660-46.2'!$J$18</definedName>
    <definedName name="_660462_3_1">'660-46.2'!$E$19</definedName>
    <definedName name="_660462_3_2">'660-46.2'!$F$19</definedName>
    <definedName name="_660462_3_3">'660-46.2'!$G$19</definedName>
    <definedName name="_660462_3_4">'660-46.2'!$H$19</definedName>
    <definedName name="_660462_3_5">'660-46.2'!$I$19</definedName>
    <definedName name="_660462_3_6">'660-46.2'!$J$19</definedName>
    <definedName name="_660462_4_1">'660-46.2'!$E$20</definedName>
    <definedName name="_660462_4_2">'660-46.2'!$F$20</definedName>
    <definedName name="_660462_4_3">'660-46.2'!$G$20</definedName>
    <definedName name="_660462_4_4">'660-46.2'!$H$20</definedName>
    <definedName name="_660462_4_5">'660-46.2'!$I$20</definedName>
    <definedName name="_660462_4_6">'660-46.2'!$J$20</definedName>
    <definedName name="_660462_5_1">'660-46.2'!$E$21</definedName>
    <definedName name="_660462_5_2">'660-46.2'!$F$21</definedName>
    <definedName name="_660462_5_3">'660-46.2'!$G$21</definedName>
    <definedName name="_660462_5_4">'660-46.2'!$H$21</definedName>
    <definedName name="_660462_5_5">'660-46.2'!$I$21</definedName>
    <definedName name="_660462_5_6">'660-46.2'!$J$21</definedName>
    <definedName name="_660462_6_1">'660-46.2'!$E$22</definedName>
    <definedName name="_660462_6_2">'660-46.2'!$F$22</definedName>
    <definedName name="_660462_6_3">'660-46.2'!$G$22</definedName>
    <definedName name="_660462_6_4">'660-46.2'!$H$22</definedName>
    <definedName name="_660462_6_5">'660-46.2'!$I$22</definedName>
    <definedName name="_660462_6_6">'660-46.2'!$J$22</definedName>
    <definedName name="_660463_1_1">'660-46.3'!$E$17</definedName>
    <definedName name="_660463_1_10">'660-46.3'!$N$17</definedName>
    <definedName name="_660463_1_11">'660-46.3'!$O$17</definedName>
    <definedName name="_660463_1_12">'660-46.3'!$P$17</definedName>
    <definedName name="_660463_1_13">'660-46.3'!$Q$17</definedName>
    <definedName name="_660463_1_14">'660-46.3'!$R$17</definedName>
    <definedName name="_660463_1_15">'660-46.3'!$S$17</definedName>
    <definedName name="_660463_1_2">'660-46.3'!$F$17</definedName>
    <definedName name="_660463_1_3">'660-46.3'!$G$17</definedName>
    <definedName name="_660463_1_4">'660-46.3'!$H$17</definedName>
    <definedName name="_660463_1_5">'660-46.3'!$I$17</definedName>
    <definedName name="_660463_1_6">'660-46.3'!$J$17</definedName>
    <definedName name="_660463_1_7">'660-46.3'!$K$17</definedName>
    <definedName name="_660463_1_8">'660-46.3'!$L$17</definedName>
    <definedName name="_660463_1_9">'660-46.3'!$M$17</definedName>
    <definedName name="_660463_2_1">'660-46.3'!$E$18</definedName>
    <definedName name="_660463_2_10">'660-46.3'!$N$18</definedName>
    <definedName name="_660463_2_11">'660-46.3'!$O$18</definedName>
    <definedName name="_660463_2_12">'660-46.3'!$P$18</definedName>
    <definedName name="_660463_2_13">'660-46.3'!$Q$18</definedName>
    <definedName name="_660463_2_14">'660-46.3'!$R$18</definedName>
    <definedName name="_660463_2_15">'660-46.3'!$S$18</definedName>
    <definedName name="_660463_2_2">'660-46.3'!$F$18</definedName>
    <definedName name="_660463_2_3">'660-46.3'!$G$18</definedName>
    <definedName name="_660463_2_4">'660-46.3'!$H$18</definedName>
    <definedName name="_660463_2_5">'660-46.3'!$I$18</definedName>
    <definedName name="_660463_2_6">'660-46.3'!$J$18</definedName>
    <definedName name="_660463_2_7">'660-46.3'!$K$18</definedName>
    <definedName name="_660463_2_8">'660-46.3'!$L$18</definedName>
    <definedName name="_660463_2_9">'660-46.3'!$M$18</definedName>
    <definedName name="_660463_3_1">'660-46.3'!$E$19</definedName>
    <definedName name="_660463_3_10">'660-46.3'!$N$19</definedName>
    <definedName name="_660463_3_11">'660-46.3'!$O$19</definedName>
    <definedName name="_660463_3_12">'660-46.3'!$P$19</definedName>
    <definedName name="_660463_3_13">'660-46.3'!$Q$19</definedName>
    <definedName name="_660463_3_14">'660-46.3'!$R$19</definedName>
    <definedName name="_660463_3_15">'660-46.3'!$S$19</definedName>
    <definedName name="_660463_3_2">'660-46.3'!$F$19</definedName>
    <definedName name="_660463_3_3">'660-46.3'!$G$19</definedName>
    <definedName name="_660463_3_4">'660-46.3'!$H$19</definedName>
    <definedName name="_660463_3_5">'660-46.3'!$I$19</definedName>
    <definedName name="_660463_3_6">'660-46.3'!$J$19</definedName>
    <definedName name="_660463_3_7">'660-46.3'!$K$19</definedName>
    <definedName name="_660463_3_8">'660-46.3'!$L$19</definedName>
    <definedName name="_660463_3_9">'660-46.3'!$M$19</definedName>
    <definedName name="_660463_4_1">'660-46.3'!$E$20</definedName>
    <definedName name="_660463_4_10">'660-46.3'!$N$20</definedName>
    <definedName name="_660463_4_11">'660-46.3'!$O$20</definedName>
    <definedName name="_660463_4_12">'660-46.3'!$P$20</definedName>
    <definedName name="_660463_4_13">'660-46.3'!$Q$20</definedName>
    <definedName name="_660463_4_14">'660-46.3'!$R$20</definedName>
    <definedName name="_660463_4_15">'660-46.3'!$S$20</definedName>
    <definedName name="_660463_4_2">'660-46.3'!$F$20</definedName>
    <definedName name="_660463_4_3">'660-46.3'!$G$20</definedName>
    <definedName name="_660463_4_4">'660-46.3'!$H$20</definedName>
    <definedName name="_660463_4_5">'660-46.3'!$I$20</definedName>
    <definedName name="_660463_4_6">'660-46.3'!$J$20</definedName>
    <definedName name="_660463_4_7">'660-46.3'!$K$20</definedName>
    <definedName name="_660463_4_8">'660-46.3'!$L$20</definedName>
    <definedName name="_660463_4_9">'660-46.3'!$M$20</definedName>
    <definedName name="_660463_5_1">'660-46.3'!$E$21</definedName>
    <definedName name="_660463_5_10">'660-46.3'!$N$21</definedName>
    <definedName name="_660463_5_11">'660-46.3'!$O$21</definedName>
    <definedName name="_660463_5_12">'660-46.3'!$P$21</definedName>
    <definedName name="_660463_5_13">'660-46.3'!$Q$21</definedName>
    <definedName name="_660463_5_14">'660-46.3'!$R$21</definedName>
    <definedName name="_660463_5_15">'660-46.3'!$S$21</definedName>
    <definedName name="_660463_5_2">'660-46.3'!$F$21</definedName>
    <definedName name="_660463_5_3">'660-46.3'!$G$21</definedName>
    <definedName name="_660463_5_4">'660-46.3'!$H$21</definedName>
    <definedName name="_660463_5_5">'660-46.3'!$I$21</definedName>
    <definedName name="_660463_5_6">'660-46.3'!$J$21</definedName>
    <definedName name="_660463_5_7">'660-46.3'!$K$21</definedName>
    <definedName name="_660463_5_8">'660-46.3'!$L$21</definedName>
    <definedName name="_660463_5_9">'660-46.3'!$M$21</definedName>
    <definedName name="_660463_6_1">'660-46.3'!$E$22</definedName>
    <definedName name="_660463_6_10">'660-46.3'!$N$22</definedName>
    <definedName name="_660463_6_11">'660-46.3'!$O$22</definedName>
    <definedName name="_660463_6_12">'660-46.3'!$P$22</definedName>
    <definedName name="_660463_6_13">'660-46.3'!$Q$22</definedName>
    <definedName name="_660463_6_14">'660-46.3'!$R$22</definedName>
    <definedName name="_660463_6_15">'660-46.3'!$S$22</definedName>
    <definedName name="_660463_6_2">'660-46.3'!$F$22</definedName>
    <definedName name="_660463_6_3">'660-46.3'!$G$22</definedName>
    <definedName name="_660463_6_4">'660-46.3'!$H$22</definedName>
    <definedName name="_660463_6_5">'660-46.3'!$I$22</definedName>
    <definedName name="_660463_6_6">'660-46.3'!$J$22</definedName>
    <definedName name="_660463_6_7">'660-46.3'!$K$22</definedName>
    <definedName name="_660463_6_8">'660-46.3'!$L$22</definedName>
    <definedName name="_660463_6_9">'660-46.3'!$M$22</definedName>
    <definedName name="_660464_1_1">'660-46.4'!$E$17</definedName>
    <definedName name="_660464_1_10">'660-46.4'!$N$17</definedName>
    <definedName name="_660464_1_11">'660-46.4'!$O$17</definedName>
    <definedName name="_660464_1_12">'660-46.4'!$P$17</definedName>
    <definedName name="_660464_1_13">'660-46.4'!$Q$17</definedName>
    <definedName name="_660464_1_14">'660-46.4'!$R$17</definedName>
    <definedName name="_660464_1_15">'660-46.4'!$S$17</definedName>
    <definedName name="_660464_1_2">'660-46.4'!$F$17</definedName>
    <definedName name="_660464_1_3">'660-46.4'!$G$17</definedName>
    <definedName name="_660464_1_4">'660-46.4'!$H$17</definedName>
    <definedName name="_660464_1_5">'660-46.4'!$I$17</definedName>
    <definedName name="_660464_1_6">'660-46.4'!$J$17</definedName>
    <definedName name="_660464_1_7">'660-46.4'!$K$17</definedName>
    <definedName name="_660464_1_8">'660-46.4'!$L$17</definedName>
    <definedName name="_660464_1_9">'660-46.4'!$M$17</definedName>
    <definedName name="_660464_2_1">'660-46.4'!$E$18</definedName>
    <definedName name="_660464_2_10">'660-46.4'!$N$18</definedName>
    <definedName name="_660464_2_11">'660-46.4'!$O$18</definedName>
    <definedName name="_660464_2_12">'660-46.4'!$P$18</definedName>
    <definedName name="_660464_2_13">'660-46.4'!$Q$18</definedName>
    <definedName name="_660464_2_14">'660-46.4'!$R$18</definedName>
    <definedName name="_660464_2_15">'660-46.4'!$S$18</definedName>
    <definedName name="_660464_2_2">'660-46.4'!$F$18</definedName>
    <definedName name="_660464_2_3">'660-46.4'!$G$18</definedName>
    <definedName name="_660464_2_4">'660-46.4'!$H$18</definedName>
    <definedName name="_660464_2_5">'660-46.4'!$I$18</definedName>
    <definedName name="_660464_2_6">'660-46.4'!$J$18</definedName>
    <definedName name="_660464_2_7">'660-46.4'!$K$18</definedName>
    <definedName name="_660464_2_8">'660-46.4'!$L$18</definedName>
    <definedName name="_660464_2_9">'660-46.4'!$M$18</definedName>
    <definedName name="_660464_3_1">'660-46.4'!$E$19</definedName>
    <definedName name="_660464_3_10">'660-46.4'!$N$19</definedName>
    <definedName name="_660464_3_11">'660-46.4'!$O$19</definedName>
    <definedName name="_660464_3_12">'660-46.4'!$P$19</definedName>
    <definedName name="_660464_3_13">'660-46.4'!$Q$19</definedName>
    <definedName name="_660464_3_14">'660-46.4'!$R$19</definedName>
    <definedName name="_660464_3_15">'660-46.4'!$S$19</definedName>
    <definedName name="_660464_3_2">'660-46.4'!$F$19</definedName>
    <definedName name="_660464_3_3">'660-46.4'!$G$19</definedName>
    <definedName name="_660464_3_4">'660-46.4'!$H$19</definedName>
    <definedName name="_660464_3_5">'660-46.4'!$I$19</definedName>
    <definedName name="_660464_3_6">'660-46.4'!$J$19</definedName>
    <definedName name="_660464_3_7">'660-46.4'!$K$19</definedName>
    <definedName name="_660464_3_8">'660-46.4'!$L$19</definedName>
    <definedName name="_660464_3_9">'660-46.4'!$M$19</definedName>
    <definedName name="_660464_4_1">'660-46.4'!$E$20</definedName>
    <definedName name="_660464_4_10">'660-46.4'!$N$20</definedName>
    <definedName name="_660464_4_11">'660-46.4'!$O$20</definedName>
    <definedName name="_660464_4_12">'660-46.4'!$P$20</definedName>
    <definedName name="_660464_4_13">'660-46.4'!$Q$20</definedName>
    <definedName name="_660464_4_14">'660-46.4'!$R$20</definedName>
    <definedName name="_660464_4_15">'660-46.4'!$S$20</definedName>
    <definedName name="_660464_4_2">'660-46.4'!$F$20</definedName>
    <definedName name="_660464_4_3">'660-46.4'!$G$20</definedName>
    <definedName name="_660464_4_4">'660-46.4'!$H$20</definedName>
    <definedName name="_660464_4_5">'660-46.4'!$I$20</definedName>
    <definedName name="_660464_4_6">'660-46.4'!$J$20</definedName>
    <definedName name="_660464_4_7">'660-46.4'!$K$20</definedName>
    <definedName name="_660464_4_8">'660-46.4'!$L$20</definedName>
    <definedName name="_660464_4_9">'660-46.4'!$M$20</definedName>
    <definedName name="_660464_5_1">'660-46.4'!$E$21</definedName>
    <definedName name="_660464_5_10">'660-46.4'!$N$21</definedName>
    <definedName name="_660464_5_11">'660-46.4'!$O$21</definedName>
    <definedName name="_660464_5_12">'660-46.4'!$P$21</definedName>
    <definedName name="_660464_5_13">'660-46.4'!$Q$21</definedName>
    <definedName name="_660464_5_14">'660-46.4'!$R$21</definedName>
    <definedName name="_660464_5_15">'660-46.4'!$S$21</definedName>
    <definedName name="_660464_5_2">'660-46.4'!$F$21</definedName>
    <definedName name="_660464_5_3">'660-46.4'!$G$21</definedName>
    <definedName name="_660464_5_4">'660-46.4'!$H$21</definedName>
    <definedName name="_660464_5_5">'660-46.4'!$I$21</definedName>
    <definedName name="_660464_5_6">'660-46.4'!$J$21</definedName>
    <definedName name="_660464_5_7">'660-46.4'!$K$21</definedName>
    <definedName name="_660464_5_8">'660-46.4'!$L$21</definedName>
    <definedName name="_660464_5_9">'660-46.4'!$M$21</definedName>
    <definedName name="_660464_6_1">'660-46.4'!$E$22</definedName>
    <definedName name="_660464_6_10">'660-46.4'!$N$22</definedName>
    <definedName name="_660464_6_11">'660-46.4'!$O$22</definedName>
    <definedName name="_660464_6_12">'660-46.4'!$P$22</definedName>
    <definedName name="_660464_6_13">'660-46.4'!$Q$22</definedName>
    <definedName name="_660464_6_14">'660-46.4'!$R$22</definedName>
    <definedName name="_660464_6_15">'660-46.4'!$S$22</definedName>
    <definedName name="_660464_6_2">'660-46.4'!$F$22</definedName>
    <definedName name="_660464_6_3">'660-46.4'!$G$22</definedName>
    <definedName name="_660464_6_4">'660-46.4'!$H$22</definedName>
    <definedName name="_660464_6_5">'660-46.4'!$I$22</definedName>
    <definedName name="_660464_6_6">'660-46.4'!$J$22</definedName>
    <definedName name="_660464_6_7">'660-46.4'!$K$22</definedName>
    <definedName name="_660464_6_8">'660-46.4'!$L$22</definedName>
    <definedName name="_660464_6_9">'660-46.4'!$M$22</definedName>
    <definedName name="_660465_1_1">'660-46.5'!$D$15</definedName>
    <definedName name="_660465_1_2">'660-46.5'!$E$15</definedName>
    <definedName name="_660465_1_3">'660-46.5'!$F$15</definedName>
    <definedName name="_660465_1_4">'660-46.5'!$G$15</definedName>
    <definedName name="_660465_1_5">'660-46.5'!$H$15</definedName>
    <definedName name="_660465_1_6">'660-46.5'!$I$15</definedName>
    <definedName name="_660465_1_7">'660-46.5'!$J$15</definedName>
    <definedName name="_660465_1_8">'660-46.5'!$K$15</definedName>
    <definedName name="_660465_2_1">'660-46.5'!$D$16</definedName>
    <definedName name="_660465_2_2">'660-46.5'!$E$16</definedName>
    <definedName name="_660465_2_3">'660-46.5'!$F$16</definedName>
    <definedName name="_660465_2_4">'660-46.5'!$G$16</definedName>
    <definedName name="_660465_2_5">'660-46.5'!$H$16</definedName>
    <definedName name="_660465_2_6">'660-46.5'!$I$16</definedName>
    <definedName name="_660465_2_7">'660-46.5'!$J$16</definedName>
    <definedName name="_660465_2_8">'660-46.5'!$K$16</definedName>
    <definedName name="_660465_3_1">'660-46.5'!$D$17</definedName>
    <definedName name="_660465_3_2">'660-46.5'!$E$17</definedName>
    <definedName name="_660465_3_3">'660-46.5'!$F$17</definedName>
    <definedName name="_660465_3_4">'660-46.5'!$G$17</definedName>
    <definedName name="_660465_3_5">'660-46.5'!$H$17</definedName>
    <definedName name="_660465_3_6">'660-46.5'!$I$17</definedName>
    <definedName name="_660465_3_7">'660-46.5'!$J$17</definedName>
    <definedName name="_660465_3_8">'660-46.5'!$K$17</definedName>
    <definedName name="_660465_4_1">'660-46.5'!$D$18</definedName>
    <definedName name="_660465_4_2">'660-46.5'!$E$18</definedName>
    <definedName name="_660465_4_3">'660-46.5'!$F$18</definedName>
    <definedName name="_660465_4_4">'660-46.5'!$G$18</definedName>
    <definedName name="_660465_4_5">'660-46.5'!$H$18</definedName>
    <definedName name="_660465_4_6">'660-46.5'!$I$18</definedName>
    <definedName name="_660465_4_7">'660-46.5'!$J$18</definedName>
    <definedName name="_660465_4_8">'660-46.5'!$K$18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_4">'660-4A'!$H$16</definedName>
    <definedName name="_6604A_2_1">'660-4A'!$E$17</definedName>
    <definedName name="_6604A_2_2">'660-4A'!$F$17</definedName>
    <definedName name="_6604A_2_3">'660-4A'!$G$17</definedName>
    <definedName name="_6604A_2_4">'660-4A'!$H$17</definedName>
    <definedName name="_6604A_3_1">'660-4A'!$E$18</definedName>
    <definedName name="_6604A_3_2">'660-4A'!$F$18</definedName>
    <definedName name="_6604A_3_3">'660-4A'!$G$18</definedName>
    <definedName name="_6604A_3_4">'660-4A'!$H$18</definedName>
    <definedName name="_6604A_4_1">'660-4A'!$E$19</definedName>
    <definedName name="_6604A_4_2">'660-4A'!$F$19</definedName>
    <definedName name="_6604A_4_3">'660-4A'!$G$19</definedName>
    <definedName name="_6604A_4_4">'660-4A'!$H$19</definedName>
    <definedName name="_6604A_5_1">'660-4A'!$E$20</definedName>
    <definedName name="_6604A_5_2">'660-4A'!$F$20</definedName>
    <definedName name="_6604A_5_3">'660-4A'!$G$20</definedName>
    <definedName name="_6604A_5_4">'660-4A'!$H$20</definedName>
    <definedName name="_6604A_6_1">'660-4A'!$E$21</definedName>
    <definedName name="_6604A_6_2">'660-4A'!$F$21</definedName>
    <definedName name="_6604A_6_3">'660-4A'!$G$21</definedName>
    <definedName name="_6604A_6_4">'660-4A'!$H$21</definedName>
    <definedName name="_6604A_7_1">'660-4A'!$E$22</definedName>
    <definedName name="_6604A_7_2">'660-4A'!$F$22</definedName>
    <definedName name="_6604A_7_3">'660-4A'!$G$22</definedName>
    <definedName name="_6604A_7_4">'660-4A'!$H$22</definedName>
    <definedName name="_6604B_1_1">'660-4B'!$E$15</definedName>
    <definedName name="_6604B_1_2">'660-4B'!$F$15</definedName>
    <definedName name="_6604B_1_3">'660-4B'!$G$15</definedName>
    <definedName name="_6604B_1_4">'660-4B'!$H$15</definedName>
    <definedName name="_6604B_10_1">'660-4B'!$E$24</definedName>
    <definedName name="_6604B_10_2">'660-4B'!$F$24</definedName>
    <definedName name="_6604B_10_3">'660-4B'!$G$24</definedName>
    <definedName name="_6604B_10_4">'660-4B'!$H$24</definedName>
    <definedName name="_6604B_2_1">'660-4B'!$E$16</definedName>
    <definedName name="_6604B_2_2">'660-4B'!$F$16</definedName>
    <definedName name="_6604B_2_3">'660-4B'!$G$16</definedName>
    <definedName name="_6604B_2_4">'660-4B'!$H$16</definedName>
    <definedName name="_6604B_3_1">'660-4B'!$E$17</definedName>
    <definedName name="_6604B_3_2">'660-4B'!$F$17</definedName>
    <definedName name="_6604B_3_3">'660-4B'!$G$17</definedName>
    <definedName name="_6604B_3_4">'660-4B'!$H$17</definedName>
    <definedName name="_6604B_4_1">'660-4B'!$E$18</definedName>
    <definedName name="_6604B_4_2">'660-4B'!$F$18</definedName>
    <definedName name="_6604B_4_3">'660-4B'!$G$18</definedName>
    <definedName name="_6604B_4_4">'660-4B'!$H$18</definedName>
    <definedName name="_6604B_5_1">'660-4B'!$E$19</definedName>
    <definedName name="_6604B_5_2">'660-4B'!$F$19</definedName>
    <definedName name="_6604B_5_3">'660-4B'!$G$19</definedName>
    <definedName name="_6604B_5_4">'660-4B'!$H$19</definedName>
    <definedName name="_6604B_6_1">'660-4B'!$E$20</definedName>
    <definedName name="_6604B_6_2">'660-4B'!$F$20</definedName>
    <definedName name="_6604B_6_3">'660-4B'!$G$20</definedName>
    <definedName name="_6604B_6_4">'660-4B'!$H$20</definedName>
    <definedName name="_6604B_7_1">'660-4B'!$E$21</definedName>
    <definedName name="_6604B_7_2">'660-4B'!$F$21</definedName>
    <definedName name="_6604B_7_3">'660-4B'!$G$21</definedName>
    <definedName name="_6604B_7_4">'660-4B'!$H$21</definedName>
    <definedName name="_6604B_8_1">'660-4B'!$E$22</definedName>
    <definedName name="_6604B_8_2">'660-4B'!$F$22</definedName>
    <definedName name="_6604B_8_3">'660-4B'!$G$22</definedName>
    <definedName name="_6604B_8_4">'660-4B'!$H$22</definedName>
    <definedName name="_6604B_9_1">'660-4B'!$E$23</definedName>
    <definedName name="_6604B_9_2">'660-4B'!$F$23</definedName>
    <definedName name="_6604B_9_3">'660-4B'!$G$23</definedName>
    <definedName name="_6604B_9_4">'660-4B'!$H$23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9_6">'660-53'!$K$53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0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7b_33_22">'660-57'!$G$44</definedName>
    <definedName name="_66057b_33_23">'660-57'!$G$44</definedName>
    <definedName name="_66057b_33_32">'660-57'!$H$44</definedName>
    <definedName name="_66057b_33_33">'660-57'!$H$44</definedName>
    <definedName name="_66057b_33_52">'660-57'!$M$44</definedName>
    <definedName name="_66057b_33_62">'660-57'!$N$44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2_3">'660-58'!$H$46</definedName>
    <definedName name="_66058_32_6">'660-58'!$N$46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11_1">'660-6'!$F$25</definedName>
    <definedName name="_6606_11_2">'660-6'!$G$25</definedName>
    <definedName name="_6606_11_3">'660-6'!$H$25</definedName>
    <definedName name="_6606_12_1">'660-6'!$F$26</definedName>
    <definedName name="_6606_12_2">'660-6'!$G$26</definedName>
    <definedName name="_6606_12_3">'660-6'!$H$26</definedName>
    <definedName name="_6606_13_1">'660-6'!$F$27</definedName>
    <definedName name="_6606_13_2">'660-6'!$G$27</definedName>
    <definedName name="_6606_13_3">'660-6'!$H$27</definedName>
    <definedName name="_6606_14_1">'660-6'!$F$28</definedName>
    <definedName name="_6606_14_2">'660-6'!$G$28</definedName>
    <definedName name="_6606_14_3">'660-6'!$H$28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68_1_1">'660-68'!$G$15</definedName>
    <definedName name="_66068_1_2">'660-68'!$H$15</definedName>
    <definedName name="_66068_1_3">'660-68'!$I$15</definedName>
    <definedName name="_66068_1_4">'660-68'!$J$15</definedName>
    <definedName name="_66068_1_5">'660-68'!$K$15</definedName>
    <definedName name="_66068_1_6">'660-68'!$L$15</definedName>
    <definedName name="_66068_10_1">'660-68'!$G$24</definedName>
    <definedName name="_66068_10_2">'660-68'!$H$24</definedName>
    <definedName name="_66068_10_3">'660-68'!$I$24</definedName>
    <definedName name="_66068_10_4">'660-68'!$J$24</definedName>
    <definedName name="_66068_10_5">'660-68'!$K$24</definedName>
    <definedName name="_66068_10_6">'660-68'!$L$24</definedName>
    <definedName name="_66068_11_1">'660-68'!$G$25</definedName>
    <definedName name="_66068_11_2">'660-68'!$H$25</definedName>
    <definedName name="_66068_11_3">'660-68'!$I$25</definedName>
    <definedName name="_66068_11_4">'660-68'!$J$25</definedName>
    <definedName name="_66068_11_5">'660-68'!$K$25</definedName>
    <definedName name="_66068_11_6">'660-68'!$L$25</definedName>
    <definedName name="_66068_12_1">'660-68'!$G$26</definedName>
    <definedName name="_66068_12_2">'660-68'!$H$26</definedName>
    <definedName name="_66068_12_3">'660-68'!$I$26</definedName>
    <definedName name="_66068_12_4">'660-68'!$J$26</definedName>
    <definedName name="_66068_12_5">'660-68'!$K$26</definedName>
    <definedName name="_66068_12_6">'660-68'!$L$26</definedName>
    <definedName name="_66068_13_1">'660-68'!$G$27</definedName>
    <definedName name="_66068_13_2">'660-68'!$H$27</definedName>
    <definedName name="_66068_13_3">'660-68'!$I$27</definedName>
    <definedName name="_66068_13_4">'660-68'!$J$27</definedName>
    <definedName name="_66068_13_5">'660-68'!$K$27</definedName>
    <definedName name="_66068_13_6">'660-68'!$L$27</definedName>
    <definedName name="_66068_14_1">'660-68'!$G$28</definedName>
    <definedName name="_66068_14_2">'660-68'!$H$28</definedName>
    <definedName name="_66068_14_3">'660-68'!$I$28</definedName>
    <definedName name="_66068_14_4">'660-68'!$J$28</definedName>
    <definedName name="_66068_14_5">'660-68'!$K$28</definedName>
    <definedName name="_66068_14_6">'660-68'!$L$28</definedName>
    <definedName name="_66068_15_1">'660-68'!$G$29</definedName>
    <definedName name="_66068_15_2">'660-68'!$H$29</definedName>
    <definedName name="_66068_15_3">'660-68'!$I$29</definedName>
    <definedName name="_66068_15_4">'660-68'!$J$29</definedName>
    <definedName name="_66068_15_5">'660-68'!$K$29</definedName>
    <definedName name="_66068_15_6">'660-68'!$L$29</definedName>
    <definedName name="_66068_16_1">'660-68'!$G$30</definedName>
    <definedName name="_66068_16_2">'660-68'!$H$30</definedName>
    <definedName name="_66068_16_3">'660-68'!$I$30</definedName>
    <definedName name="_66068_16_4">'660-68'!$J$30</definedName>
    <definedName name="_66068_16_5">'660-68'!$K$30</definedName>
    <definedName name="_66068_16_6">'660-68'!$L$30</definedName>
    <definedName name="_66068_17_1">'660-68'!$G$31</definedName>
    <definedName name="_66068_17_2">'660-68'!$H$31</definedName>
    <definedName name="_66068_17_3">'660-68'!$I$31</definedName>
    <definedName name="_66068_17_4">'660-68'!$J$31</definedName>
    <definedName name="_66068_17_5">'660-68'!$K$31</definedName>
    <definedName name="_66068_17_6">'660-68'!$L$31</definedName>
    <definedName name="_66068_18_1">'660-68'!$G$32</definedName>
    <definedName name="_66068_18_2">'660-68'!$H$32</definedName>
    <definedName name="_66068_18_3">'660-68'!$I$32</definedName>
    <definedName name="_66068_18_4">'660-68'!$J$32</definedName>
    <definedName name="_66068_18_5">'660-68'!$K$32</definedName>
    <definedName name="_66068_18_6">'660-68'!$L$32</definedName>
    <definedName name="_66068_19_1">'660-68'!$G$33</definedName>
    <definedName name="_66068_19_2">'660-68'!$H$33</definedName>
    <definedName name="_66068_19_3">'660-68'!$I$33</definedName>
    <definedName name="_66068_19_4">'660-68'!$J$33</definedName>
    <definedName name="_66068_19_5">'660-68'!$K$33</definedName>
    <definedName name="_66068_19_6">'660-68'!$L$33</definedName>
    <definedName name="_66068_2_1">'660-68'!$G$16</definedName>
    <definedName name="_66068_2_2">'660-68'!$H$16</definedName>
    <definedName name="_66068_2_3">'660-68'!$I$16</definedName>
    <definedName name="_66068_2_4">'660-68'!$J$16</definedName>
    <definedName name="_66068_2_5">'660-68'!$K$16</definedName>
    <definedName name="_66068_2_6">'660-68'!$L$16</definedName>
    <definedName name="_66068_20_1">'660-68'!$G$34</definedName>
    <definedName name="_66068_20_2">'660-68'!$H$34</definedName>
    <definedName name="_66068_20_3">'660-68'!$I$34</definedName>
    <definedName name="_66068_20_4">'660-68'!$J$34</definedName>
    <definedName name="_66068_20_5">'660-68'!$K$34</definedName>
    <definedName name="_66068_20_6">'660-68'!$L$34</definedName>
    <definedName name="_66068_21_1">'660-68'!$G$35</definedName>
    <definedName name="_66068_21_2">'660-68'!$H$35</definedName>
    <definedName name="_66068_21_3">'660-68'!$I$35</definedName>
    <definedName name="_66068_21_4">'660-68'!$J$35</definedName>
    <definedName name="_66068_21_5">'660-68'!$K$35</definedName>
    <definedName name="_66068_21_6">'660-68'!$L$35</definedName>
    <definedName name="_66068_22_1">'660-68'!$G$36</definedName>
    <definedName name="_66068_22_2">'660-68'!$H$36</definedName>
    <definedName name="_66068_22_3">'660-68'!$I$36</definedName>
    <definedName name="_66068_22_4">'660-68'!$J$36</definedName>
    <definedName name="_66068_22_5">'660-68'!$K$36</definedName>
    <definedName name="_66068_22_6">'660-68'!$L$36</definedName>
    <definedName name="_66068_23_1">'660-68'!$G$37</definedName>
    <definedName name="_66068_23_2">'660-68'!$H$37</definedName>
    <definedName name="_66068_23_3">'660-68'!$I$37</definedName>
    <definedName name="_66068_23_4">'660-68'!$J$37</definedName>
    <definedName name="_66068_23_5">'660-68'!$K$37</definedName>
    <definedName name="_66068_23_6">'660-68'!$L$37</definedName>
    <definedName name="_66068_24_1">'660-68'!$G$38</definedName>
    <definedName name="_66068_24_2">'660-68'!$H$38</definedName>
    <definedName name="_66068_24_3">'660-68'!$I$38</definedName>
    <definedName name="_66068_24_4">'660-68'!$J$38</definedName>
    <definedName name="_66068_24_5">'660-68'!$K$38</definedName>
    <definedName name="_66068_24_6">'660-68'!$L$38</definedName>
    <definedName name="_66068_25_1">'660-68'!$G$39</definedName>
    <definedName name="_66068_25_2">'660-68'!$H$39</definedName>
    <definedName name="_66068_25_3">'660-68'!$I$39</definedName>
    <definedName name="_66068_25_4">'660-68'!$J$39</definedName>
    <definedName name="_66068_25_5">'660-68'!$K$39</definedName>
    <definedName name="_66068_25_6">'660-68'!$L$39</definedName>
    <definedName name="_66068_26_1">'660-68'!$G$40</definedName>
    <definedName name="_66068_26_2">'660-68'!$H$40</definedName>
    <definedName name="_66068_26_3">'660-68'!$I$40</definedName>
    <definedName name="_66068_26_4">'660-68'!$J$40</definedName>
    <definedName name="_66068_26_5">'660-68'!$K$40</definedName>
    <definedName name="_66068_26_6">'660-68'!$L$40</definedName>
    <definedName name="_66068_27_1">'660-68'!$G$41</definedName>
    <definedName name="_66068_27_2">'660-68'!$H$41</definedName>
    <definedName name="_66068_27_3">'660-68'!$I$41</definedName>
    <definedName name="_66068_27_4">'660-68'!$J$41</definedName>
    <definedName name="_66068_27_5">'660-68'!$K$41</definedName>
    <definedName name="_66068_27_6">'660-68'!$L$41</definedName>
    <definedName name="_66068_28_1">'660-68'!$G$42</definedName>
    <definedName name="_66068_28_2">'660-68'!$H$42</definedName>
    <definedName name="_66068_28_3">'660-68'!$I$42</definedName>
    <definedName name="_66068_28_4">'660-68'!$J$42</definedName>
    <definedName name="_66068_28_5">'660-68'!$K$42</definedName>
    <definedName name="_66068_28_6">'660-68'!$L$42</definedName>
    <definedName name="_66068_29_1">'660-68'!$G$43</definedName>
    <definedName name="_66068_29_2">'660-68'!$H$43</definedName>
    <definedName name="_66068_29_3">'660-68'!$I$43</definedName>
    <definedName name="_66068_29_4">'660-68'!$J$43</definedName>
    <definedName name="_66068_29_5">'660-68'!$K$43</definedName>
    <definedName name="_66068_29_6">'660-68'!$L$43</definedName>
    <definedName name="_66068_3_1">'660-68'!$G$17</definedName>
    <definedName name="_66068_3_2">'660-68'!$H$17</definedName>
    <definedName name="_66068_3_3">'660-68'!$I$17</definedName>
    <definedName name="_66068_3_4">'660-68'!$J$17</definedName>
    <definedName name="_66068_3_5">'660-68'!$K$17</definedName>
    <definedName name="_66068_3_6">'660-68'!$L$17</definedName>
    <definedName name="_66068_30_1">'660-68'!$G$44</definedName>
    <definedName name="_66068_30_2">'660-68'!$H$44</definedName>
    <definedName name="_66068_30_3">'660-68'!$I$44</definedName>
    <definedName name="_66068_30_4">'660-68'!$J$44</definedName>
    <definedName name="_66068_30_5">'660-68'!$K$44</definedName>
    <definedName name="_66068_30_6">'660-68'!$L$44</definedName>
    <definedName name="_66068_31_1">'660-68'!$G$45</definedName>
    <definedName name="_66068_31_2">'660-68'!$H$45</definedName>
    <definedName name="_66068_31_3">'660-68'!$I$45</definedName>
    <definedName name="_66068_31_4">'660-68'!$J$45</definedName>
    <definedName name="_66068_31_5">'660-68'!$K$45</definedName>
    <definedName name="_66068_31_6">'660-68'!$L$45</definedName>
    <definedName name="_66068_32_1">'660-68'!$G$46</definedName>
    <definedName name="_66068_32_2">'660-68'!$H$46</definedName>
    <definedName name="_66068_32_3">'660-68'!$I$46</definedName>
    <definedName name="_66068_32_4">'660-68'!$J$46</definedName>
    <definedName name="_66068_32_5">'660-68'!$K$46</definedName>
    <definedName name="_66068_32_6">'660-68'!$L$46</definedName>
    <definedName name="_66068_33_1">'660-68'!$G$47</definedName>
    <definedName name="_66068_33_2">'660-68'!$H$47</definedName>
    <definedName name="_66068_33_3">'660-68'!$I$47</definedName>
    <definedName name="_66068_33_4">'660-68'!$J$47</definedName>
    <definedName name="_66068_33_5">'660-68'!$K$47</definedName>
    <definedName name="_66068_33_6">'660-68'!$L$47</definedName>
    <definedName name="_66068_34_1">'660-68'!$G$48</definedName>
    <definedName name="_66068_34_2">'660-68'!$H$48</definedName>
    <definedName name="_66068_34_3">'660-68'!$I$48</definedName>
    <definedName name="_66068_34_4">'660-68'!$J$48</definedName>
    <definedName name="_66068_34_5">'660-68'!$K$48</definedName>
    <definedName name="_66068_34_6">'660-68'!$L$48</definedName>
    <definedName name="_66068_4_1">'660-68'!$G$18</definedName>
    <definedName name="_66068_4_2">'660-68'!$H$18</definedName>
    <definedName name="_66068_4_3">'660-68'!$I$18</definedName>
    <definedName name="_66068_4_4">'660-68'!$J$18</definedName>
    <definedName name="_66068_4_5">'660-68'!$K$18</definedName>
    <definedName name="_66068_4_6">'660-68'!$L$18</definedName>
    <definedName name="_66068_5_1">'660-68'!$G$19</definedName>
    <definedName name="_66068_5_2">'660-68'!$H$19</definedName>
    <definedName name="_66068_5_3">'660-68'!$I$19</definedName>
    <definedName name="_66068_5_4">'660-68'!$J$19</definedName>
    <definedName name="_66068_5_5">'660-68'!$K$19</definedName>
    <definedName name="_66068_5_6">'660-68'!$L$19</definedName>
    <definedName name="_66068_6_1">'660-68'!$G$20</definedName>
    <definedName name="_66068_6_2">'660-68'!$H$20</definedName>
    <definedName name="_66068_6_3">'660-68'!$I$20</definedName>
    <definedName name="_66068_6_4">'660-68'!$J$20</definedName>
    <definedName name="_66068_6_5">'660-68'!$K$20</definedName>
    <definedName name="_66068_6_6">'660-68'!$L$20</definedName>
    <definedName name="_66068_7_1">'660-68'!$G$21</definedName>
    <definedName name="_66068_7_2">'660-68'!$H$21</definedName>
    <definedName name="_66068_7_3">'660-68'!$I$21</definedName>
    <definedName name="_66068_7_4">'660-68'!$J$21</definedName>
    <definedName name="_66068_7_5">'660-68'!$K$21</definedName>
    <definedName name="_66068_7_6">'660-68'!$L$21</definedName>
    <definedName name="_66068_8_1">'660-68'!$G$22</definedName>
    <definedName name="_66068_8_2">'660-68'!$H$22</definedName>
    <definedName name="_66068_8_3">'660-68'!$I$22</definedName>
    <definedName name="_66068_8_4">'660-68'!$J$22</definedName>
    <definedName name="_66068_8_5">'660-68'!$K$22</definedName>
    <definedName name="_66068_8_6">'660-68'!$L$22</definedName>
    <definedName name="_66068_9_1">'660-68'!$G$23</definedName>
    <definedName name="_66068_9_2">'660-68'!$H$23</definedName>
    <definedName name="_66068_9_3">'660-68'!$I$23</definedName>
    <definedName name="_66068_9_4">'660-68'!$J$23</definedName>
    <definedName name="_66068_9_5">'660-68'!$K$23</definedName>
    <definedName name="_66068_9_6">'660-68'!$L$23</definedName>
    <definedName name="_66069_1_1">'660-69'!$E$15</definedName>
    <definedName name="_66069_1_2">'660-69'!$F$15</definedName>
    <definedName name="_66069_1_3">'660-69'!$G$15</definedName>
    <definedName name="_66069_1_4">'660-69'!$H$15</definedName>
    <definedName name="_66069_1_5">'660-69'!$I$15</definedName>
    <definedName name="_66069_1_6">'660-69'!$J$15</definedName>
    <definedName name="_66069_10_1">'660-69'!$E$24</definedName>
    <definedName name="_66069_10_2">'660-69'!$F$24</definedName>
    <definedName name="_66069_10_3">'660-69'!$G$24</definedName>
    <definedName name="_66069_10_4">'660-69'!$H$24</definedName>
    <definedName name="_66069_10_5">'660-69'!$I$24</definedName>
    <definedName name="_66069_10_6">'660-69'!$J$24</definedName>
    <definedName name="_66069_11_1">'660-69'!$E$25</definedName>
    <definedName name="_66069_11_2">'660-69'!$F$25</definedName>
    <definedName name="_66069_11_3">'660-69'!$G$25</definedName>
    <definedName name="_66069_11_4">'660-69'!$H$25</definedName>
    <definedName name="_66069_11_5">'660-69'!$I$25</definedName>
    <definedName name="_66069_11_6">'660-69'!$J$25</definedName>
    <definedName name="_66069_12_1">'660-69'!$E$26</definedName>
    <definedName name="_66069_12_2">'660-69'!$F$26</definedName>
    <definedName name="_66069_12_3">'660-69'!$G$26</definedName>
    <definedName name="_66069_12_4">'660-69'!$H$26</definedName>
    <definedName name="_66069_12_5">'660-69'!$I$26</definedName>
    <definedName name="_66069_12_6">'660-69'!$J$26</definedName>
    <definedName name="_66069_13_1">'660-69'!$E$27</definedName>
    <definedName name="_66069_13_2">'660-69'!$F$27</definedName>
    <definedName name="_66069_13_3">'660-69'!$G$27</definedName>
    <definedName name="_66069_13_4">'660-69'!$H$27</definedName>
    <definedName name="_66069_13_5">'660-69'!$I$27</definedName>
    <definedName name="_66069_13_6">'660-69'!$J$27</definedName>
    <definedName name="_66069_14_1">'660-69'!$E$28</definedName>
    <definedName name="_66069_14_2">'660-69'!$F$28</definedName>
    <definedName name="_66069_14_3">'660-69'!$G$28</definedName>
    <definedName name="_66069_14_4">'660-69'!$H$28</definedName>
    <definedName name="_66069_14_5">'660-69'!$I$28</definedName>
    <definedName name="_66069_14_6">'660-69'!$J$28</definedName>
    <definedName name="_66069_15_1">'660-69'!$E$29</definedName>
    <definedName name="_66069_15_2">'660-69'!$F$29</definedName>
    <definedName name="_66069_15_3">'660-69'!$G$29</definedName>
    <definedName name="_66069_15_4">'660-69'!$H$29</definedName>
    <definedName name="_66069_15_5">'660-69'!$I$29</definedName>
    <definedName name="_66069_15_6">'660-69'!$J$29</definedName>
    <definedName name="_66069_16_1">'660-69'!$E$30</definedName>
    <definedName name="_66069_16_2">'660-69'!$F$30</definedName>
    <definedName name="_66069_16_3">'660-69'!$G$30</definedName>
    <definedName name="_66069_16_4">'660-69'!$H$30</definedName>
    <definedName name="_66069_16_5">'660-69'!$I$30</definedName>
    <definedName name="_66069_16_6">'660-69'!$J$30</definedName>
    <definedName name="_66069_17_1">'660-69'!$E$31</definedName>
    <definedName name="_66069_17_2">'660-69'!$F$31</definedName>
    <definedName name="_66069_17_3">'660-69'!$G$31</definedName>
    <definedName name="_66069_17_4">'660-69'!$H$31</definedName>
    <definedName name="_66069_17_5">'660-69'!$I$31</definedName>
    <definedName name="_66069_17_6">'660-69'!$J$31</definedName>
    <definedName name="_66069_18_1">'660-69'!$E$32</definedName>
    <definedName name="_66069_18_2">'660-69'!$F$32</definedName>
    <definedName name="_66069_18_3">'660-69'!$G$32</definedName>
    <definedName name="_66069_18_4">'660-69'!$H$32</definedName>
    <definedName name="_66069_18_5">'660-69'!$I$32</definedName>
    <definedName name="_66069_18_6">'660-69'!$J$32</definedName>
    <definedName name="_66069_19_1">'660-69'!$E$33</definedName>
    <definedName name="_66069_19_2">'660-69'!$F$33</definedName>
    <definedName name="_66069_19_3">'660-69'!$G$33</definedName>
    <definedName name="_66069_19_4">'660-69'!$H$33</definedName>
    <definedName name="_66069_19_5">'660-69'!$I$33</definedName>
    <definedName name="_66069_19_6">'660-69'!$J$33</definedName>
    <definedName name="_66069_2_1">'660-69'!$E$16</definedName>
    <definedName name="_66069_2_2">'660-69'!$F$16</definedName>
    <definedName name="_66069_2_3">'660-69'!$G$16</definedName>
    <definedName name="_66069_2_4">'660-69'!$H$16</definedName>
    <definedName name="_66069_2_5">'660-69'!$I$16</definedName>
    <definedName name="_66069_2_6">'660-69'!$J$16</definedName>
    <definedName name="_66069_20_1">'660-69'!$E$34</definedName>
    <definedName name="_66069_20_2">'660-69'!$F$34</definedName>
    <definedName name="_66069_20_3">'660-69'!$G$34</definedName>
    <definedName name="_66069_20_4">'660-69'!$H$34</definedName>
    <definedName name="_66069_20_5">'660-69'!$I$34</definedName>
    <definedName name="_66069_20_6">'660-69'!$J$34</definedName>
    <definedName name="_66069_3_1">'660-69'!$E$17</definedName>
    <definedName name="_66069_3_2">'660-69'!$F$17</definedName>
    <definedName name="_66069_3_3">'660-69'!$G$17</definedName>
    <definedName name="_66069_3_4">'660-69'!$H$17</definedName>
    <definedName name="_66069_3_5">'660-69'!$I$17</definedName>
    <definedName name="_66069_3_6">'660-69'!$J$17</definedName>
    <definedName name="_66069_4_1">'660-69'!$E$18</definedName>
    <definedName name="_66069_4_2">'660-69'!$F$18</definedName>
    <definedName name="_66069_4_3">'660-69'!$G$18</definedName>
    <definedName name="_66069_4_4">'660-69'!$H$18</definedName>
    <definedName name="_66069_4_5">'660-69'!$I$18</definedName>
    <definedName name="_66069_4_6">'660-69'!$J$18</definedName>
    <definedName name="_66069_5_1">'660-69'!$E$19</definedName>
    <definedName name="_66069_5_2">'660-69'!$F$19</definedName>
    <definedName name="_66069_5_3">'660-69'!$G$19</definedName>
    <definedName name="_66069_5_4">'660-69'!$H$19</definedName>
    <definedName name="_66069_5_5">'660-69'!$I$19</definedName>
    <definedName name="_66069_5_6">'660-69'!$J$19</definedName>
    <definedName name="_66069_6_1">'660-69'!$E$20</definedName>
    <definedName name="_66069_6_2">'660-69'!$F$20</definedName>
    <definedName name="_66069_6_3">'660-69'!$G$20</definedName>
    <definedName name="_66069_6_4">'660-69'!$H$20</definedName>
    <definedName name="_66069_6_5">'660-69'!$I$20</definedName>
    <definedName name="_66069_6_6">'660-69'!$J$20</definedName>
    <definedName name="_66069_7_1">'660-69'!$E$21</definedName>
    <definedName name="_66069_7_2">'660-69'!$F$21</definedName>
    <definedName name="_66069_7_3">'660-69'!$G$21</definedName>
    <definedName name="_66069_7_4">'660-69'!$H$21</definedName>
    <definedName name="_66069_7_5">'660-69'!$I$21</definedName>
    <definedName name="_66069_7_6">'660-69'!$J$21</definedName>
    <definedName name="_66069_8_1">'660-69'!$E$22</definedName>
    <definedName name="_66069_8_2">'660-69'!$F$22</definedName>
    <definedName name="_66069_8_3">'660-69'!$G$22</definedName>
    <definedName name="_66069_8_4">'660-69'!$H$22</definedName>
    <definedName name="_66069_8_5">'660-69'!$I$22</definedName>
    <definedName name="_66069_8_6">'660-69'!$J$22</definedName>
    <definedName name="_66069_9_1">'660-69'!$E$23</definedName>
    <definedName name="_66069_9_2">'660-69'!$F$23</definedName>
    <definedName name="_66069_9_3">'660-69'!$G$23</definedName>
    <definedName name="_66069_9_4">'660-69'!$H$23</definedName>
    <definedName name="_66069_9_5">'660-69'!$I$23</definedName>
    <definedName name="_66069_9_6">'660-69'!$J$23</definedName>
    <definedName name="_6607_1_1">'660-7'!$F$15</definedName>
    <definedName name="_6607_1_2">'660-7'!$G$15</definedName>
    <definedName name="_6607_1_3">'660-7'!$H$15</definedName>
    <definedName name="_6607_2_1">'660-7'!$F$16</definedName>
    <definedName name="_6607_2_2">'660-7'!$G$16</definedName>
    <definedName name="_6607_2_3">'660-7'!$H$16</definedName>
    <definedName name="_6607_3_1">'660-7'!$F$17</definedName>
    <definedName name="_6607_3_2">'660-7'!$G$17</definedName>
    <definedName name="_6607_3_3">'660-7'!$H$17</definedName>
    <definedName name="_6607_4_1">'660-7'!$F$18</definedName>
    <definedName name="_6607_4_2">'660-7'!$G$18</definedName>
    <definedName name="_6607_4_3">'660-7'!$H$18</definedName>
    <definedName name="_6607_5_3">'660-7'!$H$19</definedName>
    <definedName name="_6607_6_3">'660-7'!$H$20</definedName>
    <definedName name="_6607b_5_32">'660-7'!$F$19</definedName>
    <definedName name="_6607b_6_32">'660-7'!$F$20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2" l="1"/>
</calcChain>
</file>

<file path=xl/sharedStrings.xml><?xml version="1.0" encoding="utf-8"?>
<sst xmlns="http://schemas.openxmlformats.org/spreadsheetml/2006/main" count="6084" uniqueCount="1531">
  <si>
    <t>$DYNAMIC_R_BEGIN</t>
  </si>
  <si>
    <t>$DYNAMIC_R_END</t>
  </si>
  <si>
    <t>%</t>
  </si>
  <si>
    <t>% מסך הכל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</si>
  <si>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</si>
  <si>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</si>
  <si>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</si>
  <si>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</si>
  <si>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</si>
  <si>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</si>
  <si>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</si>
  <si>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</si>
  <si>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</si>
  <si>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</si>
  <si>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</si>
  <si>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</si>
  <si>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</si>
  <si>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</si>
  <si>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</si>
  <si>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</si>
  <si>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</si>
  <si>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</si>
  <si>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</si>
  <si>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</si>
  <si>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</si>
  <si>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</si>
  <si>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</si>
  <si>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</si>
  <si>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</si>
  <si>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</si>
  <si>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</si>
  <si>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</si>
  <si>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</si>
  <si>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</si>
  <si>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</si>
  <si>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</si>
  <si>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</si>
  <si>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</si>
  <si>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</si>
  <si>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</si>
  <si>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</si>
  <si>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</si>
  <si>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</si>
  <si>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</si>
  <si>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</si>
  <si>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</si>
  <si>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</si>
  <si>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</si>
  <si>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</si>
  <si>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</si>
  <si>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</si>
  <si>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</si>
  <si>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</si>
  <si>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</si>
  <si>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</si>
  <si>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</si>
  <si>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</si>
  <si>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</si>
  <si>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</si>
  <si>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</si>
  <si>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</si>
  <si>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</si>
  <si>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</si>
  <si>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</si>
  <si>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</si>
  <si>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</si>
  <si>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</si>
  <si>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</si>
  <si>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</si>
  <si>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</si>
  <si>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</si>
  <si>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</si>
  <si>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</si>
  <si>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</si>
  <si>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</si>
  <si>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</si>
  <si>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</si>
  <si>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</si>
  <si>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</si>
  <si>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</si>
  <si>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</si>
  <si>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</si>
  <si>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</si>
  <si>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</si>
  <si>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</si>
  <si>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</si>
  <si>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</si>
  <si>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</si>
  <si>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</si>
  <si>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</si>
  <si>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</si>
  <si>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</si>
  <si>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</si>
  <si>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54001</t>
  </si>
  <si>
    <t>6</t>
  </si>
  <si>
    <t>660-0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</si>
  <si>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</si>
  <si>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</si>
  <si>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</si>
  <si>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</si>
  <si>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</si>
  <si>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</si>
  <si>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</si>
  <si>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</si>
  <si>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</si>
  <si>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</si>
  <si>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</si>
  <si>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</si>
  <si>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</si>
  <si>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</si>
  <si>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</si>
  <si>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</si>
  <si>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</si>
  <si>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</si>
  <si>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</si>
  <si>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</si>
  <si>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</si>
  <si>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</si>
  <si>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</si>
  <si>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</si>
  <si>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</si>
  <si>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</si>
  <si>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</si>
  <si>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</si>
  <si>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</si>
  <si>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</si>
  <si>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</si>
  <si>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</si>
  <si>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</si>
  <si>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</si>
  <si>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</si>
  <si>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</si>
  <si>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</si>
  <si>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</si>
  <si>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</si>
  <si>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</si>
  <si>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</si>
  <si>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</si>
  <si>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</si>
  <si>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</si>
  <si>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</si>
  <si>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</si>
  <si>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</si>
  <si>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</si>
  <si>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</si>
  <si>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</si>
  <si>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</si>
  <si>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</si>
  <si>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</si>
  <si>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</si>
  <si>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</si>
  <si>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</si>
  <si>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</si>
  <si>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</si>
  <si>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</si>
  <si>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</si>
  <si>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</si>
  <si>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</si>
  <si>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</si>
  <si>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</si>
  <si>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</si>
  <si>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</si>
  <si>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</si>
  <si>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</si>
  <si>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</si>
  <si>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</si>
  <si>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</si>
  <si>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</si>
  <si>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</si>
  <si>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</si>
  <si>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</si>
  <si>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</si>
  <si>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</si>
  <si>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</si>
  <si>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</si>
  <si>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</si>
  <si>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</si>
  <si>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</si>
  <si>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</si>
  <si>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</si>
  <si>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</si>
  <si>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</si>
  <si>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</si>
  <si>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</si>
  <si>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</si>
  <si>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</si>
  <si>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</si>
  <si>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</si>
  <si>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</si>
  <si>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</si>
  <si>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</si>
  <si>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660-43.1_unfiled</t>
  </si>
  <si>
    <t>660-43_unfiled</t>
  </si>
  <si>
    <t>660-44</t>
  </si>
  <si>
    <t>660-44 - דוח כספי רבעוני - לציבור ביאור 11.ב.2.א מידע נוסף על חובות לא צוברים</t>
  </si>
  <si>
    <t>660-46</t>
  </si>
  <si>
    <t>660-46.1</t>
  </si>
  <si>
    <t>660-46.1 - דוח כספי רבעוני - לציבור ביאור 11.ב.2.ג.2 איכות אשראי ומצב הפיגור של חובות של לווים בקשיים פיננסיים שעברו שינוי בתנאים במהלך התקופה</t>
  </si>
  <si>
    <t>660-46.1_unfiled</t>
  </si>
  <si>
    <t>660-46.2</t>
  </si>
  <si>
    <t>660-46.2 - דוח כספי רבעוני - לציבור ביאור 11.ב.2.ג.2 איכות אשראי ומצב הפיגור של חובות של לווים בקשיים פיננסיים שעברו שינוי בתנאים במהלך התקופה (המשך)</t>
  </si>
  <si>
    <t>660-46.2_unfiled</t>
  </si>
  <si>
    <t>660-46.3</t>
  </si>
  <si>
    <t>660-46.3 - דוח כספי רבעוני - לציבור ביאור 11.ב.2.ג.3 איכות אשראי ומצב הפיגור של חובות של לווים בקשיים פיננסיים שעברו שינוי בתנאים במהלך התקופה</t>
  </si>
  <si>
    <t>660-46.3_unfiled</t>
  </si>
  <si>
    <t>660-46.4</t>
  </si>
  <si>
    <t>660-46.4 - דוח כספי רבעוני - לציבור ביאור 11.ב.2.ג.3 איכות אשראי ומצב הפיגור של חובות של לווים בקשיים פיננסיים שעברו שינוי בתנאים במהלך התקופה (המשך)</t>
  </si>
  <si>
    <t>660-46.4_unfiled</t>
  </si>
  <si>
    <t>660-46.5</t>
  </si>
  <si>
    <t>660-46.5 - דוח כספי רבעוני - לציבור ביאור 11. 2ד מידע נוסף על אשראי לא צובר בפיגור</t>
  </si>
  <si>
    <t>660-46.5_unfiled</t>
  </si>
  <si>
    <t>660-46a - דוח כספי רבעוני - לציבור ביאור 11.ב.2.ג.1 איכות אשראי ומצב הפיגור של חובות של לווים בקשיים פיננסיים שעברו שינוי בתנאים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</si>
  <si>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</si>
  <si>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</si>
  <si>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</si>
  <si>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</si>
  <si>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באשראי לציבור לא צובר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</si>
  <si>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</si>
  <si>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</si>
  <si>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</si>
  <si>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</si>
  <si>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</si>
  <si>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</si>
  <si>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</si>
  <si>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</si>
  <si>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</si>
  <si>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</si>
  <si>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</si>
  <si>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</si>
  <si>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</si>
  <si>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</si>
  <si>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</si>
  <si>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</si>
  <si>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</si>
  <si>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</si>
  <si>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</si>
  <si>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</si>
  <si>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</si>
  <si>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</si>
  <si>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</si>
  <si>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</si>
  <si>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</si>
  <si>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</si>
  <si>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</si>
  <si>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</si>
  <si>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</si>
  <si>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</si>
  <si>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</si>
  <si>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</si>
  <si>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</si>
  <si>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</si>
  <si>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</si>
  <si>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</si>
  <si>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</si>
  <si>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</si>
  <si>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</si>
  <si>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</si>
  <si>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</si>
  <si>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</si>
  <si>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</si>
  <si>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</si>
  <si>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</si>
  <si>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</si>
  <si>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</si>
  <si>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</si>
  <si>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</si>
  <si>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</si>
  <si>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</si>
  <si>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</si>
  <si>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</si>
  <si>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</si>
  <si>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</si>
  <si>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</si>
  <si>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660-67 - חובות אשר בוצעה לגביהם דחיית תשלומים ואשר לא סווגו כחובות בארגון מחדש של חוב בעייתי</t>
  </si>
  <si>
    <t>660-68</t>
  </si>
  <si>
    <t>660-68 -LIQ2 – יחס מימון יציב נטו</t>
  </si>
  <si>
    <t>660-69</t>
  </si>
  <si>
    <t>660-69 - דוח כספי רבעוני - לציבור הטבות במסגרת ההתמודדות עם המלחמה</t>
  </si>
  <si>
    <t>660-69_unfiled</t>
  </si>
  <si>
    <t>660-6b דוח הדירקטוריון וההנהלה - נספח 8 מידע כמותי על סיכון ריבית ניתוח רגישות</t>
  </si>
  <si>
    <t>660-7</t>
  </si>
  <si>
    <t>660-7a דוח הדירקטוריון וההנהלה - נספח 8 סעיפים 3 ו4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</si>
  <si>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</si>
  <si>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</si>
  <si>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</si>
  <si>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</si>
  <si>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</si>
  <si>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</si>
  <si>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</si>
  <si>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</si>
  <si>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</si>
  <si>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</si>
  <si>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</si>
  <si>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</si>
  <si>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</si>
  <si>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</si>
  <si>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</si>
  <si>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</si>
  <si>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</si>
  <si>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</si>
  <si>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</si>
  <si>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</si>
  <si>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</si>
  <si>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</si>
  <si>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</si>
  <si>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</si>
  <si>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</si>
  <si>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</si>
  <si>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</si>
  <si>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</si>
  <si>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</si>
  <si>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</si>
  <si>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</si>
  <si>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</si>
  <si>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</si>
  <si>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</si>
  <si>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</si>
  <si>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</si>
  <si>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</si>
  <si>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</si>
  <si>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</si>
  <si>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</si>
  <si>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</si>
  <si>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</si>
  <si>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</si>
  <si>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</si>
  <si>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</si>
  <si>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</si>
  <si>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</si>
  <si>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</si>
  <si>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</si>
  <si>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</si>
  <si>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</si>
  <si>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</si>
  <si>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</si>
  <si>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</si>
  <si>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</si>
  <si>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</si>
  <si>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</si>
  <si>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</si>
  <si>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</si>
  <si>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</si>
  <si>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</si>
  <si>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</si>
  <si>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</si>
  <si>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</si>
  <si>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</si>
  <si>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</si>
  <si>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</si>
  <si>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</si>
  <si>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</si>
  <si>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</si>
  <si>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</si>
  <si>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</si>
  <si>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</si>
  <si>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</si>
  <si>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</si>
  <si>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</si>
  <si>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</si>
  <si>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</si>
  <si>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</si>
  <si>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</si>
  <si>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</si>
  <si>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</si>
  <si>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</si>
  <si>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</si>
  <si>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</si>
  <si>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</si>
  <si>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</si>
  <si>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</si>
  <si>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</si>
  <si>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</si>
  <si>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</si>
  <si>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</si>
  <si>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</si>
  <si>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</si>
  <si>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</si>
  <si>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</si>
  <si>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</si>
  <si>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</si>
  <si>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</si>
  <si>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</si>
  <si>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</si>
  <si>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</si>
  <si>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</si>
  <si>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</si>
  <si>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</si>
  <si>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</si>
  <si>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</si>
  <si>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</si>
  <si>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</si>
  <si>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</si>
  <si>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</si>
  <si>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</si>
  <si>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</si>
  <si>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</si>
  <si>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</si>
  <si>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</si>
  <si>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</si>
  <si>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</si>
  <si>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</si>
  <si>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</si>
  <si>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</si>
  <si>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</si>
  <si>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</si>
  <si>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</si>
  <si>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</si>
  <si>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</si>
  <si>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</si>
  <si>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</si>
  <si>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</si>
  <si>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</si>
  <si>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</si>
  <si>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</si>
  <si>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</si>
  <si>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</si>
  <si>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</si>
  <si>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</si>
  <si>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</si>
  <si>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</si>
  <si>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</si>
  <si>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</si>
  <si>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</si>
  <si>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</si>
  <si>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</si>
  <si>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</si>
  <si>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</si>
  <si>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</si>
  <si>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</si>
  <si>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</si>
  <si>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</si>
  <si>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</si>
  <si>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</si>
  <si>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</si>
  <si>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</si>
  <si>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</si>
  <si>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</si>
  <si>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</si>
  <si>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</si>
  <si>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</si>
  <si>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</si>
  <si>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</si>
  <si>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</si>
  <si>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</si>
  <si>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</si>
  <si>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</si>
  <si>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</si>
  <si>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</si>
  <si>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</si>
  <si>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</si>
  <si>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</si>
  <si>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</si>
  <si>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</si>
  <si>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</si>
  <si>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</si>
  <si>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</si>
  <si>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</si>
  <si>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</si>
  <si>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</si>
  <si>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</si>
  <si>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</si>
  <si>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</si>
  <si>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</si>
  <si>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</si>
  <si>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</si>
  <si>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</si>
  <si>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</si>
  <si>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</si>
  <si>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</si>
  <si>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</si>
  <si>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</si>
  <si>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</si>
  <si>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</si>
  <si>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</si>
  <si>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</si>
  <si>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</si>
  <si>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</si>
  <si>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</si>
  <si>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</si>
  <si>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</si>
  <si>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</si>
  <si>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</si>
  <si>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</si>
  <si>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</si>
  <si>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</si>
  <si>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</si>
  <si>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</si>
  <si>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</si>
  <si>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</si>
  <si>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</si>
  <si>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</si>
  <si>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</si>
  <si>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</si>
  <si>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</si>
  <si>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</si>
  <si>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</si>
  <si>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</si>
  <si>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</si>
  <si>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</si>
  <si>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</si>
  <si>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</si>
  <si>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</si>
  <si>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</si>
  <si>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</si>
  <si>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</si>
  <si>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</si>
  <si>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</si>
  <si>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</si>
  <si>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</si>
  <si>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</si>
  <si>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</si>
  <si>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</si>
  <si>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</si>
  <si>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</si>
  <si>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</si>
  <si>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</si>
  <si>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</si>
  <si>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</si>
  <si>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</si>
  <si>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</si>
  <si>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</si>
  <si>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</si>
  <si>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</si>
  <si>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</si>
  <si>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</si>
  <si>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</si>
  <si>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</si>
  <si>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</si>
  <si>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</si>
  <si>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</si>
  <si>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</si>
  <si>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</si>
  <si>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</si>
  <si>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</si>
  <si>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</si>
  <si>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</si>
  <si>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</si>
  <si>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</si>
  <si>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</si>
  <si>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</si>
  <si>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</si>
  <si>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</si>
  <si>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</si>
  <si>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</si>
  <si>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</si>
  <si>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</si>
  <si>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</si>
  <si>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boi_tab_660-3a:label_breakdown_boi_a2 (he ?)</t>
  </si>
  <si>
    <t>boi_tab_660-42a:boi_c78 (he ?)</t>
  </si>
  <si>
    <t>boi_tab_660-42a:boi_c79 (he ?)</t>
  </si>
  <si>
    <t>boi_tab_660-68a:boi_c8 (he ?)</t>
  </si>
  <si>
    <t>א. הכנסות ריבית</t>
  </si>
  <si>
    <t>א. יתרה מאזנית ושווי הוגן נטו מותאם של המכשירים הפיננסיים של הבנק וחברות מאוחדות שלו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</si>
  <si>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</si>
  <si>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</si>
  <si>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</si>
  <si>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</si>
  <si>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</si>
  <si>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</si>
  <si>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</si>
  <si>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</si>
  <si>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</si>
  <si>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</si>
  <si>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</si>
  <si>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</si>
  <si>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</si>
  <si>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</si>
  <si>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</si>
  <si>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</si>
  <si>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</si>
  <si>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</si>
  <si>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</si>
  <si>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</si>
  <si>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</si>
  <si>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</si>
  <si>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</si>
  <si>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</si>
  <si>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</si>
  <si>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</si>
  <si>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</si>
  <si>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</si>
  <si>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</si>
  <si>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</si>
  <si>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</si>
  <si>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אינו בפיגור של 90 יום או יותר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</si>
  <si>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</si>
  <si>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</si>
  <si>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</si>
  <si>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</si>
  <si>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</si>
  <si>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</si>
  <si>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</si>
  <si>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</si>
  <si>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</si>
  <si>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</si>
  <si>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</si>
  <si>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</si>
  <si>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</si>
  <si>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</si>
  <si>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</si>
  <si>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</si>
  <si>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</si>
  <si>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</si>
  <si>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</si>
  <si>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</si>
  <si>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</si>
  <si>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</si>
  <si>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</si>
  <si>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</si>
  <si>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</si>
  <si>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</si>
  <si>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</si>
  <si>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</si>
  <si>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</si>
  <si>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</si>
  <si>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</si>
  <si>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</si>
  <si>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השפעת תרחישים של שינויים בשיעורי הריבית על השווי ההוגן נטו מותאם של הבנק וחברות מאוחדות שלו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</si>
  <si>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</si>
  <si>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</si>
  <si>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</si>
  <si>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</si>
  <si>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</si>
  <si>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</si>
  <si>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</si>
  <si>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</si>
  <si>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</si>
  <si>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</si>
  <si>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</si>
  <si>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</si>
  <si>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</si>
  <si>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</si>
  <si>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</si>
  <si>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</si>
  <si>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</si>
  <si>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</si>
  <si>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</si>
  <si>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</si>
  <si>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</si>
  <si>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</si>
  <si>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</si>
  <si>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</si>
  <si>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</si>
  <si>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</si>
  <si>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</si>
  <si>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</si>
  <si>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</si>
  <si>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</si>
  <si>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</si>
  <si>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</si>
  <si>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</si>
  <si>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180 ימים עד שנה</t>
  </si>
  <si>
    <t>בפיגור מעל 3 שנים עד ועד 5 שנים</t>
  </si>
  <si>
    <t>בפיגור מעל 5 שנים ועד 7 שנים</t>
  </si>
  <si>
    <t>בפיגור מעל 7 שנים</t>
  </si>
  <si>
    <t>בפיגור מעל 90 יום</t>
  </si>
  <si>
    <t>בפיגור מעל שנה עד 3 שנים</t>
  </si>
  <si>
    <t>בפיגור של 30 ועד 89 ימים</t>
  </si>
  <si>
    <t>בפיגור של 30 ימים או יותר</t>
  </si>
  <si>
    <t>בפיגור של 90 יום או יותר</t>
  </si>
  <si>
    <t>בפיגור של 90 ימים עד 180 ימים</t>
  </si>
  <si>
    <t>ג. השפעת תרחישים של שינויים בשיעורי הריבית על הכנסות ריבית נטו ועל הכנסות מימון שאינן מריבית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</si>
  <si>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</si>
  <si>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</si>
  <si>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</si>
  <si>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</si>
  <si>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</si>
  <si>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</si>
  <si>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</si>
  <si>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</si>
  <si>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</si>
  <si>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</si>
  <si>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השפעת תרחישים של שינויים בשיעורי הריבית על ההון העצמי</t>
  </si>
  <si>
    <t>ד. פירוט הכנסות ריבית על בסיס צבירה מאגרות חוב</t>
  </si>
  <si>
    <t>דולר</t>
  </si>
  <si>
    <t>דחיית תשלומים</t>
  </si>
  <si>
    <t>דחיית תשלומים ממוצעת</t>
  </si>
  <si>
    <t>דחיית תשלומים ממוצעת בחודשים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</si>
  <si>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</si>
  <si>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</si>
  <si>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</si>
  <si>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</si>
  <si>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</si>
  <si>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</si>
  <si>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</si>
  <si>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</si>
  <si>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הארכת תקופה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</si>
  <si>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</si>
  <si>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</si>
  <si>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</si>
  <si>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</si>
  <si>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</si>
  <si>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</si>
  <si>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</si>
  <si>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</si>
  <si>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</si>
  <si>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</si>
  <si>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</si>
  <si>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</si>
  <si>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</si>
  <si>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</si>
  <si>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</si>
  <si>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</si>
  <si>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</si>
  <si>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</si>
  <si>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</si>
  <si>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</si>
  <si>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</si>
  <si>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</si>
  <si>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</si>
  <si>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</si>
  <si>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</si>
  <si>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</si>
  <si>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אחרות (רק אם מהותי)</t>
  </si>
  <si>
    <t>הטבות לעובדים</t>
  </si>
  <si>
    <t>הטבות שטרם נוצלו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</si>
  <si>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</si>
  <si>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</si>
  <si>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</si>
  <si>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</si>
  <si>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</si>
  <si>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</si>
  <si>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</si>
  <si>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</si>
  <si>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</si>
  <si>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</si>
  <si>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</si>
  <si>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</si>
  <si>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</si>
  <si>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</si>
  <si>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</si>
  <si>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</si>
  <si>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</si>
  <si>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</si>
  <si>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</si>
  <si>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ללא ריבית או בריבית מופחתת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</si>
  <si>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</si>
  <si>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</si>
  <si>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</si>
  <si>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</si>
  <si>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הלוואות שניתנו במסגרת קרנות בערבות מדינה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</si>
  <si>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</si>
  <si>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</si>
  <si>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</si>
  <si>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</si>
  <si>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</si>
  <si>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</si>
  <si>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</si>
  <si>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</si>
  <si>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</si>
  <si>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</si>
  <si>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</si>
  <si>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</si>
  <si>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</si>
  <si>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</si>
  <si>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</si>
  <si>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</si>
  <si>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</si>
  <si>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</si>
  <si>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</si>
  <si>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</si>
  <si>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</si>
  <si>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</si>
  <si>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</si>
  <si>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</si>
  <si>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</si>
  <si>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</si>
  <si>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</si>
  <si>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</si>
  <si>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</si>
  <si>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</si>
  <si>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</si>
  <si>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</si>
  <si>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</si>
  <si>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</si>
  <si>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</si>
  <si>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</si>
  <si>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</si>
  <si>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</si>
  <si>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</si>
  <si>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</si>
  <si>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</si>
  <si>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</si>
  <si>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</si>
  <si>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</si>
  <si>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</si>
  <si>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</si>
  <si>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</si>
  <si>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השפעות כספיות של שינוי בתנאים של חובות של לווים בקשיים פיננסיים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</si>
  <si>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</si>
  <si>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</si>
  <si>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</si>
  <si>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הטבות שהבנק העניק במסגרת ההתמודדות עם המלחמה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</si>
  <si>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</si>
  <si>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</si>
  <si>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</si>
  <si>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</si>
  <si>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</si>
  <si>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</si>
  <si>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</si>
  <si>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</si>
  <si>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</si>
  <si>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</si>
  <si>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</si>
  <si>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</si>
  <si>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</si>
  <si>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</si>
  <si>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</si>
  <si>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</si>
  <si>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</si>
  <si>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</si>
  <si>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</si>
  <si>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</si>
  <si>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</si>
  <si>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</si>
  <si>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</si>
  <si>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</si>
  <si>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</si>
  <si>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</si>
  <si>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</si>
  <si>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</si>
  <si>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</si>
  <si>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</si>
  <si>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</si>
  <si>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</si>
  <si>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</si>
  <si>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</si>
  <si>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</si>
  <si>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</si>
  <si>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</si>
  <si>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</si>
  <si>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</si>
  <si>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</si>
  <si>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</si>
  <si>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ויתור על עמלות</t>
  </si>
  <si>
    <t>ויתור על קרן</t>
  </si>
  <si>
    <t>ויתור על ריבית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</si>
  <si>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</si>
  <si>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</si>
  <si>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</si>
  <si>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</si>
  <si>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</si>
  <si>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</si>
  <si>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</si>
  <si>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</si>
  <si>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</si>
  <si>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</si>
  <si>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</si>
  <si>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</si>
  <si>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</si>
  <si>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</si>
  <si>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</si>
  <si>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</si>
  <si>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</si>
  <si>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צוברים שעברו שינוי בתנאים בשנים קודמות, הפסיקו להיכלל בגילוי,משום שהתקיימו שני תנאים</t>
  </si>
  <si>
    <t>חובות שאינם בדירוג ביצוע אשראי</t>
  </si>
  <si>
    <t>חובות של לווים בקשיים פיננסיים שכשלו בשנת הדיווח לאחר שעברו שינוי בתנאים</t>
  </si>
  <si>
    <t>חובות של לווים בקשיים פיננסיים שעברו שינוי בתנאים</t>
  </si>
  <si>
    <t>חובות, למעט איגרות חוב</t>
  </si>
  <si>
    <t>חודשים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</si>
  <si>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</si>
  <si>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</si>
  <si>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</si>
  <si>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</si>
  <si>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</si>
  <si>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</si>
  <si>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</si>
  <si>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</si>
  <si>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</si>
  <si>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</si>
  <si>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</si>
  <si>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</si>
  <si>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</si>
  <si>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</si>
  <si>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</si>
  <si>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</si>
  <si>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</si>
  <si>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</si>
  <si>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</si>
  <si>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</si>
  <si>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</si>
  <si>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</si>
  <si>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</si>
  <si>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</si>
  <si>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</si>
  <si>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</si>
  <si>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</si>
  <si>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</si>
  <si>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</si>
  <si>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</si>
  <si>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</si>
  <si>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</si>
  <si>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</si>
  <si>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</si>
  <si>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</si>
  <si>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</si>
  <si>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</si>
  <si>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</si>
  <si>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</si>
  <si>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</si>
  <si>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</si>
  <si>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</si>
  <si>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</si>
  <si>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</si>
  <si>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</si>
  <si>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</si>
  <si>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</si>
  <si>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</si>
  <si>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</si>
  <si>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</si>
  <si>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</si>
  <si>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</si>
  <si>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</si>
  <si>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</si>
  <si>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</si>
  <si>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</si>
  <si>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</si>
  <si>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</si>
  <si>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</si>
  <si>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</si>
  <si>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</si>
  <si>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</si>
  <si>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</si>
  <si>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</si>
  <si>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נטו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</si>
  <si>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</si>
  <si>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</si>
  <si>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</si>
  <si>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</si>
  <si>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נכסי סיכון</t>
  </si>
  <si>
    <t>יתרה ממוצעת של נכסים</t>
  </si>
  <si>
    <t>יתרה ממוצעת של נכסים בניהול</t>
  </si>
  <si>
    <t>יתרות ברוטו</t>
  </si>
  <si>
    <t>יתרות משוקללות של נכסי סיכון</t>
  </si>
  <si>
    <t>יתרות נטו</t>
  </si>
  <si>
    <t>יתרת אשראי</t>
  </si>
  <si>
    <t>יתרת אשראי לציבור לא צובר לתחילת התקופה</t>
  </si>
  <si>
    <t>יתרת אשראי עם שינויים בתנאי החובות</t>
  </si>
  <si>
    <t>יתרת האשראי לציבור לסוף תקופת הדיווח</t>
  </si>
  <si>
    <t>יתרת ההפרשה להפסדי אשראי לסוף התקופה</t>
  </si>
  <si>
    <t>יתרת ההפרשה להפסדי אשראי לסוף שנה. מזה: בגין מכשירי אשראי חוץ מאזניים</t>
  </si>
  <si>
    <t>יתרת הלוואות לדיור</t>
  </si>
  <si>
    <t>יתרת הלוואות לדיור ללקוחות עסקיים</t>
  </si>
  <si>
    <t>יתרת הלוואות שניתנו במימון בנק ישראל (לרבות באמצעות קרנות בערבות מדינה)</t>
  </si>
  <si>
    <t>יתרת הלוואות שניתנו ללא ריבית או בריבית מופחתת</t>
  </si>
  <si>
    <t>יתרת הפרשה</t>
  </si>
  <si>
    <t>יתרת הפרשה להפסדי אשראי</t>
  </si>
  <si>
    <t>יתרת הפרשה להפסדי אשראי לסוף תקופת הדיווח</t>
  </si>
  <si>
    <t>יתרת הפרשה להפסדי אשראי לתחילת התקופה</t>
  </si>
  <si>
    <t>יתרת חוב רשומה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</si>
  <si>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</si>
  <si>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</si>
  <si>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</si>
  <si>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בעייתיים אחרים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</si>
  <si>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</si>
  <si>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</si>
  <si>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</si>
  <si>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</si>
  <si>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וחובות בפיגור מעל 90 יום</t>
  </si>
  <si>
    <t>יתרת חובות לא צוברים לסוף התקופה</t>
  </si>
  <si>
    <t>יתרת נכסי סיכון לסוף תקופת הדיווח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</si>
  <si>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</si>
  <si>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</si>
  <si>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</si>
  <si>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</si>
  <si>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</si>
  <si>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</si>
  <si>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</si>
  <si>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בפיגור</t>
  </si>
  <si>
    <t>לא מבוקר</t>
  </si>
  <si>
    <t>לא צובר</t>
  </si>
  <si>
    <t>לא צוברים</t>
  </si>
  <si>
    <t>לא צמוד</t>
  </si>
  <si>
    <t>לדיור</t>
  </si>
  <si>
    <t>לווים בקשיים פיננסיים עברו שינוי יותר מפעמיים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</si>
  <si>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</si>
  <si>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</si>
  <si>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</si>
  <si>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</si>
  <si>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</si>
  <si>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</si>
  <si>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</si>
  <si>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</si>
  <si>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</si>
  <si>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</si>
  <si>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</si>
  <si>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מ' ש"ח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</si>
  <si>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</si>
  <si>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</si>
  <si>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</si>
  <si>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</si>
  <si>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</si>
  <si>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</si>
  <si>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</si>
  <si>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</si>
  <si>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</si>
  <si>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</si>
  <si>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</si>
  <si>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</si>
  <si>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</si>
  <si>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</si>
  <si>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</si>
  <si>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</si>
  <si>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</si>
  <si>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אשראי בעייתי</t>
  </si>
  <si>
    <t>מזה: אשראי שעבר ארגון מחדש של חוב בעייתי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</si>
  <si>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</si>
  <si>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</si>
  <si>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</si>
  <si>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</si>
  <si>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</si>
  <si>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</si>
  <si>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</si>
  <si>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</si>
  <si>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</si>
  <si>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</si>
  <si>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</si>
  <si>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השפעות הנחות התנהגותיות</t>
  </si>
  <si>
    <t>מזה: השקעות בחברות כלולות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</si>
  <si>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</si>
  <si>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</si>
  <si>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</si>
  <si>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</si>
  <si>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</si>
  <si>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</si>
  <si>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</si>
  <si>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</si>
  <si>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</si>
  <si>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</si>
  <si>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</si>
  <si>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</si>
  <si>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</si>
  <si>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</si>
  <si>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</t>
  </si>
  <si>
    <t>מזה: יתרה ממוצעת של פקדונות הציבור1</t>
  </si>
  <si>
    <t>מזה: יתרת אשראי שניתנה במימון בנק ישראל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</si>
  <si>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</si>
  <si>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</si>
  <si>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</si>
  <si>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</si>
  <si>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</si>
  <si>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</si>
  <si>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</si>
  <si>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</si>
  <si>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</si>
  <si>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</si>
  <si>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</si>
  <si>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</si>
  <si>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</si>
  <si>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</si>
  <si>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</si>
  <si>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</si>
  <si>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</si>
  <si>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</si>
  <si>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</si>
  <si>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שיעור ריבית ממוצע</t>
  </si>
  <si>
    <t>מזה: תיק בנקאי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</si>
  <si>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</si>
  <si>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</si>
  <si>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</si>
  <si>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</si>
  <si>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</si>
  <si>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</si>
  <si>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</si>
  <si>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</si>
  <si>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</si>
  <si>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</si>
  <si>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</t>
  </si>
  <si>
    <t>מחיקות חשבונאיות לתקופה</t>
  </si>
  <si>
    <t>מחיקות חשבונאיות נטו</t>
  </si>
  <si>
    <t>מחיקות חשבונאיות נטו בתקופת הדיווח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</si>
  <si>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</si>
  <si>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</si>
  <si>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</si>
  <si>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</si>
  <si>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</si>
  <si>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</si>
  <si>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</si>
  <si>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</si>
  <si>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מידע נוסף על פעילויות לטובת הלווים במסגרת ההתמודדות עם המלחמה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</si>
  <si>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</si>
  <si>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</si>
  <si>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</si>
  <si>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</si>
  <si>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</si>
  <si>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</si>
  <si>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</si>
  <si>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</si>
  <si>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</si>
  <si>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</si>
  <si>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</si>
  <si>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</si>
  <si>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ממוצע הארכת תקופה</t>
  </si>
  <si>
    <t>ממוצע ויתור על ריבית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</si>
  <si>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</si>
  <si>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</si>
  <si>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</si>
  <si>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</si>
  <si>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</si>
  <si>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</si>
  <si>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</si>
  <si>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</si>
  <si>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</si>
  <si>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</si>
  <si>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</si>
  <si>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</si>
  <si>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</si>
  <si>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</si>
  <si>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</si>
  <si>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</si>
  <si>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</si>
  <si>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</si>
  <si>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</si>
  <si>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</si>
  <si>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</si>
  <si>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</si>
  <si>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</si>
  <si>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</si>
  <si>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</si>
  <si>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</si>
  <si>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</si>
  <si>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</si>
  <si>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</si>
  <si>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</si>
  <si>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</si>
  <si>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</si>
  <si>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</si>
  <si>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</si>
  <si>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</si>
  <si>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</si>
  <si>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</si>
  <si>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</si>
  <si>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</si>
  <si>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</si>
  <si>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</si>
  <si>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</si>
  <si>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</si>
  <si>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</si>
  <si>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</si>
  <si>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</si>
  <si>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</si>
  <si>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</si>
  <si>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</si>
  <si>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</si>
  <si>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</si>
  <si>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</si>
  <si>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</si>
  <si>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</si>
  <si>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</si>
  <si>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</si>
  <si>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</si>
  <si>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</si>
  <si>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</si>
  <si>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</si>
  <si>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</si>
  <si>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</si>
  <si>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</si>
  <si>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</si>
  <si>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</si>
  <si>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</si>
  <si>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</si>
  <si>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</si>
  <si>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</si>
  <si>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</si>
  <si>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</si>
  <si>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</si>
  <si>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</si>
  <si>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</si>
  <si>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</si>
  <si>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</si>
  <si>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</si>
  <si>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</si>
  <si>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</si>
  <si>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</si>
  <si>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</si>
  <si>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</si>
  <si>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</si>
  <si>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</si>
  <si>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</si>
  <si>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</si>
  <si>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</si>
  <si>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</si>
  <si>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</si>
  <si>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</si>
  <si>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</si>
  <si>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</si>
  <si>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</si>
  <si>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</si>
  <si>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</si>
  <si>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</si>
  <si>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</si>
  <si>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</si>
  <si>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</si>
  <si>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</si>
  <si>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</si>
  <si>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</si>
  <si>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</si>
  <si>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</si>
  <si>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</si>
  <si>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</si>
  <si>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</si>
  <si>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</si>
  <si>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</si>
  <si>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</si>
  <si>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</si>
  <si>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</si>
  <si>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</si>
  <si>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</si>
  <si>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</si>
  <si>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</si>
  <si>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</si>
  <si>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</si>
  <si>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</si>
  <si>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</si>
  <si>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</si>
  <si>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</si>
  <si>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</si>
  <si>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</si>
  <si>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</si>
  <si>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</si>
  <si>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</si>
  <si>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</si>
  <si>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</si>
  <si>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</si>
  <si>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</si>
  <si>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</si>
  <si>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</si>
  <si>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</si>
  <si>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</si>
  <si>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</si>
  <si>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</si>
  <si>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</si>
  <si>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</si>
  <si>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</si>
  <si>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</si>
  <si>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</si>
  <si>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</si>
  <si>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</si>
  <si>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</si>
  <si>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</si>
  <si>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</si>
  <si>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</si>
  <si>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</si>
  <si>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</si>
  <si>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</si>
  <si>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</si>
  <si>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</si>
  <si>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</si>
  <si>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</si>
  <si>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</si>
  <si>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</si>
  <si>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</si>
  <si>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</si>
  <si>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</si>
  <si>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</si>
  <si>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</si>
  <si>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</si>
  <si>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</si>
  <si>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אומדן הטבות בהנחת ניצול מלא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</si>
  <si>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</si>
  <si>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</si>
  <si>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</si>
  <si>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</si>
  <si>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הטבות שהבנק העניק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</si>
  <si>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</si>
  <si>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</si>
  <si>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</si>
  <si>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</si>
  <si>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</si>
  <si>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</si>
  <si>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</si>
  <si>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</si>
  <si>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</si>
  <si>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</si>
  <si>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</si>
  <si>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</si>
  <si>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</si>
  <si>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</si>
  <si>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</si>
  <si>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</si>
  <si>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</si>
  <si>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</si>
  <si>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</si>
  <si>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</si>
  <si>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</si>
  <si>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</si>
  <si>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</si>
  <si>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</si>
  <si>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</si>
  <si>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</si>
  <si>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</si>
  <si>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</si>
  <si>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</si>
  <si>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</si>
  <si>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</si>
  <si>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</si>
  <si>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</si>
  <si>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</si>
  <si>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</si>
  <si>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</si>
  <si>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</si>
  <si>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</si>
  <si>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</si>
  <si>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</si>
  <si>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</si>
  <si>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</si>
  <si>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</si>
  <si>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</si>
  <si>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</si>
  <si>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</si>
  <si>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</si>
  <si>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</si>
  <si>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</si>
  <si>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</si>
  <si>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</si>
  <si>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</si>
  <si>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</si>
  <si>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</si>
  <si>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</si>
  <si>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</si>
  <si>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</si>
  <si>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</si>
  <si>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</si>
  <si>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</si>
  <si>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</si>
  <si>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</si>
  <si>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</si>
  <si>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</si>
  <si>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</si>
  <si>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</si>
  <si>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</si>
  <si>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</si>
  <si>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</si>
  <si>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</si>
  <si>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</si>
  <si>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</si>
  <si>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</si>
  <si>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</si>
  <si>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</si>
  <si>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</si>
  <si>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</si>
  <si>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</si>
  <si>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</si>
  <si>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</si>
  <si>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</si>
  <si>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</si>
  <si>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</si>
  <si>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</si>
  <si>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</si>
  <si>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</si>
  <si>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</si>
  <si>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</si>
  <si>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</si>
  <si>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</si>
  <si>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</si>
  <si>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</si>
  <si>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</si>
  <si>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</si>
  <si>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</si>
  <si>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</si>
  <si>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</si>
  <si>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</si>
  <si>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</si>
  <si>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</si>
  <si>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</si>
  <si>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</si>
  <si>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</si>
  <si>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</si>
  <si>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</si>
  <si>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</si>
  <si>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</si>
  <si>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</si>
  <si>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</si>
  <si>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</si>
  <si>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</si>
  <si>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</si>
  <si>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</si>
  <si>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</si>
  <si>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</si>
  <si>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</si>
  <si>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</si>
  <si>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</si>
  <si>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</si>
  <si>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</si>
  <si>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</si>
  <si>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</si>
  <si>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</si>
  <si>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</si>
  <si>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</si>
  <si>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</si>
  <si>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</si>
  <si>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</si>
  <si>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</si>
  <si>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</si>
  <si>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</si>
  <si>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</si>
  <si>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</si>
  <si>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</si>
  <si>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</si>
  <si>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</si>
  <si>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הכנסות ריבית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</si>
  <si>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</si>
  <si>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</si>
  <si>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</si>
  <si>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</si>
  <si>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</si>
  <si>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</si>
  <si>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</si>
  <si>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</si>
  <si>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</si>
  <si>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</si>
  <si>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</si>
  <si>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</si>
  <si>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</si>
  <si>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</si>
  <si>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</si>
  <si>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</si>
  <si>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</si>
  <si>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</si>
  <si>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</si>
  <si>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</si>
  <si>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</si>
  <si>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</si>
  <si>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</si>
  <si>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</si>
  <si>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</si>
  <si>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</si>
  <si>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</si>
  <si>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</si>
  <si>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</si>
  <si>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</si>
  <si>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</si>
  <si>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</si>
  <si>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</si>
  <si>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</si>
  <si>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</si>
  <si>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</si>
  <si>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</si>
  <si>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</si>
  <si>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</si>
  <si>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</si>
  <si>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</si>
  <si>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</si>
  <si>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</si>
  <si>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</si>
  <si>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</si>
  <si>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</si>
  <si>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</si>
  <si>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</si>
  <si>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</si>
  <si>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</si>
  <si>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</si>
  <si>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</si>
  <si>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</si>
  <si>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</si>
  <si>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</si>
  <si>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</si>
  <si>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</si>
  <si>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</si>
  <si>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</si>
  <si>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</si>
  <si>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</si>
  <si>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</si>
  <si>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</si>
  <si>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</si>
  <si>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</si>
  <si>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בתנאי חובות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</si>
  <si>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</si>
  <si>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</si>
  <si>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</si>
  <si>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</si>
  <si>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</si>
  <si>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</si>
  <si>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</si>
  <si>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</si>
  <si>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</si>
  <si>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</si>
  <si>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</si>
  <si>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</si>
  <si>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</si>
  <si>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</si>
  <si>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</si>
  <si>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</si>
  <si>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</si>
  <si>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</si>
  <si>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</si>
  <si>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</si>
  <si>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שיעור ממוצע של ריבית הפריים בתקופה האמורה - % X</t>
  </si>
  <si>
    <t>שיעור ריבית ממוצע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</si>
  <si>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</si>
  <si>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</si>
  <si>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</si>
  <si>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</si>
  <si>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</si>
  <si>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</si>
  <si>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</si>
  <si>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</si>
  <si>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</si>
  <si>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</si>
  <si>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</si>
  <si>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</si>
  <si>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</si>
  <si>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</si>
  <si>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</si>
  <si>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</si>
  <si>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</si>
  <si>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</si>
  <si>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</si>
  <si>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</si>
  <si>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</si>
  <si>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</si>
  <si>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</si>
  <si>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</si>
  <si>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</si>
  <si>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</si>
  <si>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</si>
  <si>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</si>
  <si>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</si>
  <si>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</si>
  <si>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</si>
  <si>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</si>
  <si>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</si>
  <si>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</si>
  <si>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</si>
  <si>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</si>
  <si>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תחילת מידע טבלה</t>
  </si>
  <si>
    <t>תחילת מידע טבלה צד ימין</t>
  </si>
  <si>
    <t>סוף מידע טבלה צד שמאל</t>
  </si>
  <si>
    <t>סוף מידע טבלה</t>
  </si>
  <si>
    <t>660-3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</si>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</sst>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2">
    <font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 Unicode MS"/>
      <family val="2"/>
    </font>
    <font>
      <sz val="10"/>
      <color rgb="FF000000"/>
      <name val="Arial"/>
      <family val="2"/>
    </font>
    <font>
      <b/>
      <sz val="10"/>
      <color rgb="FF000000"/>
      <name val="Arial Unicode MS"/>
      <family val="2"/>
    </font>
    <font>
      <sz val="10"/>
      <color rgb="FF000080"/>
      <name val="Arial Unicode MS"/>
      <family val="2"/>
    </font>
    <font>
      <sz val="10"/>
      <color rgb="FF000000"/>
      <name val="Arial Unicode MS"/>
      <family val="2"/>
    </font>
    <font>
      <b/>
      <u val="single"/>
      <sz val="13"/>
      <color rgb="FF000080"/>
      <name val="Arial Unicode MS"/>
      <family val="2"/>
    </font>
    <font>
      <sz val="10"/>
      <color rgb="FF040C28"/>
      <name val="Arial"/>
      <family val="2"/>
    </font>
    <font>
      <sz val="10"/>
      <color theme="0"/>
      <name val="Arial"/>
      <family val="2"/>
    </font>
    <font>
      <sz val="10"/>
      <color theme="0"/>
      <name val="Arial Unicode MS"/>
      <family val="2"/>
    </font>
    <font>
      <b/>
      <sz val="10"/>
      <color theme="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00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FFFFFF"/>
      </bottom>
    </border>
    <border>
      <left/>
      <right style="thin">
        <color rgb="FF000000"/>
      </right>
      <top/>
      <bottom style="thin">
        <color rgb="FFFFFFFF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FFFFFF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 wrapText="1"/>
    </xf>
    <xf numFmtId="4" fontId="6" fillId="4" borderId="1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14" fontId="6" fillId="3" borderId="6" xfId="0" applyNumberFormat="1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4" fontId="6" fillId="4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6" fillId="4" borderId="1" xfId="0" applyNumberFormat="1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right" vertical="center"/>
    </xf>
    <xf numFmtId="0" fontId="8" fillId="0" borderId="0" xfId="0" applyFont="1"/>
    <xf numFmtId="0" fontId="5" fillId="2" borderId="1" xfId="0" applyFont="1" applyFill="1" applyBorder="1" applyAlignment="1">
      <alignment vertical="center" wrapText="1"/>
    </xf>
    <xf numFmtId="0" fontId="9" fillId="0" borderId="0" xfId="0" applyFont="1"/>
    <xf numFmtId="0" fontId="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vertical="center"/>
    </xf>
    <xf numFmtId="0" fontId="5" fillId="2" borderId="1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5" fillId="3" borderId="15" xfId="0" applyFont="1" applyFill="1" applyBorder="1" applyAlignment="1">
      <alignment horizontal="right" vertical="center"/>
    </xf>
    <xf numFmtId="0" fontId="5" fillId="3" borderId="16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9" fillId="0" borderId="14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9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1.xml" /><Relationship Id="rId18" Type="http://schemas.openxmlformats.org/officeDocument/2006/relationships/worksheet" Target="worksheets/sheet16.xml" /><Relationship Id="rId19" Type="http://schemas.openxmlformats.org/officeDocument/2006/relationships/worksheet" Target="worksheets/sheet17.xml" /><Relationship Id="rId34" Type="http://schemas.openxmlformats.org/officeDocument/2006/relationships/worksheet" Target="worksheets/sheet32.xml" /><Relationship Id="rId35" Type="http://schemas.openxmlformats.org/officeDocument/2006/relationships/worksheet" Target="worksheets/sheet33.xml" /><Relationship Id="rId36" Type="http://schemas.openxmlformats.org/officeDocument/2006/relationships/worksheet" Target="worksheets/sheet34.xml" /><Relationship Id="rId37" Type="http://schemas.openxmlformats.org/officeDocument/2006/relationships/worksheet" Target="worksheets/sheet35.xml" /><Relationship Id="rId30" Type="http://schemas.openxmlformats.org/officeDocument/2006/relationships/worksheet" Target="worksheets/sheet28.xml" /><Relationship Id="rId31" Type="http://schemas.openxmlformats.org/officeDocument/2006/relationships/worksheet" Target="worksheets/sheet29.xml" /><Relationship Id="rId32" Type="http://schemas.openxmlformats.org/officeDocument/2006/relationships/worksheet" Target="worksheets/sheet30.xml" /><Relationship Id="rId33" Type="http://schemas.openxmlformats.org/officeDocument/2006/relationships/worksheet" Target="worksheets/sheet31.xml" /><Relationship Id="rId9" Type="http://schemas.openxmlformats.org/officeDocument/2006/relationships/worksheet" Target="worksheets/sheet7.xml" /><Relationship Id="rId38" Type="http://schemas.openxmlformats.org/officeDocument/2006/relationships/worksheet" Target="worksheets/sheet36.xml" /><Relationship Id="rId39" Type="http://schemas.openxmlformats.org/officeDocument/2006/relationships/worksheet" Target="worksheets/sheet37.xml" /><Relationship Id="rId54" Type="http://schemas.openxmlformats.org/officeDocument/2006/relationships/worksheet" Target="worksheets/sheet52.xml" /><Relationship Id="rId55" Type="http://schemas.openxmlformats.org/officeDocument/2006/relationships/worksheet" Target="worksheets/sheet53.xml" /><Relationship Id="rId56" Type="http://schemas.openxmlformats.org/officeDocument/2006/relationships/worksheet" Target="worksheets/sheet54.xml" /><Relationship Id="rId57" Type="http://schemas.openxmlformats.org/officeDocument/2006/relationships/worksheet" Target="worksheets/sheet55.xml" /><Relationship Id="rId50" Type="http://schemas.openxmlformats.org/officeDocument/2006/relationships/worksheet" Target="worksheets/sheet48.xml" /><Relationship Id="rId51" Type="http://schemas.openxmlformats.org/officeDocument/2006/relationships/worksheet" Target="worksheets/sheet49.xml" /><Relationship Id="rId52" Type="http://schemas.openxmlformats.org/officeDocument/2006/relationships/worksheet" Target="worksheets/sheet50.xml" /><Relationship Id="rId53" Type="http://schemas.openxmlformats.org/officeDocument/2006/relationships/worksheet" Target="worksheets/sheet51.xml" /><Relationship Id="rId58" Type="http://schemas.openxmlformats.org/officeDocument/2006/relationships/worksheet" Target="worksheets/sheet56.xml" /><Relationship Id="rId59" Type="http://schemas.openxmlformats.org/officeDocument/2006/relationships/worksheet" Target="worksheets/sheet57.xml" /><Relationship Id="rId5" Type="http://schemas.openxmlformats.org/officeDocument/2006/relationships/worksheet" Target="worksheets/sheet3.xml" /><Relationship Id="rId71" Type="http://schemas.openxmlformats.org/officeDocument/2006/relationships/sharedStrings" Target="sharedStrings.xml" /><Relationship Id="rId1" Type="http://schemas.openxmlformats.org/officeDocument/2006/relationships/theme" Target="theme/theme1.xml" /><Relationship Id="rId7" Type="http://schemas.openxmlformats.org/officeDocument/2006/relationships/worksheet" Target="worksheets/sheet5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8" Type="http://schemas.openxmlformats.org/officeDocument/2006/relationships/worksheet" Target="worksheets/sheet6.xml" /><Relationship Id="rId24" Type="http://schemas.openxmlformats.org/officeDocument/2006/relationships/worksheet" Target="worksheets/sheet22.xml" /><Relationship Id="rId25" Type="http://schemas.openxmlformats.org/officeDocument/2006/relationships/worksheet" Target="worksheets/sheet23.xml" /><Relationship Id="rId26" Type="http://schemas.openxmlformats.org/officeDocument/2006/relationships/worksheet" Target="worksheets/sheet24.xml" /><Relationship Id="rId27" Type="http://schemas.openxmlformats.org/officeDocument/2006/relationships/worksheet" Target="worksheets/sheet25.xml" /><Relationship Id="rId20" Type="http://schemas.openxmlformats.org/officeDocument/2006/relationships/worksheet" Target="worksheets/sheet18.xml" /><Relationship Id="rId21" Type="http://schemas.openxmlformats.org/officeDocument/2006/relationships/worksheet" Target="worksheets/sheet19.xml" /><Relationship Id="rId22" Type="http://schemas.openxmlformats.org/officeDocument/2006/relationships/worksheet" Target="worksheets/sheet20.xml" /><Relationship Id="rId23" Type="http://schemas.openxmlformats.org/officeDocument/2006/relationships/worksheet" Target="worksheets/sheet21.xml" /><Relationship Id="rId28" Type="http://schemas.openxmlformats.org/officeDocument/2006/relationships/worksheet" Target="worksheets/sheet26.xml" /><Relationship Id="rId29" Type="http://schemas.openxmlformats.org/officeDocument/2006/relationships/worksheet" Target="worksheets/sheet27.xml" /><Relationship Id="rId44" Type="http://schemas.openxmlformats.org/officeDocument/2006/relationships/worksheet" Target="worksheets/sheet42.xml" /><Relationship Id="rId45" Type="http://schemas.openxmlformats.org/officeDocument/2006/relationships/worksheet" Target="worksheets/sheet43.xml" /><Relationship Id="rId46" Type="http://schemas.openxmlformats.org/officeDocument/2006/relationships/worksheet" Target="worksheets/sheet44.xml" /><Relationship Id="rId47" Type="http://schemas.openxmlformats.org/officeDocument/2006/relationships/worksheet" Target="worksheets/sheet45.xml" /><Relationship Id="rId40" Type="http://schemas.openxmlformats.org/officeDocument/2006/relationships/worksheet" Target="worksheets/sheet38.xml" /><Relationship Id="rId41" Type="http://schemas.openxmlformats.org/officeDocument/2006/relationships/worksheet" Target="worksheets/sheet39.xml" /><Relationship Id="rId42" Type="http://schemas.openxmlformats.org/officeDocument/2006/relationships/worksheet" Target="worksheets/sheet40.xml" /><Relationship Id="rId43" Type="http://schemas.openxmlformats.org/officeDocument/2006/relationships/worksheet" Target="worksheets/sheet41.xml" /><Relationship Id="rId48" Type="http://schemas.openxmlformats.org/officeDocument/2006/relationships/worksheet" Target="worksheets/sheet46.xml" /><Relationship Id="rId49" Type="http://schemas.openxmlformats.org/officeDocument/2006/relationships/worksheet" Target="worksheets/sheet47.xml" /><Relationship Id="rId64" Type="http://schemas.openxmlformats.org/officeDocument/2006/relationships/worksheet" Target="worksheets/sheet62.xml" /><Relationship Id="rId65" Type="http://schemas.openxmlformats.org/officeDocument/2006/relationships/worksheet" Target="worksheets/sheet63.xml" /><Relationship Id="rId4" Type="http://schemas.openxmlformats.org/officeDocument/2006/relationships/worksheet" Target="worksheets/sheet2.xml" /><Relationship Id="rId67" Type="http://schemas.openxmlformats.org/officeDocument/2006/relationships/worksheet" Target="worksheets/sheet65.xml" /><Relationship Id="rId60" Type="http://schemas.openxmlformats.org/officeDocument/2006/relationships/worksheet" Target="worksheets/sheet58.xml" /><Relationship Id="rId61" Type="http://schemas.openxmlformats.org/officeDocument/2006/relationships/worksheet" Target="worksheets/sheet59.xml" /><Relationship Id="rId62" Type="http://schemas.openxmlformats.org/officeDocument/2006/relationships/worksheet" Target="worksheets/sheet60.xml" /><Relationship Id="rId63" Type="http://schemas.openxmlformats.org/officeDocument/2006/relationships/worksheet" Target="worksheets/sheet61.xml" /><Relationship Id="rId68" Type="http://schemas.openxmlformats.org/officeDocument/2006/relationships/worksheet" Target="worksheets/sheet66.xml" /><Relationship Id="rId69" Type="http://schemas.openxmlformats.org/officeDocument/2006/relationships/worksheet" Target="worksheets/sheet67.xml" /><Relationship Id="rId70" Type="http://schemas.openxmlformats.org/officeDocument/2006/relationships/worksheet" Target="worksheets/sheet68.xml" /><Relationship Id="rId6" Type="http://schemas.openxmlformats.org/officeDocument/2006/relationships/worksheet" Target="worksheets/sheet4.xml" /><Relationship Id="rId66" Type="http://schemas.openxmlformats.org/officeDocument/2006/relationships/worksheet" Target="worksheets/sheet64.xml" /><Relationship Id="rId72" Type="http://schemas.openxmlformats.org/officeDocument/2006/relationships/calcChain" Target="calcChain.xml" /><Relationship Id="rId14" Type="http://schemas.openxmlformats.org/officeDocument/2006/relationships/worksheet" Target="worksheets/sheet12.xml" /><Relationship Id="rId15" Type="http://schemas.openxmlformats.org/officeDocument/2006/relationships/worksheet" Target="worksheets/sheet13.xml" /><Relationship Id="rId16" Type="http://schemas.openxmlformats.org/officeDocument/2006/relationships/worksheet" Target="worksheets/sheet14.xml" /><Relationship Id="rId17" Type="http://schemas.openxmlformats.org/officeDocument/2006/relationships/worksheet" Target="worksheets/sheet15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8</xdr:col>
      <xdr:colOff>822960</xdr:colOff>
      <xdr:row>0</xdr:row>
      <xdr:rowOff>38100</xdr:rowOff>
    </xdr:from>
    <xdr:to>
      <xdr:col>8</xdr:col>
      <xdr:colOff>1371671</xdr:colOff>
      <xdr:row>3</xdr:row>
      <xdr:rowOff>0</xdr:rowOff>
    </xdr:to>
    <xdr:pic>
      <xdr:nvPicPr>
        <xdr:cNvPr id="4" name="Picture 3" descr="קוֹבֶץ זֶה הוּנְגַּש עַל יְדֵי חברת אֵיְי טוּ זִי - סֶמֶל  הַנגישוּת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610975" y="38100"/>
          <a:ext cx="552450" cy="447675"/>
        </a:xfrm>
        <a:prstGeom prst="rect"/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49"/>
  <sheetViews>
    <sheetView rightToLeft="1" tabSelected="1" workbookViewId="0" topLeftCell="A1">
      <selection pane="topLeft" activeCell="H4" sqref="H4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39.5714285714286" customWidth="1"/>
    <col min="4" max="4" width="8" customWidth="1"/>
    <col min="5" max="9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 t="s">
        <v>1530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97</v>
      </c>
    </row>
    <row r="9" spans="1:1" ht="13.2">
      <c r="A9" s="4" t="str">
        <f>B11</f>
        <v>תחילת מידע טבלה</v>
      </c>
    </row>
    <row r="10" spans="2:9" ht="15.9" customHeight="1">
      <c r="B10" s="40" t="s">
        <v>98</v>
      </c>
      <c r="C10" s="41"/>
      <c r="D10" s="41"/>
      <c r="E10" s="41"/>
      <c r="F10" s="41"/>
      <c r="G10" s="41"/>
      <c r="H10" s="41"/>
      <c r="I10" s="41"/>
    </row>
    <row r="11" spans="2:9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</row>
    <row r="12" spans="2:10" ht="27" customHeight="1">
      <c r="B12" s="42"/>
      <c r="C12" s="42"/>
      <c r="D12" s="42"/>
      <c r="E12" s="1" t="s">
        <v>1513</v>
      </c>
      <c r="F12" s="1" t="s">
        <v>1408</v>
      </c>
      <c r="G12" s="1" t="s">
        <v>1116</v>
      </c>
      <c r="H12" s="1" t="s">
        <v>1117</v>
      </c>
      <c r="I12" s="1" t="s">
        <v>1502</v>
      </c>
      <c r="J12" s="34" t="s">
        <v>1527</v>
      </c>
    </row>
    <row r="13" spans="2:10" ht="13.2">
      <c r="B13" s="42"/>
      <c r="C13" s="42"/>
      <c r="D13" s="42"/>
      <c r="E13" s="1" t="s">
        <v>634</v>
      </c>
      <c r="F13" s="1" t="s">
        <v>634</v>
      </c>
      <c r="G13" s="1" t="s">
        <v>634</v>
      </c>
      <c r="H13" s="1" t="s">
        <v>634</v>
      </c>
      <c r="I13" s="1" t="s">
        <v>992</v>
      </c>
      <c r="J13" s="34"/>
    </row>
    <row r="14" spans="2:10" ht="13.2">
      <c r="B14" s="43"/>
      <c r="C14" s="43"/>
      <c r="D14" s="43"/>
      <c r="E14" s="13" t="s">
        <v>35</v>
      </c>
      <c r="F14" s="13" t="s">
        <v>35</v>
      </c>
      <c r="G14" s="13" t="s">
        <v>49</v>
      </c>
      <c r="H14" s="13" t="s">
        <v>49</v>
      </c>
      <c r="I14" s="13" t="s">
        <v>49</v>
      </c>
      <c r="J14" s="34"/>
    </row>
    <row r="15" spans="1:10" ht="13.2">
      <c r="A15" s="45" t="s">
        <v>1526</v>
      </c>
      <c r="B15" s="35" t="s">
        <v>997</v>
      </c>
      <c r="C15" s="2" t="s">
        <v>1516</v>
      </c>
      <c r="D15" s="13" t="s">
        <v>35</v>
      </c>
      <c r="E15" s="17">
        <v>13.248209369246601</v>
      </c>
      <c r="F15" s="17">
        <v>13.4</v>
      </c>
      <c r="G15" s="17">
        <v>13.248209369246601</v>
      </c>
      <c r="H15" s="17">
        <v>13.4</v>
      </c>
      <c r="I15" s="17">
        <v>10.5</v>
      </c>
      <c r="J15" s="34"/>
    </row>
    <row r="16" spans="1:10" ht="13.2">
      <c r="A16" s="45"/>
      <c r="B16" s="36"/>
      <c r="C16" s="2" t="s">
        <v>1517</v>
      </c>
      <c r="D16" s="13" t="s">
        <v>49</v>
      </c>
      <c r="E16" s="17">
        <v>0.85999999999999999</v>
      </c>
      <c r="F16" s="17">
        <v>0.91000000000000003</v>
      </c>
      <c r="G16" s="17">
        <v>0.85999999999999999</v>
      </c>
      <c r="H16" s="17">
        <v>0.91000000000000003</v>
      </c>
      <c r="I16" s="17">
        <v>0.66000000000000003</v>
      </c>
      <c r="J16" s="34"/>
    </row>
    <row r="17" spans="1:10" ht="13.2">
      <c r="A17" s="45"/>
      <c r="B17" s="36"/>
      <c r="C17" s="2" t="s">
        <v>898</v>
      </c>
      <c r="D17" s="13" t="s">
        <v>76</v>
      </c>
      <c r="E17" s="17">
        <v>10.48</v>
      </c>
      <c r="F17" s="17">
        <v>10.380000000000001</v>
      </c>
      <c r="G17" s="21"/>
      <c r="H17" s="21"/>
      <c r="I17" s="17">
        <v>10.48</v>
      </c>
      <c r="J17" s="34"/>
    </row>
    <row r="18" spans="1:10" ht="13.2">
      <c r="A18" s="45"/>
      <c r="B18" s="36"/>
      <c r="C18" s="2" t="s">
        <v>913</v>
      </c>
      <c r="D18" s="13" t="s">
        <v>87</v>
      </c>
      <c r="E18" s="17">
        <v>6.2000000000000002</v>
      </c>
      <c r="F18" s="17">
        <v>6.1131517435481602</v>
      </c>
      <c r="G18" s="21"/>
      <c r="H18" s="21"/>
      <c r="I18" s="17">
        <v>6.0358899320762198</v>
      </c>
      <c r="J18" s="34"/>
    </row>
    <row r="19" spans="1:10" ht="13.2">
      <c r="A19" s="45"/>
      <c r="B19" s="36"/>
      <c r="C19" s="2" t="s">
        <v>909</v>
      </c>
      <c r="D19" s="13" t="s">
        <v>92</v>
      </c>
      <c r="E19" s="17">
        <v>225</v>
      </c>
      <c r="F19" s="17">
        <v>218</v>
      </c>
      <c r="G19" s="21"/>
      <c r="H19" s="21"/>
      <c r="I19" s="17">
        <v>199</v>
      </c>
      <c r="J19" s="34"/>
    </row>
    <row r="20" spans="1:10" ht="13.2">
      <c r="A20" s="45"/>
      <c r="B20" s="36"/>
      <c r="C20" s="2" t="s">
        <v>911</v>
      </c>
      <c r="D20" s="13" t="s">
        <v>94</v>
      </c>
      <c r="E20" s="17">
        <v>137.37877144812799</v>
      </c>
      <c r="F20" s="17">
        <v>136.378668871434</v>
      </c>
      <c r="G20" s="21"/>
      <c r="H20" s="21"/>
      <c r="I20" s="17">
        <v>131.79060360921</v>
      </c>
      <c r="J20" s="34"/>
    </row>
    <row r="21" spans="1:10" ht="13.2">
      <c r="A21" s="45"/>
      <c r="B21" s="36"/>
      <c r="C21" s="2" t="s">
        <v>902</v>
      </c>
      <c r="D21" s="13" t="s">
        <v>282</v>
      </c>
      <c r="E21" s="17">
        <v>1</v>
      </c>
      <c r="F21" s="17">
        <v>1.1000000000000001</v>
      </c>
      <c r="G21" s="17">
        <v>1</v>
      </c>
      <c r="H21" s="17">
        <v>1.1000000000000001</v>
      </c>
      <c r="I21" s="17">
        <v>4.4000000000000004</v>
      </c>
      <c r="J21" s="34"/>
    </row>
    <row r="22" spans="1:10" ht="13.2">
      <c r="A22" s="45"/>
      <c r="B22" s="37"/>
      <c r="C22" s="2" t="s">
        <v>906</v>
      </c>
      <c r="D22" s="13" t="s">
        <v>283</v>
      </c>
      <c r="E22" s="17">
        <v>61.591855622396999</v>
      </c>
      <c r="F22" s="17">
        <v>60.046403712297</v>
      </c>
      <c r="G22" s="17">
        <v>61.591855622396999</v>
      </c>
      <c r="H22" s="17">
        <v>60.046403712297</v>
      </c>
      <c r="I22" s="17">
        <v>61.198879551820703</v>
      </c>
      <c r="J22" s="34"/>
    </row>
    <row r="23" spans="1:10" ht="13.2">
      <c r="A23" s="45"/>
      <c r="B23" s="35" t="s">
        <v>996</v>
      </c>
      <c r="C23" s="2" t="s">
        <v>1485</v>
      </c>
      <c r="D23" s="13" t="s">
        <v>284</v>
      </c>
      <c r="E23" s="17">
        <v>1.34516837481698</v>
      </c>
      <c r="F23" s="17">
        <v>1.1383320960158401</v>
      </c>
      <c r="G23" s="21"/>
      <c r="H23" s="21"/>
      <c r="I23" s="17">
        <v>1.3878800965823199</v>
      </c>
      <c r="J23" s="34"/>
    </row>
    <row r="24" spans="1:10" ht="27" customHeight="1">
      <c r="A24" s="45"/>
      <c r="B24" s="36"/>
      <c r="C24" s="2" t="s">
        <v>1472</v>
      </c>
      <c r="D24" s="13" t="s">
        <v>37</v>
      </c>
      <c r="E24" s="17">
        <v>1.04</v>
      </c>
      <c r="F24" s="17">
        <v>1.01</v>
      </c>
      <c r="G24" s="21"/>
      <c r="H24" s="21"/>
      <c r="I24" s="17">
        <v>1.1100000000000001</v>
      </c>
      <c r="J24" s="34"/>
    </row>
    <row r="25" spans="1:10" ht="13.2">
      <c r="A25" s="45"/>
      <c r="B25" s="36"/>
      <c r="C25" s="2" t="s">
        <v>1486</v>
      </c>
      <c r="D25" s="13" t="s">
        <v>39</v>
      </c>
      <c r="E25" s="17">
        <v>0.44</v>
      </c>
      <c r="F25" s="17">
        <v>0.34999999999999998</v>
      </c>
      <c r="G25" s="17">
        <v>0.44</v>
      </c>
      <c r="H25" s="17">
        <v>0.34999999999999998</v>
      </c>
      <c r="I25" s="17">
        <v>0.52000000000000002</v>
      </c>
      <c r="J25" s="34"/>
    </row>
    <row r="26" spans="1:10" ht="13.2">
      <c r="A26" s="45"/>
      <c r="B26" s="35" t="s">
        <v>1171</v>
      </c>
      <c r="C26" s="2" t="s">
        <v>1430</v>
      </c>
      <c r="D26" s="13" t="s">
        <v>40</v>
      </c>
      <c r="E26" s="19">
        <v>44600</v>
      </c>
      <c r="F26" s="19">
        <v>42600</v>
      </c>
      <c r="G26" s="19">
        <v>44600</v>
      </c>
      <c r="H26" s="19">
        <v>42600</v>
      </c>
      <c r="I26" s="19">
        <v>134600</v>
      </c>
      <c r="J26" s="34"/>
    </row>
    <row r="27" spans="1:10" ht="13.2">
      <c r="A27" s="45"/>
      <c r="B27" s="36"/>
      <c r="C27" s="2" t="s">
        <v>726</v>
      </c>
      <c r="D27" s="13" t="s">
        <v>42</v>
      </c>
      <c r="E27" s="19">
        <v>172200</v>
      </c>
      <c r="F27" s="19">
        <v>176200</v>
      </c>
      <c r="G27" s="19">
        <v>172200</v>
      </c>
      <c r="H27" s="19">
        <v>176200</v>
      </c>
      <c r="I27" s="19">
        <v>731700</v>
      </c>
      <c r="J27" s="34"/>
    </row>
    <row r="28" spans="1:10" ht="13.2">
      <c r="A28" s="45"/>
      <c r="B28" s="36"/>
      <c r="C28" s="2" t="s">
        <v>706</v>
      </c>
      <c r="D28" s="13" t="s">
        <v>43</v>
      </c>
      <c r="E28" s="19">
        <v>11000</v>
      </c>
      <c r="F28" s="19">
        <v>17600</v>
      </c>
      <c r="G28" s="19">
        <v>11000</v>
      </c>
      <c r="H28" s="19">
        <v>17600</v>
      </c>
      <c r="I28" s="19">
        <v>133300</v>
      </c>
      <c r="J28" s="34"/>
    </row>
    <row r="29" spans="1:10" ht="13.2">
      <c r="A29" s="45"/>
      <c r="B29" s="36"/>
      <c r="C29" s="2" t="s">
        <v>1299</v>
      </c>
      <c r="D29" s="13" t="s">
        <v>44</v>
      </c>
      <c r="E29" s="19">
        <v>43900</v>
      </c>
      <c r="F29" s="19">
        <v>39300</v>
      </c>
      <c r="G29" s="19">
        <v>43900</v>
      </c>
      <c r="H29" s="19">
        <v>39300</v>
      </c>
      <c r="I29" s="19">
        <v>160800</v>
      </c>
      <c r="J29" s="34"/>
    </row>
    <row r="30" spans="1:10" ht="13.2">
      <c r="A30" s="45"/>
      <c r="B30" s="36"/>
      <c r="C30" s="2" t="s">
        <v>1352</v>
      </c>
      <c r="D30" s="13" t="s">
        <v>45</v>
      </c>
      <c r="E30" s="19">
        <v>32300</v>
      </c>
      <c r="F30" s="19">
        <v>31000</v>
      </c>
      <c r="G30" s="19">
        <v>32300</v>
      </c>
      <c r="H30" s="19">
        <v>31000</v>
      </c>
      <c r="I30" s="19">
        <v>123800</v>
      </c>
      <c r="J30" s="34"/>
    </row>
    <row r="31" spans="1:10" ht="13.2">
      <c r="A31" s="45"/>
      <c r="B31" s="36"/>
      <c r="C31" s="2" t="s">
        <v>710</v>
      </c>
      <c r="D31" s="13" t="s">
        <v>46</v>
      </c>
      <c r="E31" s="19">
        <v>133100</v>
      </c>
      <c r="F31" s="19">
        <v>129400</v>
      </c>
      <c r="G31" s="19">
        <v>133100</v>
      </c>
      <c r="H31" s="19">
        <v>129400</v>
      </c>
      <c r="I31" s="19">
        <v>546200</v>
      </c>
      <c r="J31" s="34"/>
    </row>
    <row r="32" spans="1:10" ht="13.2">
      <c r="A32" s="45"/>
      <c r="B32" s="37"/>
      <c r="C32" s="2" t="s">
        <v>1122</v>
      </c>
      <c r="D32" s="13" t="s">
        <v>47</v>
      </c>
      <c r="E32" s="19">
        <v>61500</v>
      </c>
      <c r="F32" s="19">
        <v>62900</v>
      </c>
      <c r="G32" s="19">
        <v>61500</v>
      </c>
      <c r="H32" s="19">
        <v>62900</v>
      </c>
      <c r="I32" s="19">
        <v>254300</v>
      </c>
      <c r="J32" s="34"/>
    </row>
    <row r="33" spans="1:10" ht="13.2">
      <c r="A33" s="45"/>
      <c r="B33" s="37" t="s">
        <v>1431</v>
      </c>
      <c r="C33" s="2" t="s">
        <v>1415</v>
      </c>
      <c r="D33" s="13" t="s">
        <v>48</v>
      </c>
      <c r="E33" s="19">
        <v>0.63246495658447099</v>
      </c>
      <c r="F33" s="19">
        <v>0.60410329933853102</v>
      </c>
      <c r="G33" s="19">
        <v>0.63246495658447099</v>
      </c>
      <c r="H33" s="19">
        <v>0.60410329933853102</v>
      </c>
      <c r="I33" s="19">
        <v>1.90873953265179</v>
      </c>
      <c r="J33" s="34"/>
    </row>
    <row r="34" spans="1:10" ht="13.2">
      <c r="A34" s="45"/>
      <c r="B34" s="37"/>
      <c r="C34" s="2" t="s">
        <v>1425</v>
      </c>
      <c r="D34" s="13" t="s">
        <v>50</v>
      </c>
      <c r="E34" s="19">
        <v>0.63246495658447099</v>
      </c>
      <c r="F34" s="19">
        <v>0.60410329933853102</v>
      </c>
      <c r="G34" s="19">
        <v>0.63246495658447099</v>
      </c>
      <c r="H34" s="19">
        <v>0.60410329933853102</v>
      </c>
      <c r="I34" s="19">
        <v>1.90873953265179</v>
      </c>
      <c r="J34" s="34"/>
    </row>
    <row r="35" spans="1:10" ht="13.2">
      <c r="A35" s="45"/>
      <c r="B35" s="35" t="s">
        <v>1170</v>
      </c>
      <c r="C35" s="2" t="s">
        <v>1307</v>
      </c>
      <c r="D35" s="13" t="s">
        <v>66</v>
      </c>
      <c r="E35" s="19">
        <v>21671600</v>
      </c>
      <c r="F35" s="19">
        <v>20151500</v>
      </c>
      <c r="G35" s="7"/>
      <c r="H35" s="7"/>
      <c r="I35" s="19">
        <v>21825500</v>
      </c>
      <c r="J35" s="34"/>
    </row>
    <row r="36" spans="1:10" ht="13.2">
      <c r="A36" s="45"/>
      <c r="B36" s="36"/>
      <c r="C36" s="2" t="s">
        <v>1063</v>
      </c>
      <c r="D36" s="13" t="s">
        <v>68</v>
      </c>
      <c r="E36" s="19">
        <v>4850800</v>
      </c>
      <c r="F36" s="19">
        <v>3962000</v>
      </c>
      <c r="G36" s="7"/>
      <c r="H36" s="7"/>
      <c r="I36" s="19">
        <v>5157100</v>
      </c>
      <c r="J36" s="34"/>
    </row>
    <row r="37" spans="1:10" ht="13.2">
      <c r="A37" s="45"/>
      <c r="B37" s="36"/>
      <c r="C37" s="2" t="s">
        <v>1138</v>
      </c>
      <c r="D37" s="13" t="s">
        <v>69</v>
      </c>
      <c r="E37" s="19">
        <v>1210700</v>
      </c>
      <c r="F37" s="19">
        <v>1325000</v>
      </c>
      <c r="G37" s="7"/>
      <c r="H37" s="7"/>
      <c r="I37" s="19">
        <v>1098800</v>
      </c>
      <c r="J37" s="34"/>
    </row>
    <row r="38" spans="1:10" ht="13.2">
      <c r="A38" s="45"/>
      <c r="B38" s="36"/>
      <c r="C38" s="2" t="s">
        <v>601</v>
      </c>
      <c r="D38" s="13" t="s">
        <v>70</v>
      </c>
      <c r="E38" s="19">
        <v>15093400</v>
      </c>
      <c r="F38" s="19">
        <v>14382000</v>
      </c>
      <c r="G38" s="7"/>
      <c r="H38" s="7"/>
      <c r="I38" s="19">
        <v>15070200</v>
      </c>
      <c r="J38" s="34"/>
    </row>
    <row r="39" spans="1:10" ht="13.2">
      <c r="A39" s="45"/>
      <c r="B39" s="36"/>
      <c r="C39" s="2" t="s">
        <v>1300</v>
      </c>
      <c r="D39" s="13" t="s">
        <v>71</v>
      </c>
      <c r="E39" s="19">
        <v>20270300</v>
      </c>
      <c r="F39" s="19">
        <v>18868300</v>
      </c>
      <c r="G39" s="7"/>
      <c r="H39" s="7"/>
      <c r="I39" s="19">
        <v>20457700</v>
      </c>
      <c r="J39" s="34"/>
    </row>
    <row r="40" spans="1:10" ht="13.2">
      <c r="A40" s="45"/>
      <c r="B40" s="36"/>
      <c r="C40" s="2" t="s">
        <v>1371</v>
      </c>
      <c r="D40" s="13" t="s">
        <v>72</v>
      </c>
      <c r="E40" s="19">
        <v>16556000</v>
      </c>
      <c r="F40" s="19">
        <v>14777800</v>
      </c>
      <c r="G40" s="7"/>
      <c r="H40" s="7"/>
      <c r="I40" s="19">
        <v>16479100</v>
      </c>
      <c r="J40" s="34"/>
    </row>
    <row r="41" spans="1:10" ht="13.2">
      <c r="A41" s="45"/>
      <c r="B41" s="36"/>
      <c r="C41" s="2" t="s">
        <v>1374</v>
      </c>
      <c r="D41" s="13" t="s">
        <v>73</v>
      </c>
      <c r="E41" s="19">
        <v>228200</v>
      </c>
      <c r="F41" s="19">
        <v>380300</v>
      </c>
      <c r="G41" s="7"/>
      <c r="H41" s="7"/>
      <c r="I41" s="19">
        <v>196800</v>
      </c>
      <c r="J41" s="34"/>
    </row>
    <row r="42" spans="1:10" ht="13.2">
      <c r="A42" s="45"/>
      <c r="B42" s="36"/>
      <c r="C42" s="2" t="s">
        <v>566</v>
      </c>
      <c r="D42" s="13" t="s">
        <v>74</v>
      </c>
      <c r="E42" s="19">
        <v>3145000</v>
      </c>
      <c r="F42" s="19">
        <v>3358900</v>
      </c>
      <c r="G42" s="7"/>
      <c r="H42" s="7"/>
      <c r="I42" s="19">
        <v>3463300</v>
      </c>
      <c r="J42" s="34"/>
    </row>
    <row r="43" spans="1:10" ht="13.2">
      <c r="A43" s="45"/>
      <c r="B43" s="37"/>
      <c r="C43" s="2" t="s">
        <v>696</v>
      </c>
      <c r="D43" s="13" t="s">
        <v>75</v>
      </c>
      <c r="E43" s="19">
        <v>1359800</v>
      </c>
      <c r="F43" s="19">
        <v>1245200</v>
      </c>
      <c r="G43" s="7"/>
      <c r="H43" s="7"/>
      <c r="I43" s="19">
        <v>1329200</v>
      </c>
      <c r="J43" s="34"/>
    </row>
    <row r="44" spans="1:10" ht="13.2">
      <c r="A44" s="45"/>
      <c r="B44" s="2" t="s">
        <v>1168</v>
      </c>
      <c r="C44" s="2" t="s">
        <v>1072</v>
      </c>
      <c r="D44" s="13" t="s">
        <v>77</v>
      </c>
      <c r="E44" s="19">
        <v>1379000</v>
      </c>
      <c r="F44" s="19">
        <v>1089000</v>
      </c>
      <c r="G44" s="7"/>
      <c r="H44" s="7"/>
      <c r="I44" s="19">
        <v>1262000</v>
      </c>
      <c r="J44" s="34"/>
    </row>
    <row r="45" spans="1:10" ht="13.2">
      <c r="A45" s="45"/>
      <c r="B45" s="2"/>
      <c r="C45" s="2" t="s">
        <v>679</v>
      </c>
      <c r="D45" s="13" t="s">
        <v>78</v>
      </c>
      <c r="E45" s="19">
        <v>17.699999999999999</v>
      </c>
      <c r="F45" s="19">
        <v>0</v>
      </c>
      <c r="G45" s="19">
        <v>17.699999999999999</v>
      </c>
      <c r="H45" s="19">
        <v>0</v>
      </c>
      <c r="I45" s="19">
        <v>50.341999999999999</v>
      </c>
      <c r="J45" s="34"/>
    </row>
    <row r="46" spans="1:10" ht="13.2">
      <c r="A46" s="45"/>
      <c r="B46" s="2"/>
      <c r="C46" s="2" t="s">
        <v>1108</v>
      </c>
      <c r="D46" s="13" t="s">
        <v>79</v>
      </c>
      <c r="E46" s="17">
        <v>638</v>
      </c>
      <c r="F46" s="17">
        <v>642</v>
      </c>
      <c r="G46" s="17">
        <v>638</v>
      </c>
      <c r="H46" s="17">
        <v>642</v>
      </c>
      <c r="I46" s="17">
        <v>649</v>
      </c>
      <c r="J46" s="34"/>
    </row>
    <row r="47" spans="1:10" ht="13.2">
      <c r="A47" s="45"/>
      <c r="B47" s="2"/>
      <c r="C47" s="2" t="s">
        <v>903</v>
      </c>
      <c r="D47" s="13" t="s">
        <v>80</v>
      </c>
      <c r="E47" s="17">
        <v>0.81999999999999995</v>
      </c>
      <c r="F47" s="17">
        <v>0.93999999999999995</v>
      </c>
      <c r="G47" s="17">
        <v>0.81999999999999995</v>
      </c>
      <c r="H47" s="17">
        <v>0.93999999999999995</v>
      </c>
      <c r="I47" s="17">
        <v>3.5899999999999999</v>
      </c>
      <c r="J47" s="34"/>
    </row>
    <row r="48" spans="1:10" ht="13.2">
      <c r="A48" s="45"/>
      <c r="B48" s="3"/>
      <c r="C48" s="3" t="s">
        <v>914</v>
      </c>
      <c r="D48" s="15" t="s">
        <v>81</v>
      </c>
      <c r="E48" s="20">
        <v>0.62</v>
      </c>
      <c r="F48" s="20">
        <v>0.66000000000000003</v>
      </c>
      <c r="G48" s="20">
        <v>0.62</v>
      </c>
      <c r="H48" s="20">
        <v>0.66000000000000003</v>
      </c>
      <c r="I48" s="20">
        <v>0.60999999999999999</v>
      </c>
      <c r="J48" s="34"/>
    </row>
    <row r="49" spans="2:9" ht="13.2">
      <c r="B49" s="33" t="s">
        <v>1528</v>
      </c>
      <c r="C49" s="33"/>
      <c r="D49" s="33"/>
      <c r="E49" s="33"/>
      <c r="F49" s="33"/>
      <c r="G49" s="33"/>
      <c r="H49" s="33"/>
      <c r="I49" s="33"/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B15:B22"/>
    <mergeCell ref="B23:B25"/>
    <mergeCell ref="B11:D14"/>
    <mergeCell ref="E11:I11"/>
    <mergeCell ref="A15:A48"/>
    <mergeCell ref="B49:I49"/>
    <mergeCell ref="J12:J48"/>
    <mergeCell ref="B26:B32"/>
    <mergeCell ref="B33:B34"/>
    <mergeCell ref="B35:B43"/>
  </mergeCells>
  <dataValidations count="1">
    <dataValidation type="list" allowBlank="1" showInputMessage="1" showErrorMessage="1" sqref="A9">
      <formula1>'@lists'!$A$2</formula1>
    </dataValidation>
  </dataValidations>
  <pageMargins left="0.75" right="0.75" top="1" bottom="1" header="0.5" footer="0.5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J33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32.2857142857143" customWidth="1"/>
    <col min="4" max="4" width="64.5714285714286" customWidth="1"/>
    <col min="5" max="5" width="8" customWidth="1"/>
    <col min="6" max="9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121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122</v>
      </c>
      <c r="C10" s="41"/>
      <c r="D10" s="41"/>
      <c r="E10" s="41"/>
      <c r="F10" s="41"/>
      <c r="G10" s="41"/>
      <c r="H10" s="41"/>
      <c r="I10" s="41"/>
    </row>
    <row r="11" spans="2:9" ht="13.2">
      <c r="B11" s="42" t="s">
        <v>1525</v>
      </c>
      <c r="C11" s="42"/>
      <c r="D11" s="42"/>
      <c r="E11" s="42"/>
      <c r="F11" s="44" t="s">
        <v>1525</v>
      </c>
      <c r="G11" s="44"/>
      <c r="H11" s="44"/>
      <c r="I11" s="44"/>
    </row>
    <row r="12" spans="2:10" ht="27" customHeight="1">
      <c r="B12" s="42"/>
      <c r="C12" s="42"/>
      <c r="D12" s="42"/>
      <c r="E12" s="42"/>
      <c r="F12" s="1" t="s">
        <v>1513</v>
      </c>
      <c r="G12" s="1" t="s">
        <v>1408</v>
      </c>
      <c r="H12" s="1" t="s">
        <v>1116</v>
      </c>
      <c r="I12" s="1" t="s">
        <v>1117</v>
      </c>
      <c r="J12" s="34" t="s">
        <v>1527</v>
      </c>
    </row>
    <row r="13" spans="2:10" ht="13.2">
      <c r="B13" s="43"/>
      <c r="C13" s="43"/>
      <c r="D13" s="43"/>
      <c r="E13" s="43"/>
      <c r="F13" s="13" t="s">
        <v>35</v>
      </c>
      <c r="G13" s="13" t="s">
        <v>35</v>
      </c>
      <c r="H13" s="13" t="s">
        <v>49</v>
      </c>
      <c r="I13" s="13" t="s">
        <v>49</v>
      </c>
      <c r="J13" s="34"/>
    </row>
    <row r="14" spans="1:10" ht="13.2">
      <c r="A14" s="45" t="s">
        <v>1526</v>
      </c>
      <c r="B14" s="35" t="s">
        <v>616</v>
      </c>
      <c r="C14" s="37" t="s">
        <v>720</v>
      </c>
      <c r="D14" s="37"/>
      <c r="E14" s="13" t="s">
        <v>35</v>
      </c>
      <c r="F14" s="19">
        <v>0</v>
      </c>
      <c r="G14" s="19">
        <v>-3300</v>
      </c>
      <c r="H14" s="19">
        <v>0</v>
      </c>
      <c r="I14" s="19">
        <v>-3300</v>
      </c>
      <c r="J14" s="34"/>
    </row>
    <row r="15" spans="1:10" ht="13.2">
      <c r="A15" s="45"/>
      <c r="B15" s="36"/>
      <c r="C15" s="37" t="s">
        <v>1436</v>
      </c>
      <c r="D15" s="37"/>
      <c r="E15" s="13" t="s">
        <v>49</v>
      </c>
      <c r="F15" s="19">
        <v>-500</v>
      </c>
      <c r="G15" s="19">
        <v>-100</v>
      </c>
      <c r="H15" s="19">
        <v>-500</v>
      </c>
      <c r="I15" s="19">
        <v>-100</v>
      </c>
      <c r="J15" s="34"/>
    </row>
    <row r="16" spans="1:10" ht="13.2">
      <c r="A16" s="45"/>
      <c r="B16" s="36"/>
      <c r="C16" s="2"/>
      <c r="D16" s="2" t="s">
        <v>1029</v>
      </c>
      <c r="E16" s="13" t="s">
        <v>76</v>
      </c>
      <c r="F16" s="19">
        <v>100</v>
      </c>
      <c r="G16" s="19">
        <v>200</v>
      </c>
      <c r="H16" s="19">
        <v>100</v>
      </c>
      <c r="I16" s="19">
        <v>200</v>
      </c>
      <c r="J16" s="34"/>
    </row>
    <row r="17" spans="1:10" ht="13.2">
      <c r="A17" s="45"/>
      <c r="B17" s="36"/>
      <c r="C17" s="37" t="s">
        <v>1437</v>
      </c>
      <c r="D17" s="37"/>
      <c r="E17" s="13" t="s">
        <v>87</v>
      </c>
      <c r="F17" s="19">
        <v>1500</v>
      </c>
      <c r="G17" s="19">
        <v>100</v>
      </c>
      <c r="H17" s="19">
        <v>1500</v>
      </c>
      <c r="I17" s="19">
        <v>100</v>
      </c>
      <c r="J17" s="34"/>
    </row>
    <row r="18" spans="1:10" ht="13.2">
      <c r="A18" s="45"/>
      <c r="B18" s="36"/>
      <c r="C18" s="2"/>
      <c r="D18" s="2" t="s">
        <v>1030</v>
      </c>
      <c r="E18" s="13" t="s">
        <v>92</v>
      </c>
      <c r="F18" s="19">
        <v>500</v>
      </c>
      <c r="G18" s="19">
        <v>200</v>
      </c>
      <c r="H18" s="19">
        <v>500</v>
      </c>
      <c r="I18" s="19">
        <v>200</v>
      </c>
      <c r="J18" s="34"/>
    </row>
    <row r="19" spans="1:10" ht="13.2">
      <c r="A19" s="45"/>
      <c r="B19" s="36"/>
      <c r="C19" s="37" t="s">
        <v>681</v>
      </c>
      <c r="D19" s="37"/>
      <c r="E19" s="13" t="s">
        <v>94</v>
      </c>
      <c r="F19" s="19">
        <v>0</v>
      </c>
      <c r="G19" s="19">
        <v>0</v>
      </c>
      <c r="H19" s="19">
        <v>0</v>
      </c>
      <c r="I19" s="19">
        <v>0</v>
      </c>
      <c r="J19" s="34"/>
    </row>
    <row r="20" spans="1:10" ht="13.2">
      <c r="A20" s="45"/>
      <c r="B20" s="37"/>
      <c r="C20" s="37" t="s">
        <v>1270</v>
      </c>
      <c r="D20" s="37"/>
      <c r="E20" s="13" t="s">
        <v>282</v>
      </c>
      <c r="F20" s="19">
        <v>1000</v>
      </c>
      <c r="G20" s="19">
        <v>-3300</v>
      </c>
      <c r="H20" s="19">
        <v>1000</v>
      </c>
      <c r="I20" s="19">
        <v>-3300</v>
      </c>
      <c r="J20" s="34"/>
    </row>
    <row r="21" spans="1:10" ht="13.2">
      <c r="A21" s="45"/>
      <c r="B21" s="35" t="s">
        <v>1385</v>
      </c>
      <c r="C21" s="37" t="s">
        <v>893</v>
      </c>
      <c r="D21" s="37"/>
      <c r="E21" s="13" t="s">
        <v>283</v>
      </c>
      <c r="F21" s="19">
        <v>-100</v>
      </c>
      <c r="G21" s="19">
        <v>-3100</v>
      </c>
      <c r="H21" s="19">
        <v>-100</v>
      </c>
      <c r="I21" s="19">
        <v>-3100</v>
      </c>
      <c r="J21" s="34"/>
    </row>
    <row r="22" spans="1:10" ht="13.2">
      <c r="A22" s="45"/>
      <c r="B22" s="36"/>
      <c r="C22" s="37" t="s">
        <v>891</v>
      </c>
      <c r="D22" s="37"/>
      <c r="E22" s="13" t="s">
        <v>284</v>
      </c>
      <c r="F22" s="19">
        <v>-400</v>
      </c>
      <c r="G22" s="19">
        <v>-300</v>
      </c>
      <c r="H22" s="19">
        <v>-400</v>
      </c>
      <c r="I22" s="19">
        <v>-300</v>
      </c>
      <c r="J22" s="34"/>
    </row>
    <row r="23" spans="1:10" ht="13.2">
      <c r="A23" s="45"/>
      <c r="B23" s="36"/>
      <c r="C23" s="37" t="s">
        <v>878</v>
      </c>
      <c r="D23" s="37"/>
      <c r="E23" s="13" t="s">
        <v>37</v>
      </c>
      <c r="F23" s="19">
        <v>1500</v>
      </c>
      <c r="G23" s="19">
        <v>100</v>
      </c>
      <c r="H23" s="19">
        <v>1500</v>
      </c>
      <c r="I23" s="19">
        <v>100</v>
      </c>
      <c r="J23" s="34"/>
    </row>
    <row r="24" spans="1:10" ht="13.2">
      <c r="A24" s="45"/>
      <c r="B24" s="36"/>
      <c r="C24" s="37" t="s">
        <v>879</v>
      </c>
      <c r="D24" s="37"/>
      <c r="E24" s="13" t="s">
        <v>39</v>
      </c>
      <c r="F24" s="19">
        <v>0</v>
      </c>
      <c r="G24" s="19">
        <v>0</v>
      </c>
      <c r="H24" s="19">
        <v>0</v>
      </c>
      <c r="I24" s="19">
        <v>0</v>
      </c>
      <c r="J24" s="34"/>
    </row>
    <row r="25" spans="1:10" ht="13.2">
      <c r="A25" s="45"/>
      <c r="B25" s="37"/>
      <c r="C25" s="37" t="s">
        <v>1172</v>
      </c>
      <c r="D25" s="37"/>
      <c r="E25" s="13" t="s">
        <v>40</v>
      </c>
      <c r="F25" s="19">
        <v>1000</v>
      </c>
      <c r="G25" s="19">
        <v>-3300</v>
      </c>
      <c r="H25" s="19">
        <v>1000</v>
      </c>
      <c r="I25" s="19">
        <v>-3300</v>
      </c>
      <c r="J25" s="34"/>
    </row>
    <row r="26" spans="1:10" ht="13.2">
      <c r="A26" s="45"/>
      <c r="B26" s="35" t="s">
        <v>662</v>
      </c>
      <c r="C26" s="35" t="s">
        <v>668</v>
      </c>
      <c r="D26" s="2" t="s">
        <v>868</v>
      </c>
      <c r="E26" s="13" t="s">
        <v>42</v>
      </c>
      <c r="F26" s="19">
        <v>0</v>
      </c>
      <c r="G26" s="19">
        <v>0</v>
      </c>
      <c r="H26" s="19">
        <v>0</v>
      </c>
      <c r="I26" s="19">
        <v>0</v>
      </c>
      <c r="J26" s="34"/>
    </row>
    <row r="27" spans="1:10" ht="13.2">
      <c r="A27" s="45"/>
      <c r="B27" s="36"/>
      <c r="C27" s="36"/>
      <c r="D27" s="2" t="s">
        <v>1121</v>
      </c>
      <c r="E27" s="13" t="s">
        <v>43</v>
      </c>
      <c r="F27" s="19">
        <v>0</v>
      </c>
      <c r="G27" s="19">
        <v>0</v>
      </c>
      <c r="H27" s="19">
        <v>0</v>
      </c>
      <c r="I27" s="19">
        <v>0</v>
      </c>
      <c r="J27" s="34"/>
    </row>
    <row r="28" spans="1:10" ht="13.2">
      <c r="A28" s="45"/>
      <c r="B28" s="36"/>
      <c r="C28" s="37"/>
      <c r="D28" s="2" t="s">
        <v>1445</v>
      </c>
      <c r="E28" s="13" t="s">
        <v>44</v>
      </c>
      <c r="F28" s="19">
        <v>0</v>
      </c>
      <c r="G28" s="19">
        <v>0</v>
      </c>
      <c r="H28" s="19">
        <v>0</v>
      </c>
      <c r="I28" s="19">
        <v>0</v>
      </c>
      <c r="J28" s="34"/>
    </row>
    <row r="29" spans="1:10" ht="13.2">
      <c r="A29" s="45"/>
      <c r="B29" s="36"/>
      <c r="C29" s="35" t="s">
        <v>669</v>
      </c>
      <c r="D29" s="2" t="s">
        <v>868</v>
      </c>
      <c r="E29" s="13" t="s">
        <v>45</v>
      </c>
      <c r="F29" s="19">
        <v>0</v>
      </c>
      <c r="G29" s="19">
        <v>0</v>
      </c>
      <c r="H29" s="19">
        <v>0</v>
      </c>
      <c r="I29" s="19">
        <v>0</v>
      </c>
      <c r="J29" s="34"/>
    </row>
    <row r="30" spans="1:10" ht="13.2">
      <c r="A30" s="45"/>
      <c r="B30" s="36"/>
      <c r="C30" s="36"/>
      <c r="D30" s="2" t="s">
        <v>1120</v>
      </c>
      <c r="E30" s="13" t="s">
        <v>46</v>
      </c>
      <c r="F30" s="19">
        <v>0</v>
      </c>
      <c r="G30" s="19">
        <v>0</v>
      </c>
      <c r="H30" s="19">
        <v>0</v>
      </c>
      <c r="I30" s="19">
        <v>0</v>
      </c>
      <c r="J30" s="34"/>
    </row>
    <row r="31" spans="1:10" ht="13.2">
      <c r="A31" s="45"/>
      <c r="B31" s="36"/>
      <c r="C31" s="37"/>
      <c r="D31" s="2" t="s">
        <v>1446</v>
      </c>
      <c r="E31" s="13" t="s">
        <v>47</v>
      </c>
      <c r="F31" s="19">
        <v>0</v>
      </c>
      <c r="G31" s="19">
        <v>0</v>
      </c>
      <c r="H31" s="19">
        <v>0</v>
      </c>
      <c r="I31" s="19">
        <v>0</v>
      </c>
      <c r="J31" s="34"/>
    </row>
    <row r="32" spans="1:10" ht="13.2">
      <c r="A32" s="45"/>
      <c r="B32" s="35"/>
      <c r="C32" s="35" t="s">
        <v>1172</v>
      </c>
      <c r="D32" s="35"/>
      <c r="E32" s="15" t="s">
        <v>48</v>
      </c>
      <c r="F32" s="22">
        <v>0</v>
      </c>
      <c r="G32" s="22">
        <v>0</v>
      </c>
      <c r="H32" s="22">
        <v>0</v>
      </c>
      <c r="I32" s="22">
        <v>0</v>
      </c>
      <c r="J32" s="34"/>
    </row>
    <row r="33" spans="2:9" ht="13.2">
      <c r="B33" s="33" t="s">
        <v>1528</v>
      </c>
      <c r="C33" s="33"/>
      <c r="D33" s="33"/>
      <c r="E33" s="33"/>
      <c r="F33" s="33"/>
      <c r="G33" s="33"/>
      <c r="H33" s="33"/>
      <c r="I33" s="33"/>
    </row>
  </sheetData>
  <mergeCells count="29">
    <mergeCell ref="A1:C1"/>
    <mergeCell ref="A2:C2"/>
    <mergeCell ref="A4:B4"/>
    <mergeCell ref="D4:E4"/>
    <mergeCell ref="A5:B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B11:E13"/>
    <mergeCell ref="A14:A32"/>
    <mergeCell ref="B33:I33"/>
    <mergeCell ref="J12:J32"/>
    <mergeCell ref="F11:I11"/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</mergeCells>
  <dataValidations count="1">
    <dataValidation type="list" allowBlank="1" showInputMessage="1" showErrorMessage="1" sqref="A9">
      <formula1>'@lists'!$A$11:$B$11</formula1>
    </dataValidation>
  </dataValidations>
  <pageMargins left="0.75" right="0.75" top="1" bottom="1" header="0.5" footer="0.5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R19"/>
  <sheetViews>
    <sheetView rightToLeft="1" workbookViewId="0" topLeftCell="A1">
      <selection pane="topLeft" activeCell="B19" sqref="B19:Q1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18.7142857142857" customWidth="1"/>
    <col min="4" max="17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124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125</v>
      </c>
      <c r="C10" s="41"/>
      <c r="D10" s="41"/>
      <c r="E10" s="41"/>
      <c r="F10" s="41"/>
      <c r="G10" s="41"/>
      <c r="H10" s="41"/>
      <c r="I10" s="41"/>
    </row>
    <row r="11" spans="2:17" ht="13.2">
      <c r="B11" s="42" t="s">
        <v>1525</v>
      </c>
      <c r="C11" s="42"/>
      <c r="D11" s="44" t="s">
        <v>1525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2:18" ht="13.2">
      <c r="B12" s="42"/>
      <c r="C12" s="42"/>
      <c r="D12" s="52" t="s">
        <v>1513</v>
      </c>
      <c r="E12" s="53"/>
      <c r="F12" s="53"/>
      <c r="G12" s="53"/>
      <c r="H12" s="53"/>
      <c r="I12" s="53"/>
      <c r="J12" s="52"/>
      <c r="K12" s="52" t="s">
        <v>1408</v>
      </c>
      <c r="L12" s="53"/>
      <c r="M12" s="53"/>
      <c r="N12" s="53"/>
      <c r="O12" s="53"/>
      <c r="P12" s="53"/>
      <c r="Q12" s="52"/>
      <c r="R12" s="34" t="s">
        <v>1527</v>
      </c>
    </row>
    <row r="13" spans="2:18" ht="13.2">
      <c r="B13" s="42"/>
      <c r="C13" s="42"/>
      <c r="D13" s="52" t="s">
        <v>1419</v>
      </c>
      <c r="E13" s="53"/>
      <c r="F13" s="53"/>
      <c r="G13" s="53"/>
      <c r="H13" s="52"/>
      <c r="I13" s="52" t="s">
        <v>1417</v>
      </c>
      <c r="J13" s="52" t="s">
        <v>1418</v>
      </c>
      <c r="K13" s="52" t="s">
        <v>1419</v>
      </c>
      <c r="L13" s="53"/>
      <c r="M13" s="53"/>
      <c r="N13" s="53"/>
      <c r="O13" s="52"/>
      <c r="P13" s="52" t="s">
        <v>1417</v>
      </c>
      <c r="Q13" s="52" t="s">
        <v>1418</v>
      </c>
      <c r="R13" s="34"/>
    </row>
    <row r="14" spans="2:18" ht="42" customHeight="1">
      <c r="B14" s="42"/>
      <c r="C14" s="42"/>
      <c r="D14" s="1" t="s">
        <v>806</v>
      </c>
      <c r="E14" s="1" t="s">
        <v>812</v>
      </c>
      <c r="F14" s="1" t="s">
        <v>1433</v>
      </c>
      <c r="G14" s="1" t="s">
        <v>804</v>
      </c>
      <c r="H14" s="1" t="s">
        <v>1172</v>
      </c>
      <c r="I14" s="52"/>
      <c r="J14" s="52"/>
      <c r="K14" s="1" t="s">
        <v>806</v>
      </c>
      <c r="L14" s="1" t="s">
        <v>812</v>
      </c>
      <c r="M14" s="1" t="s">
        <v>1433</v>
      </c>
      <c r="N14" s="1" t="s">
        <v>804</v>
      </c>
      <c r="O14" s="1" t="s">
        <v>1172</v>
      </c>
      <c r="P14" s="52"/>
      <c r="Q14" s="52"/>
      <c r="R14" s="34"/>
    </row>
    <row r="15" spans="2:18" ht="13.2">
      <c r="B15" s="43"/>
      <c r="C15" s="43"/>
      <c r="D15" s="13" t="s">
        <v>35</v>
      </c>
      <c r="E15" s="13" t="s">
        <v>49</v>
      </c>
      <c r="F15" s="13" t="s">
        <v>76</v>
      </c>
      <c r="G15" s="13" t="s">
        <v>87</v>
      </c>
      <c r="H15" s="13" t="s">
        <v>92</v>
      </c>
      <c r="I15" s="13" t="s">
        <v>94</v>
      </c>
      <c r="J15" s="13" t="s">
        <v>282</v>
      </c>
      <c r="K15" s="13" t="s">
        <v>35</v>
      </c>
      <c r="L15" s="13" t="s">
        <v>49</v>
      </c>
      <c r="M15" s="13" t="s">
        <v>76</v>
      </c>
      <c r="N15" s="13" t="s">
        <v>87</v>
      </c>
      <c r="O15" s="13" t="s">
        <v>92</v>
      </c>
      <c r="P15" s="13" t="s">
        <v>94</v>
      </c>
      <c r="Q15" s="13" t="s">
        <v>282</v>
      </c>
      <c r="R15" s="34"/>
    </row>
    <row r="16" spans="1:18" ht="13.2">
      <c r="A16" s="45" t="s">
        <v>1526</v>
      </c>
      <c r="B16" s="2" t="s">
        <v>922</v>
      </c>
      <c r="C16" s="13" t="s">
        <v>35</v>
      </c>
      <c r="D16" s="19">
        <v>-25800</v>
      </c>
      <c r="E16" s="19">
        <v>0</v>
      </c>
      <c r="F16" s="19">
        <v>0</v>
      </c>
      <c r="G16" s="19">
        <v>600</v>
      </c>
      <c r="H16" s="19">
        <v>-25200</v>
      </c>
      <c r="I16" s="19">
        <v>0</v>
      </c>
      <c r="J16" s="19">
        <v>-25200</v>
      </c>
      <c r="K16" s="19">
        <v>-34400</v>
      </c>
      <c r="L16" s="19">
        <v>0</v>
      </c>
      <c r="M16" s="19">
        <v>0</v>
      </c>
      <c r="N16" s="19">
        <v>-500</v>
      </c>
      <c r="O16" s="19">
        <v>-34900</v>
      </c>
      <c r="P16" s="19">
        <v>0</v>
      </c>
      <c r="Q16" s="19">
        <v>-34900</v>
      </c>
      <c r="R16" s="34"/>
    </row>
    <row r="17" spans="1:18" ht="13.2">
      <c r="A17" s="45"/>
      <c r="B17" s="2" t="s">
        <v>1461</v>
      </c>
      <c r="C17" s="13" t="s">
        <v>49</v>
      </c>
      <c r="D17" s="19">
        <v>-900</v>
      </c>
      <c r="E17" s="19">
        <v>0</v>
      </c>
      <c r="F17" s="19">
        <v>0</v>
      </c>
      <c r="G17" s="19">
        <v>-600</v>
      </c>
      <c r="H17" s="19">
        <v>-1500</v>
      </c>
      <c r="I17" s="19">
        <v>0</v>
      </c>
      <c r="J17" s="19">
        <v>-1500</v>
      </c>
      <c r="K17" s="19">
        <v>-2200</v>
      </c>
      <c r="L17" s="19">
        <v>0</v>
      </c>
      <c r="M17" s="19">
        <v>0</v>
      </c>
      <c r="N17" s="19">
        <v>-900</v>
      </c>
      <c r="O17" s="19">
        <v>-3100</v>
      </c>
      <c r="P17" s="19">
        <v>0</v>
      </c>
      <c r="Q17" s="19">
        <v>-3100</v>
      </c>
      <c r="R17" s="34"/>
    </row>
    <row r="18" spans="1:18" ht="13.2">
      <c r="A18" s="45"/>
      <c r="B18" s="3" t="s">
        <v>921</v>
      </c>
      <c r="C18" s="15" t="s">
        <v>76</v>
      </c>
      <c r="D18" s="22">
        <v>-26700</v>
      </c>
      <c r="E18" s="22">
        <v>0</v>
      </c>
      <c r="F18" s="22">
        <v>0</v>
      </c>
      <c r="G18" s="22">
        <v>0</v>
      </c>
      <c r="H18" s="22">
        <v>-26700</v>
      </c>
      <c r="I18" s="22">
        <v>0</v>
      </c>
      <c r="J18" s="22">
        <v>-26700</v>
      </c>
      <c r="K18" s="22">
        <v>-36600</v>
      </c>
      <c r="L18" s="22">
        <v>0</v>
      </c>
      <c r="M18" s="22">
        <v>0</v>
      </c>
      <c r="N18" s="22">
        <v>-1400</v>
      </c>
      <c r="O18" s="22">
        <v>-38000</v>
      </c>
      <c r="P18" s="22">
        <v>0</v>
      </c>
      <c r="Q18" s="22">
        <v>-38000</v>
      </c>
      <c r="R18" s="34"/>
    </row>
    <row r="19" spans="2:17" ht="13.2">
      <c r="B19" s="33" t="s">
        <v>1528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B11:C15"/>
    <mergeCell ref="A16:A18"/>
    <mergeCell ref="D11:Q11"/>
    <mergeCell ref="B19:Q19"/>
    <mergeCell ref="R12:R18"/>
    <mergeCell ref="Q13:Q14"/>
    <mergeCell ref="D13:H13"/>
    <mergeCell ref="I13:I14"/>
    <mergeCell ref="J13:J14"/>
    <mergeCell ref="K13:O13"/>
    <mergeCell ref="P13:P14"/>
  </mergeCells>
  <dataValidations count="1">
    <dataValidation type="list" allowBlank="1" showInputMessage="1" showErrorMessage="1" sqref="A9">
      <formula1>'@lists'!$A$12:$B$12</formula1>
    </dataValidation>
  </dataValidations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Y19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8" customWidth="1"/>
    <col min="4" max="24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127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128</v>
      </c>
      <c r="C10" s="41"/>
      <c r="D10" s="41"/>
      <c r="E10" s="41"/>
      <c r="F10" s="41"/>
      <c r="G10" s="41"/>
      <c r="H10" s="41"/>
      <c r="I10" s="41"/>
    </row>
    <row r="11" spans="2:24" ht="13.2">
      <c r="B11" s="42" t="s">
        <v>1525</v>
      </c>
      <c r="C11" s="42"/>
      <c r="D11" s="44" t="s">
        <v>1525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</row>
    <row r="12" spans="2:25" ht="13.2">
      <c r="B12" s="42"/>
      <c r="C12" s="42"/>
      <c r="D12" s="52" t="s">
        <v>1116</v>
      </c>
      <c r="E12" s="53"/>
      <c r="F12" s="53"/>
      <c r="G12" s="53"/>
      <c r="H12" s="53"/>
      <c r="I12" s="53"/>
      <c r="J12" s="52"/>
      <c r="K12" s="52" t="s">
        <v>1117</v>
      </c>
      <c r="L12" s="53"/>
      <c r="M12" s="53"/>
      <c r="N12" s="53"/>
      <c r="O12" s="53"/>
      <c r="P12" s="53"/>
      <c r="Q12" s="52"/>
      <c r="R12" s="52" t="s">
        <v>1502</v>
      </c>
      <c r="S12" s="53"/>
      <c r="T12" s="53"/>
      <c r="U12" s="53"/>
      <c r="V12" s="53"/>
      <c r="W12" s="53"/>
      <c r="X12" s="52"/>
      <c r="Y12" s="34" t="s">
        <v>1527</v>
      </c>
    </row>
    <row r="13" spans="2:25" ht="13.2">
      <c r="B13" s="42"/>
      <c r="C13" s="42"/>
      <c r="D13" s="52" t="s">
        <v>1419</v>
      </c>
      <c r="E13" s="53"/>
      <c r="F13" s="53"/>
      <c r="G13" s="53"/>
      <c r="H13" s="52"/>
      <c r="I13" s="52" t="s">
        <v>1417</v>
      </c>
      <c r="J13" s="52" t="s">
        <v>1418</v>
      </c>
      <c r="K13" s="52" t="s">
        <v>1419</v>
      </c>
      <c r="L13" s="53"/>
      <c r="M13" s="53"/>
      <c r="N13" s="53"/>
      <c r="O13" s="52"/>
      <c r="P13" s="52" t="s">
        <v>1417</v>
      </c>
      <c r="Q13" s="52" t="s">
        <v>1418</v>
      </c>
      <c r="R13" s="52" t="s">
        <v>1419</v>
      </c>
      <c r="S13" s="53"/>
      <c r="T13" s="53"/>
      <c r="U13" s="53"/>
      <c r="V13" s="52"/>
      <c r="W13" s="52" t="s">
        <v>1417</v>
      </c>
      <c r="X13" s="52" t="s">
        <v>1418</v>
      </c>
      <c r="Y13" s="34"/>
    </row>
    <row r="14" spans="2:25" ht="42" customHeight="1">
      <c r="B14" s="42"/>
      <c r="C14" s="42"/>
      <c r="D14" s="1" t="s">
        <v>806</v>
      </c>
      <c r="E14" s="1" t="s">
        <v>812</v>
      </c>
      <c r="F14" s="1" t="s">
        <v>1433</v>
      </c>
      <c r="G14" s="1" t="s">
        <v>804</v>
      </c>
      <c r="H14" s="1" t="s">
        <v>1172</v>
      </c>
      <c r="I14" s="52"/>
      <c r="J14" s="52"/>
      <c r="K14" s="1" t="s">
        <v>806</v>
      </c>
      <c r="L14" s="1" t="s">
        <v>812</v>
      </c>
      <c r="M14" s="1" t="s">
        <v>1433</v>
      </c>
      <c r="N14" s="1" t="s">
        <v>804</v>
      </c>
      <c r="O14" s="1" t="s">
        <v>1172</v>
      </c>
      <c r="P14" s="52"/>
      <c r="Q14" s="52"/>
      <c r="R14" s="1" t="s">
        <v>806</v>
      </c>
      <c r="S14" s="1" t="s">
        <v>812</v>
      </c>
      <c r="T14" s="1" t="s">
        <v>1433</v>
      </c>
      <c r="U14" s="1" t="s">
        <v>804</v>
      </c>
      <c r="V14" s="1" t="s">
        <v>1172</v>
      </c>
      <c r="W14" s="52"/>
      <c r="X14" s="52"/>
      <c r="Y14" s="34"/>
    </row>
    <row r="15" spans="2:25" ht="13.2">
      <c r="B15" s="43"/>
      <c r="C15" s="43"/>
      <c r="D15" s="13" t="s">
        <v>35</v>
      </c>
      <c r="E15" s="13" t="s">
        <v>49</v>
      </c>
      <c r="F15" s="13" t="s">
        <v>76</v>
      </c>
      <c r="G15" s="13" t="s">
        <v>87</v>
      </c>
      <c r="H15" s="13" t="s">
        <v>92</v>
      </c>
      <c r="I15" s="13" t="s">
        <v>94</v>
      </c>
      <c r="J15" s="13" t="s">
        <v>282</v>
      </c>
      <c r="K15" s="13" t="s">
        <v>35</v>
      </c>
      <c r="L15" s="13" t="s">
        <v>49</v>
      </c>
      <c r="M15" s="13" t="s">
        <v>76</v>
      </c>
      <c r="N15" s="13" t="s">
        <v>87</v>
      </c>
      <c r="O15" s="13" t="s">
        <v>92</v>
      </c>
      <c r="P15" s="13" t="s">
        <v>94</v>
      </c>
      <c r="Q15" s="13" t="s">
        <v>282</v>
      </c>
      <c r="R15" s="13" t="s">
        <v>35</v>
      </c>
      <c r="S15" s="13" t="s">
        <v>49</v>
      </c>
      <c r="T15" s="13" t="s">
        <v>76</v>
      </c>
      <c r="U15" s="13" t="s">
        <v>87</v>
      </c>
      <c r="V15" s="13" t="s">
        <v>92</v>
      </c>
      <c r="W15" s="13" t="s">
        <v>94</v>
      </c>
      <c r="X15" s="13" t="s">
        <v>282</v>
      </c>
      <c r="Y15" s="34"/>
    </row>
    <row r="16" spans="1:25" ht="13.2">
      <c r="A16" s="45" t="s">
        <v>1526</v>
      </c>
      <c r="B16" s="2" t="s">
        <v>922</v>
      </c>
      <c r="C16" s="13" t="s">
        <v>35</v>
      </c>
      <c r="D16" s="19">
        <v>-25800</v>
      </c>
      <c r="E16" s="19">
        <v>0</v>
      </c>
      <c r="F16" s="19">
        <v>0</v>
      </c>
      <c r="G16" s="19">
        <v>600</v>
      </c>
      <c r="H16" s="19">
        <v>-25200</v>
      </c>
      <c r="I16" s="19">
        <v>0</v>
      </c>
      <c r="J16" s="19">
        <v>-25200</v>
      </c>
      <c r="K16" s="19">
        <v>-34400</v>
      </c>
      <c r="L16" s="19">
        <v>0</v>
      </c>
      <c r="M16" s="19">
        <v>0</v>
      </c>
      <c r="N16" s="19">
        <v>-500</v>
      </c>
      <c r="O16" s="19">
        <v>-34900</v>
      </c>
      <c r="P16" s="19">
        <v>0</v>
      </c>
      <c r="Q16" s="19">
        <v>-34900</v>
      </c>
      <c r="R16" s="19">
        <v>-34400</v>
      </c>
      <c r="S16" s="19">
        <v>0</v>
      </c>
      <c r="T16" s="19">
        <v>0</v>
      </c>
      <c r="U16" s="19">
        <v>-500</v>
      </c>
      <c r="V16" s="19">
        <v>-34900</v>
      </c>
      <c r="W16" s="19">
        <v>0</v>
      </c>
      <c r="X16" s="19">
        <v>-34900</v>
      </c>
      <c r="Y16" s="34"/>
    </row>
    <row r="17" spans="1:25" ht="13.2">
      <c r="A17" s="45"/>
      <c r="B17" s="2" t="s">
        <v>1461</v>
      </c>
      <c r="C17" s="13" t="s">
        <v>49</v>
      </c>
      <c r="D17" s="19">
        <v>-900</v>
      </c>
      <c r="E17" s="19">
        <v>0</v>
      </c>
      <c r="F17" s="19">
        <v>0</v>
      </c>
      <c r="G17" s="19">
        <v>-600</v>
      </c>
      <c r="H17" s="19">
        <v>-1500</v>
      </c>
      <c r="I17" s="19">
        <v>0</v>
      </c>
      <c r="J17" s="19">
        <v>-1500</v>
      </c>
      <c r="K17" s="19">
        <v>-2200</v>
      </c>
      <c r="L17" s="19">
        <v>0</v>
      </c>
      <c r="M17" s="19">
        <v>0</v>
      </c>
      <c r="N17" s="19">
        <v>-900</v>
      </c>
      <c r="O17" s="19">
        <v>-3100</v>
      </c>
      <c r="P17" s="19">
        <v>0</v>
      </c>
      <c r="Q17" s="19">
        <v>-3100</v>
      </c>
      <c r="R17" s="19">
        <v>8600</v>
      </c>
      <c r="S17" s="19">
        <v>0</v>
      </c>
      <c r="T17" s="19">
        <v>0</v>
      </c>
      <c r="U17" s="19">
        <v>1100</v>
      </c>
      <c r="V17" s="19">
        <v>9700</v>
      </c>
      <c r="W17" s="19">
        <v>0</v>
      </c>
      <c r="X17" s="19">
        <v>9700</v>
      </c>
      <c r="Y17" s="34"/>
    </row>
    <row r="18" spans="1:25" ht="13.2">
      <c r="A18" s="45"/>
      <c r="B18" s="3" t="s">
        <v>921</v>
      </c>
      <c r="C18" s="15" t="s">
        <v>76</v>
      </c>
      <c r="D18" s="22">
        <v>-26700</v>
      </c>
      <c r="E18" s="22">
        <v>0</v>
      </c>
      <c r="F18" s="22">
        <v>0</v>
      </c>
      <c r="G18" s="22">
        <v>0</v>
      </c>
      <c r="H18" s="22">
        <v>-26700</v>
      </c>
      <c r="I18" s="22">
        <v>0</v>
      </c>
      <c r="J18" s="22">
        <v>-26700</v>
      </c>
      <c r="K18" s="22">
        <v>-36600</v>
      </c>
      <c r="L18" s="22">
        <v>0</v>
      </c>
      <c r="M18" s="22">
        <v>0</v>
      </c>
      <c r="N18" s="22">
        <v>-1400</v>
      </c>
      <c r="O18" s="22">
        <v>-38000</v>
      </c>
      <c r="P18" s="22">
        <v>0</v>
      </c>
      <c r="Q18" s="22">
        <v>-38000</v>
      </c>
      <c r="R18" s="22">
        <v>-25800</v>
      </c>
      <c r="S18" s="22">
        <v>0</v>
      </c>
      <c r="T18" s="22">
        <v>0</v>
      </c>
      <c r="U18" s="22">
        <v>600</v>
      </c>
      <c r="V18" s="22">
        <v>-25200</v>
      </c>
      <c r="W18" s="22">
        <v>0</v>
      </c>
      <c r="X18" s="22">
        <v>-25200</v>
      </c>
      <c r="Y18" s="34"/>
    </row>
    <row r="19" spans="2:24" ht="13.2">
      <c r="B19" s="33" t="s">
        <v>1528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B11:C15"/>
    <mergeCell ref="A16:A18"/>
    <mergeCell ref="B19:X19"/>
    <mergeCell ref="D11:X11"/>
    <mergeCell ref="Y12:Y18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dataValidations count="1">
    <dataValidation type="list" allowBlank="1" showInputMessage="1" showErrorMessage="1" sqref="A9">
      <formula1>'@lists'!$A$13:$B$13</formula1>
    </dataValidation>
  </dataValidations>
  <pageMargins left="0.75" right="0.75" top="1" bottom="1" header="0.5" footer="0.5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L33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1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130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131</v>
      </c>
      <c r="C10" s="41"/>
      <c r="D10" s="41"/>
      <c r="E10" s="41"/>
      <c r="F10" s="41"/>
      <c r="G10" s="41"/>
      <c r="H10" s="41"/>
      <c r="I10" s="41"/>
    </row>
    <row r="11" spans="2:11" ht="13.2">
      <c r="B11" s="42" t="s">
        <v>1525</v>
      </c>
      <c r="C11" s="42"/>
      <c r="D11" s="42"/>
      <c r="E11" s="42"/>
      <c r="F11" s="44" t="s">
        <v>1525</v>
      </c>
      <c r="G11" s="44"/>
      <c r="H11" s="44"/>
      <c r="I11" s="44"/>
      <c r="J11" s="44"/>
      <c r="K11" s="44"/>
    </row>
    <row r="12" spans="2:12" ht="13.2">
      <c r="B12" s="42"/>
      <c r="C12" s="42"/>
      <c r="D12" s="42"/>
      <c r="E12" s="42"/>
      <c r="F12" s="52" t="s">
        <v>1513</v>
      </c>
      <c r="G12" s="53"/>
      <c r="H12" s="52"/>
      <c r="I12" s="52" t="s">
        <v>1408</v>
      </c>
      <c r="J12" s="53"/>
      <c r="K12" s="52"/>
      <c r="L12" s="34" t="s">
        <v>1527</v>
      </c>
    </row>
    <row r="13" spans="2:12" ht="13.2">
      <c r="B13" s="42"/>
      <c r="C13" s="42"/>
      <c r="D13" s="42"/>
      <c r="E13" s="42"/>
      <c r="F13" s="1" t="s">
        <v>982</v>
      </c>
      <c r="G13" s="1" t="s">
        <v>796</v>
      </c>
      <c r="H13" s="1" t="s">
        <v>580</v>
      </c>
      <c r="I13" s="1" t="s">
        <v>982</v>
      </c>
      <c r="J13" s="1" t="s">
        <v>796</v>
      </c>
      <c r="K13" s="1" t="s">
        <v>580</v>
      </c>
      <c r="L13" s="34"/>
    </row>
    <row r="14" spans="2:12" ht="13.2">
      <c r="B14" s="43"/>
      <c r="C14" s="43"/>
      <c r="D14" s="43"/>
      <c r="E14" s="43"/>
      <c r="F14" s="13" t="s">
        <v>35</v>
      </c>
      <c r="G14" s="13" t="s">
        <v>49</v>
      </c>
      <c r="H14" s="13" t="s">
        <v>76</v>
      </c>
      <c r="I14" s="13" t="s">
        <v>35</v>
      </c>
      <c r="J14" s="13" t="s">
        <v>49</v>
      </c>
      <c r="K14" s="13" t="s">
        <v>76</v>
      </c>
      <c r="L14" s="34"/>
    </row>
    <row r="15" spans="1:12" ht="13.2">
      <c r="A15" s="45" t="s">
        <v>1526</v>
      </c>
      <c r="B15" s="35" t="s">
        <v>787</v>
      </c>
      <c r="C15" s="35" t="s">
        <v>806</v>
      </c>
      <c r="D15" s="2" t="s">
        <v>1435</v>
      </c>
      <c r="E15" s="13" t="s">
        <v>35</v>
      </c>
      <c r="F15" s="19">
        <v>-1400</v>
      </c>
      <c r="G15" s="19">
        <v>-500</v>
      </c>
      <c r="H15" s="19">
        <v>-900</v>
      </c>
      <c r="I15" s="19">
        <v>-3400</v>
      </c>
      <c r="J15" s="19">
        <v>-1200</v>
      </c>
      <c r="K15" s="19">
        <v>-2200</v>
      </c>
      <c r="L15" s="34"/>
    </row>
    <row r="16" spans="1:12" ht="13.2">
      <c r="A16" s="45"/>
      <c r="B16" s="36"/>
      <c r="C16" s="36"/>
      <c r="D16" s="2" t="s">
        <v>760</v>
      </c>
      <c r="E16" s="13" t="s">
        <v>49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34"/>
    </row>
    <row r="17" spans="1:12" ht="13.2">
      <c r="A17" s="45"/>
      <c r="B17" s="36"/>
      <c r="C17" s="37"/>
      <c r="D17" s="2" t="s">
        <v>1464</v>
      </c>
      <c r="E17" s="13" t="s">
        <v>76</v>
      </c>
      <c r="F17" s="19">
        <v>-1400</v>
      </c>
      <c r="G17" s="19">
        <v>-500</v>
      </c>
      <c r="H17" s="19">
        <v>-900</v>
      </c>
      <c r="I17" s="19">
        <v>-3400</v>
      </c>
      <c r="J17" s="19">
        <v>-1200</v>
      </c>
      <c r="K17" s="19">
        <v>-2200</v>
      </c>
      <c r="L17" s="34"/>
    </row>
    <row r="18" spans="1:12" ht="13.2">
      <c r="A18" s="45"/>
      <c r="B18" s="36"/>
      <c r="C18" s="35" t="s">
        <v>808</v>
      </c>
      <c r="D18" s="2" t="s">
        <v>810</v>
      </c>
      <c r="E18" s="13" t="s">
        <v>87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34"/>
    </row>
    <row r="19" spans="1:12" ht="13.2">
      <c r="A19" s="45"/>
      <c r="B19" s="36"/>
      <c r="C19" s="36"/>
      <c r="D19" s="2" t="s">
        <v>670</v>
      </c>
      <c r="E19" s="13" t="s">
        <v>92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34"/>
    </row>
    <row r="20" spans="1:12" ht="13.2">
      <c r="A20" s="45"/>
      <c r="B20" s="36"/>
      <c r="C20" s="36"/>
      <c r="D20" s="2" t="s">
        <v>763</v>
      </c>
      <c r="E20" s="13" t="s">
        <v>94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34"/>
    </row>
    <row r="21" spans="1:12" ht="13.2">
      <c r="A21" s="45"/>
      <c r="B21" s="36"/>
      <c r="C21" s="37"/>
      <c r="D21" s="2" t="s">
        <v>1465</v>
      </c>
      <c r="E21" s="13" t="s">
        <v>282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34"/>
    </row>
    <row r="22" spans="1:12" ht="13.2">
      <c r="A22" s="45"/>
      <c r="B22" s="36"/>
      <c r="C22" s="35" t="s">
        <v>667</v>
      </c>
      <c r="D22" s="2" t="s">
        <v>1434</v>
      </c>
      <c r="E22" s="13" t="s">
        <v>283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34"/>
    </row>
    <row r="23" spans="1:12" ht="13.2">
      <c r="A23" s="45"/>
      <c r="B23" s="36"/>
      <c r="C23" s="36"/>
      <c r="D23" s="2" t="s">
        <v>761</v>
      </c>
      <c r="E23" s="13" t="s">
        <v>284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34"/>
    </row>
    <row r="24" spans="1:12" ht="13.2">
      <c r="A24" s="45"/>
      <c r="B24" s="36"/>
      <c r="C24" s="37"/>
      <c r="D24" s="2" t="s">
        <v>1465</v>
      </c>
      <c r="E24" s="13" t="s">
        <v>37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34"/>
    </row>
    <row r="25" spans="1:12" ht="13.2">
      <c r="A25" s="45"/>
      <c r="B25" s="36"/>
      <c r="C25" s="35" t="s">
        <v>714</v>
      </c>
      <c r="D25" s="2" t="s">
        <v>1411</v>
      </c>
      <c r="E25" s="13" t="s">
        <v>39</v>
      </c>
      <c r="F25" s="19">
        <v>-900</v>
      </c>
      <c r="G25" s="19">
        <v>-300</v>
      </c>
      <c r="H25" s="19">
        <v>-600</v>
      </c>
      <c r="I25" s="19">
        <v>-1300</v>
      </c>
      <c r="J25" s="19">
        <v>-400</v>
      </c>
      <c r="K25" s="19">
        <v>-900</v>
      </c>
      <c r="L25" s="34"/>
    </row>
    <row r="26" spans="1:12" ht="13.2">
      <c r="A26" s="45"/>
      <c r="B26" s="36"/>
      <c r="C26" s="36"/>
      <c r="D26" s="2" t="s">
        <v>837</v>
      </c>
      <c r="E26" s="13" t="s">
        <v>40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34"/>
    </row>
    <row r="27" spans="1:12" ht="13.2">
      <c r="A27" s="45"/>
      <c r="B27" s="36"/>
      <c r="C27" s="36"/>
      <c r="D27" s="2" t="s">
        <v>762</v>
      </c>
      <c r="E27" s="13" t="s">
        <v>42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34"/>
    </row>
    <row r="28" spans="1:12" ht="13.2">
      <c r="A28" s="45"/>
      <c r="B28" s="36"/>
      <c r="C28" s="36"/>
      <c r="D28" s="2" t="s">
        <v>577</v>
      </c>
      <c r="E28" s="13" t="s">
        <v>43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34"/>
    </row>
    <row r="29" spans="1:12" ht="13.2">
      <c r="A29" s="45"/>
      <c r="B29" s="37"/>
      <c r="C29" s="35"/>
      <c r="D29" s="2" t="s">
        <v>1465</v>
      </c>
      <c r="E29" s="13" t="s">
        <v>44</v>
      </c>
      <c r="F29" s="19">
        <v>-900</v>
      </c>
      <c r="G29" s="19">
        <v>-300</v>
      </c>
      <c r="H29" s="19">
        <v>-600</v>
      </c>
      <c r="I29" s="19">
        <v>-1300</v>
      </c>
      <c r="J29" s="19">
        <v>-400</v>
      </c>
      <c r="K29" s="19">
        <v>-900</v>
      </c>
      <c r="L29" s="34"/>
    </row>
    <row r="30" spans="1:12" ht="13.2">
      <c r="A30" s="45"/>
      <c r="B30" s="37" t="s">
        <v>1185</v>
      </c>
      <c r="C30" s="53"/>
      <c r="D30" s="37"/>
      <c r="E30" s="13" t="s">
        <v>45</v>
      </c>
      <c r="F30" s="19">
        <v>-2300</v>
      </c>
      <c r="G30" s="19">
        <v>-800</v>
      </c>
      <c r="H30" s="19">
        <v>-1500</v>
      </c>
      <c r="I30" s="19">
        <v>-4700</v>
      </c>
      <c r="J30" s="19">
        <v>-1600</v>
      </c>
      <c r="K30" s="19">
        <v>-3100</v>
      </c>
      <c r="L30" s="34"/>
    </row>
    <row r="31" spans="1:12" ht="13.2">
      <c r="A31" s="45"/>
      <c r="B31" s="37" t="s">
        <v>785</v>
      </c>
      <c r="C31" s="53"/>
      <c r="D31" s="37"/>
      <c r="E31" s="13" t="s">
        <v>46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34"/>
    </row>
    <row r="32" spans="1:12" ht="13.2">
      <c r="A32" s="45"/>
      <c r="B32" s="35" t="s">
        <v>786</v>
      </c>
      <c r="C32" s="50"/>
      <c r="D32" s="35"/>
      <c r="E32" s="15" t="s">
        <v>47</v>
      </c>
      <c r="F32" s="22">
        <v>-2300</v>
      </c>
      <c r="G32" s="22">
        <v>-800</v>
      </c>
      <c r="H32" s="22">
        <v>-1500</v>
      </c>
      <c r="I32" s="22">
        <v>-4700</v>
      </c>
      <c r="J32" s="22">
        <v>-1600</v>
      </c>
      <c r="K32" s="22">
        <v>-3100</v>
      </c>
      <c r="L32" s="34"/>
    </row>
    <row r="33" spans="2:11" ht="13.2">
      <c r="B33" s="33" t="s">
        <v>1528</v>
      </c>
      <c r="C33" s="33"/>
      <c r="D33" s="33"/>
      <c r="E33" s="33"/>
      <c r="F33" s="33"/>
      <c r="G33" s="33"/>
      <c r="H33" s="33"/>
      <c r="I33" s="33"/>
      <c r="J33" s="33"/>
      <c r="K33" s="33"/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11:E14"/>
    <mergeCell ref="A15:A32"/>
    <mergeCell ref="B33:K33"/>
    <mergeCell ref="L12:L32"/>
    <mergeCell ref="F11:K11"/>
    <mergeCell ref="B30:D30"/>
    <mergeCell ref="B31:D31"/>
    <mergeCell ref="B32:D32"/>
    <mergeCell ref="B15:B29"/>
    <mergeCell ref="C15:C17"/>
    <mergeCell ref="C18:C21"/>
    <mergeCell ref="C22:C24"/>
    <mergeCell ref="C25:C29"/>
  </mergeCells>
  <dataValidations count="1">
    <dataValidation type="list" allowBlank="1" showInputMessage="1" showErrorMessage="1" sqref="A9">
      <formula1>'@lists'!$A$14:$B$14</formula1>
    </dataValidation>
  </dataValidations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O33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4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133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134</v>
      </c>
      <c r="C10" s="41"/>
      <c r="D10" s="41"/>
      <c r="E10" s="41"/>
      <c r="F10" s="41"/>
      <c r="G10" s="41"/>
      <c r="H10" s="41"/>
      <c r="I10" s="41"/>
    </row>
    <row r="11" spans="2:14" ht="13.2">
      <c r="B11" s="42" t="s">
        <v>1525</v>
      </c>
      <c r="C11" s="42"/>
      <c r="D11" s="42"/>
      <c r="E11" s="42"/>
      <c r="F11" s="44" t="s">
        <v>1525</v>
      </c>
      <c r="G11" s="44"/>
      <c r="H11" s="44"/>
      <c r="I11" s="44"/>
      <c r="J11" s="44"/>
      <c r="K11" s="44"/>
      <c r="L11" s="44"/>
      <c r="M11" s="44"/>
      <c r="N11" s="44"/>
    </row>
    <row r="12" spans="2:15" ht="13.2">
      <c r="B12" s="42"/>
      <c r="C12" s="42"/>
      <c r="D12" s="42"/>
      <c r="E12" s="42"/>
      <c r="F12" s="52" t="s">
        <v>1116</v>
      </c>
      <c r="G12" s="53"/>
      <c r="H12" s="52"/>
      <c r="I12" s="52" t="s">
        <v>1117</v>
      </c>
      <c r="J12" s="53"/>
      <c r="K12" s="52"/>
      <c r="L12" s="52" t="s">
        <v>1502</v>
      </c>
      <c r="M12" s="53"/>
      <c r="N12" s="52"/>
      <c r="O12" s="34" t="s">
        <v>1527</v>
      </c>
    </row>
    <row r="13" spans="2:15" ht="13.2">
      <c r="B13" s="42"/>
      <c r="C13" s="42"/>
      <c r="D13" s="42"/>
      <c r="E13" s="42"/>
      <c r="F13" s="1" t="s">
        <v>982</v>
      </c>
      <c r="G13" s="1" t="s">
        <v>796</v>
      </c>
      <c r="H13" s="1" t="s">
        <v>580</v>
      </c>
      <c r="I13" s="1" t="s">
        <v>982</v>
      </c>
      <c r="J13" s="1" t="s">
        <v>796</v>
      </c>
      <c r="K13" s="1" t="s">
        <v>580</v>
      </c>
      <c r="L13" s="1" t="s">
        <v>982</v>
      </c>
      <c r="M13" s="1" t="s">
        <v>796</v>
      </c>
      <c r="N13" s="1" t="s">
        <v>580</v>
      </c>
      <c r="O13" s="34"/>
    </row>
    <row r="14" spans="2:15" ht="13.2">
      <c r="B14" s="43"/>
      <c r="C14" s="43"/>
      <c r="D14" s="43"/>
      <c r="E14" s="43"/>
      <c r="F14" s="13" t="s">
        <v>35</v>
      </c>
      <c r="G14" s="13" t="s">
        <v>49</v>
      </c>
      <c r="H14" s="13" t="s">
        <v>76</v>
      </c>
      <c r="I14" s="13" t="s">
        <v>35</v>
      </c>
      <c r="J14" s="13" t="s">
        <v>49</v>
      </c>
      <c r="K14" s="13" t="s">
        <v>76</v>
      </c>
      <c r="L14" s="13" t="s">
        <v>35</v>
      </c>
      <c r="M14" s="13" t="s">
        <v>49</v>
      </c>
      <c r="N14" s="13" t="s">
        <v>76</v>
      </c>
      <c r="O14" s="34"/>
    </row>
    <row r="15" spans="1:15" ht="13.2">
      <c r="A15" s="45" t="s">
        <v>1526</v>
      </c>
      <c r="B15" s="35" t="s">
        <v>787</v>
      </c>
      <c r="C15" s="35" t="s">
        <v>806</v>
      </c>
      <c r="D15" s="2" t="s">
        <v>1435</v>
      </c>
      <c r="E15" s="13" t="s">
        <v>35</v>
      </c>
      <c r="F15" s="19">
        <v>-1400</v>
      </c>
      <c r="G15" s="19">
        <v>-500</v>
      </c>
      <c r="H15" s="19">
        <v>-900</v>
      </c>
      <c r="I15" s="19">
        <v>-3400</v>
      </c>
      <c r="J15" s="19">
        <v>-1200</v>
      </c>
      <c r="K15" s="19">
        <v>-2200</v>
      </c>
      <c r="L15" s="19">
        <v>12500</v>
      </c>
      <c r="M15" s="19">
        <v>4200</v>
      </c>
      <c r="N15" s="19">
        <v>8300</v>
      </c>
      <c r="O15" s="34"/>
    </row>
    <row r="16" spans="1:15" ht="13.2">
      <c r="A16" s="45"/>
      <c r="B16" s="36"/>
      <c r="C16" s="36"/>
      <c r="D16" s="2" t="s">
        <v>760</v>
      </c>
      <c r="E16" s="13" t="s">
        <v>49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500</v>
      </c>
      <c r="M16" s="19">
        <v>200</v>
      </c>
      <c r="N16" s="19">
        <v>300</v>
      </c>
      <c r="O16" s="34"/>
    </row>
    <row r="17" spans="1:15" ht="13.2">
      <c r="A17" s="45"/>
      <c r="B17" s="36"/>
      <c r="C17" s="37"/>
      <c r="D17" s="2" t="s">
        <v>1464</v>
      </c>
      <c r="E17" s="13" t="s">
        <v>76</v>
      </c>
      <c r="F17" s="19">
        <v>-1400</v>
      </c>
      <c r="G17" s="19">
        <v>-500</v>
      </c>
      <c r="H17" s="19">
        <v>-900</v>
      </c>
      <c r="I17" s="19">
        <v>-3400</v>
      </c>
      <c r="J17" s="19">
        <v>-1200</v>
      </c>
      <c r="K17" s="19">
        <v>-2200</v>
      </c>
      <c r="L17" s="19">
        <v>13000</v>
      </c>
      <c r="M17" s="19">
        <v>4400</v>
      </c>
      <c r="N17" s="19">
        <v>8600</v>
      </c>
      <c r="O17" s="34"/>
    </row>
    <row r="18" spans="1:15" ht="13.2">
      <c r="A18" s="45"/>
      <c r="B18" s="36"/>
      <c r="C18" s="35" t="s">
        <v>808</v>
      </c>
      <c r="D18" s="2" t="s">
        <v>810</v>
      </c>
      <c r="E18" s="13" t="s">
        <v>87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34"/>
    </row>
    <row r="19" spans="1:15" ht="13.2">
      <c r="A19" s="45"/>
      <c r="B19" s="36"/>
      <c r="C19" s="36"/>
      <c r="D19" s="2" t="s">
        <v>670</v>
      </c>
      <c r="E19" s="13" t="s">
        <v>92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34"/>
    </row>
    <row r="20" spans="1:15" ht="13.2">
      <c r="A20" s="45"/>
      <c r="B20" s="36"/>
      <c r="C20" s="36"/>
      <c r="D20" s="2" t="s">
        <v>763</v>
      </c>
      <c r="E20" s="13" t="s">
        <v>94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34"/>
    </row>
    <row r="21" spans="1:15" ht="13.2">
      <c r="A21" s="45"/>
      <c r="B21" s="36"/>
      <c r="C21" s="37"/>
      <c r="D21" s="2" t="s">
        <v>1465</v>
      </c>
      <c r="E21" s="13" t="s">
        <v>282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34"/>
    </row>
    <row r="22" spans="1:15" ht="13.2">
      <c r="A22" s="45"/>
      <c r="B22" s="36"/>
      <c r="C22" s="35" t="s">
        <v>667</v>
      </c>
      <c r="D22" s="2" t="s">
        <v>1434</v>
      </c>
      <c r="E22" s="13" t="s">
        <v>283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34"/>
    </row>
    <row r="23" spans="1:15" ht="13.2">
      <c r="A23" s="45"/>
      <c r="B23" s="36"/>
      <c r="C23" s="36"/>
      <c r="D23" s="2" t="s">
        <v>761</v>
      </c>
      <c r="E23" s="13" t="s">
        <v>284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34"/>
    </row>
    <row r="24" spans="1:15" ht="13.2">
      <c r="A24" s="45"/>
      <c r="B24" s="36"/>
      <c r="C24" s="37"/>
      <c r="D24" s="2" t="s">
        <v>1465</v>
      </c>
      <c r="E24" s="13" t="s">
        <v>37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34"/>
    </row>
    <row r="25" spans="1:15" ht="13.2">
      <c r="A25" s="45"/>
      <c r="B25" s="36"/>
      <c r="C25" s="35" t="s">
        <v>714</v>
      </c>
      <c r="D25" s="2" t="s">
        <v>1411</v>
      </c>
      <c r="E25" s="13" t="s">
        <v>39</v>
      </c>
      <c r="F25" s="19">
        <v>-900</v>
      </c>
      <c r="G25" s="19">
        <v>-300</v>
      </c>
      <c r="H25" s="19">
        <v>-600</v>
      </c>
      <c r="I25" s="19">
        <v>-1300</v>
      </c>
      <c r="J25" s="19">
        <v>-400</v>
      </c>
      <c r="K25" s="19">
        <v>-900</v>
      </c>
      <c r="L25" s="19">
        <v>1800</v>
      </c>
      <c r="M25" s="19">
        <v>700</v>
      </c>
      <c r="N25" s="19">
        <v>1100</v>
      </c>
      <c r="O25" s="34"/>
    </row>
    <row r="26" spans="1:15" ht="13.2">
      <c r="A26" s="45"/>
      <c r="B26" s="36"/>
      <c r="C26" s="36"/>
      <c r="D26" s="2" t="s">
        <v>837</v>
      </c>
      <c r="E26" s="13" t="s">
        <v>40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34"/>
    </row>
    <row r="27" spans="1:15" ht="13.2">
      <c r="A27" s="45"/>
      <c r="B27" s="36"/>
      <c r="C27" s="36"/>
      <c r="D27" s="2" t="s">
        <v>762</v>
      </c>
      <c r="E27" s="13" t="s">
        <v>42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34"/>
    </row>
    <row r="28" spans="1:15" ht="13.2">
      <c r="A28" s="45"/>
      <c r="B28" s="36"/>
      <c r="C28" s="36"/>
      <c r="D28" s="2" t="s">
        <v>577</v>
      </c>
      <c r="E28" s="13" t="s">
        <v>43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34"/>
    </row>
    <row r="29" spans="1:15" ht="13.2">
      <c r="A29" s="45"/>
      <c r="B29" s="37"/>
      <c r="C29" s="35"/>
      <c r="D29" s="2" t="s">
        <v>1465</v>
      </c>
      <c r="E29" s="13" t="s">
        <v>44</v>
      </c>
      <c r="F29" s="19">
        <v>-900</v>
      </c>
      <c r="G29" s="19">
        <v>-300</v>
      </c>
      <c r="H29" s="19">
        <v>-600</v>
      </c>
      <c r="I29" s="19">
        <v>-1300</v>
      </c>
      <c r="J29" s="19">
        <v>-400</v>
      </c>
      <c r="K29" s="19">
        <v>-900</v>
      </c>
      <c r="L29" s="19">
        <v>1800</v>
      </c>
      <c r="M29" s="19">
        <v>700</v>
      </c>
      <c r="N29" s="19">
        <v>1100</v>
      </c>
      <c r="O29" s="34"/>
    </row>
    <row r="30" spans="1:15" ht="13.2">
      <c r="A30" s="45"/>
      <c r="B30" s="37" t="s">
        <v>1185</v>
      </c>
      <c r="C30" s="53"/>
      <c r="D30" s="37"/>
      <c r="E30" s="13" t="s">
        <v>45</v>
      </c>
      <c r="F30" s="19">
        <v>-2300</v>
      </c>
      <c r="G30" s="19">
        <v>-800</v>
      </c>
      <c r="H30" s="19">
        <v>-1500</v>
      </c>
      <c r="I30" s="19">
        <v>-4700</v>
      </c>
      <c r="J30" s="19">
        <v>-1600</v>
      </c>
      <c r="K30" s="19">
        <v>-3100</v>
      </c>
      <c r="L30" s="19">
        <v>14800</v>
      </c>
      <c r="M30" s="19">
        <v>5100</v>
      </c>
      <c r="N30" s="19">
        <v>9700</v>
      </c>
      <c r="O30" s="34"/>
    </row>
    <row r="31" spans="1:15" ht="13.2">
      <c r="A31" s="45"/>
      <c r="B31" s="37" t="s">
        <v>785</v>
      </c>
      <c r="C31" s="53"/>
      <c r="D31" s="37"/>
      <c r="E31" s="13" t="s">
        <v>46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34"/>
    </row>
    <row r="32" spans="1:15" ht="13.2">
      <c r="A32" s="45"/>
      <c r="B32" s="35" t="s">
        <v>786</v>
      </c>
      <c r="C32" s="50"/>
      <c r="D32" s="35"/>
      <c r="E32" s="15" t="s">
        <v>47</v>
      </c>
      <c r="F32" s="22">
        <v>-2300</v>
      </c>
      <c r="G32" s="22">
        <v>-800</v>
      </c>
      <c r="H32" s="22">
        <v>-1500</v>
      </c>
      <c r="I32" s="22">
        <v>-4700</v>
      </c>
      <c r="J32" s="22">
        <v>-1600</v>
      </c>
      <c r="K32" s="22">
        <v>-3100</v>
      </c>
      <c r="L32" s="22">
        <v>14800</v>
      </c>
      <c r="M32" s="22">
        <v>5100</v>
      </c>
      <c r="N32" s="22">
        <v>9700</v>
      </c>
      <c r="O32" s="34"/>
    </row>
    <row r="33" spans="2:14" ht="13.2">
      <c r="B33" s="33" t="s">
        <v>1528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A15:A32"/>
    <mergeCell ref="B33:N33"/>
    <mergeCell ref="O12:O32"/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B11:E14"/>
    <mergeCell ref="F11:N11"/>
  </mergeCells>
  <dataValidations count="1">
    <dataValidation type="list" allowBlank="1" showInputMessage="1" showErrorMessage="1" sqref="A9">
      <formula1>'@lists'!$A$15:$B$15</formula1>
    </dataValidation>
  </dataValidations>
  <pageMargins left="0.75" right="0.75" top="1" bottom="1" header="0.5" footer="0.5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AA58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17" customWidth="1"/>
    <col min="4" max="4" width="28.5714285714286" customWidth="1"/>
    <col min="5" max="5" width="8" customWidth="1"/>
    <col min="6" max="26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136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137</v>
      </c>
      <c r="C10" s="41"/>
      <c r="D10" s="41"/>
      <c r="E10" s="41"/>
      <c r="F10" s="41"/>
      <c r="G10" s="41"/>
      <c r="H10" s="41"/>
      <c r="I10" s="41"/>
    </row>
    <row r="11" spans="2:26" ht="13.2">
      <c r="B11" s="42" t="s">
        <v>1525</v>
      </c>
      <c r="C11" s="42"/>
      <c r="D11" s="42"/>
      <c r="E11" s="42"/>
      <c r="F11" s="44" t="s">
        <v>1525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2:27" ht="13.2">
      <c r="B12" s="42"/>
      <c r="C12" s="42"/>
      <c r="D12" s="42"/>
      <c r="E12" s="42"/>
      <c r="F12" s="52" t="s">
        <v>1116</v>
      </c>
      <c r="G12" s="53"/>
      <c r="H12" s="53"/>
      <c r="I12" s="53"/>
      <c r="J12" s="53"/>
      <c r="K12" s="53"/>
      <c r="L12" s="52"/>
      <c r="M12" s="52" t="s">
        <v>1117</v>
      </c>
      <c r="N12" s="53"/>
      <c r="O12" s="53"/>
      <c r="P12" s="53"/>
      <c r="Q12" s="53"/>
      <c r="R12" s="53"/>
      <c r="S12" s="52"/>
      <c r="T12" s="52" t="s">
        <v>1502</v>
      </c>
      <c r="U12" s="53"/>
      <c r="V12" s="53"/>
      <c r="W12" s="53"/>
      <c r="X12" s="53"/>
      <c r="Y12" s="53"/>
      <c r="Z12" s="52"/>
      <c r="AA12" s="34" t="s">
        <v>1527</v>
      </c>
    </row>
    <row r="13" spans="2:27" ht="27" customHeight="1">
      <c r="B13" s="42"/>
      <c r="C13" s="42"/>
      <c r="D13" s="42"/>
      <c r="E13" s="42"/>
      <c r="F13" s="1" t="s">
        <v>749</v>
      </c>
      <c r="G13" s="1" t="s">
        <v>16</v>
      </c>
      <c r="H13" s="1" t="s">
        <v>946</v>
      </c>
      <c r="I13" s="1" t="s">
        <v>1443</v>
      </c>
      <c r="J13" s="1" t="s">
        <v>768</v>
      </c>
      <c r="K13" s="1" t="s">
        <v>1457</v>
      </c>
      <c r="L13" s="1" t="s">
        <v>1410</v>
      </c>
      <c r="M13" s="1" t="s">
        <v>749</v>
      </c>
      <c r="N13" s="1" t="s">
        <v>16</v>
      </c>
      <c r="O13" s="1" t="s">
        <v>946</v>
      </c>
      <c r="P13" s="1" t="s">
        <v>1443</v>
      </c>
      <c r="Q13" s="1" t="s">
        <v>768</v>
      </c>
      <c r="R13" s="1" t="s">
        <v>1457</v>
      </c>
      <c r="S13" s="1" t="s">
        <v>1410</v>
      </c>
      <c r="T13" s="1" t="s">
        <v>749</v>
      </c>
      <c r="U13" s="1" t="s">
        <v>16</v>
      </c>
      <c r="V13" s="1" t="s">
        <v>946</v>
      </c>
      <c r="W13" s="1" t="s">
        <v>1443</v>
      </c>
      <c r="X13" s="1" t="s">
        <v>768</v>
      </c>
      <c r="Y13" s="1" t="s">
        <v>1457</v>
      </c>
      <c r="Z13" s="1" t="s">
        <v>1410</v>
      </c>
      <c r="AA13" s="34"/>
    </row>
    <row r="14" spans="2:27" ht="13.2">
      <c r="B14" s="43"/>
      <c r="C14" s="43"/>
      <c r="D14" s="43"/>
      <c r="E14" s="43"/>
      <c r="F14" s="13" t="s">
        <v>35</v>
      </c>
      <c r="G14" s="13" t="s">
        <v>49</v>
      </c>
      <c r="H14" s="13" t="s">
        <v>76</v>
      </c>
      <c r="I14" s="13" t="s">
        <v>87</v>
      </c>
      <c r="J14" s="13" t="s">
        <v>92</v>
      </c>
      <c r="K14" s="13" t="s">
        <v>94</v>
      </c>
      <c r="L14" s="13" t="s">
        <v>282</v>
      </c>
      <c r="M14" s="13" t="s">
        <v>35</v>
      </c>
      <c r="N14" s="13" t="s">
        <v>49</v>
      </c>
      <c r="O14" s="13" t="s">
        <v>76</v>
      </c>
      <c r="P14" s="13" t="s">
        <v>87</v>
      </c>
      <c r="Q14" s="13" t="s">
        <v>92</v>
      </c>
      <c r="R14" s="13" t="s">
        <v>94</v>
      </c>
      <c r="S14" s="13" t="s">
        <v>282</v>
      </c>
      <c r="T14" s="13" t="s">
        <v>35</v>
      </c>
      <c r="U14" s="13" t="s">
        <v>49</v>
      </c>
      <c r="V14" s="13" t="s">
        <v>76</v>
      </c>
      <c r="W14" s="13" t="s">
        <v>87</v>
      </c>
      <c r="X14" s="13" t="s">
        <v>92</v>
      </c>
      <c r="Y14" s="13" t="s">
        <v>94</v>
      </c>
      <c r="Z14" s="13" t="s">
        <v>282</v>
      </c>
      <c r="AA14" s="34"/>
    </row>
    <row r="15" spans="1:27" ht="13.2">
      <c r="A15" s="45" t="s">
        <v>1526</v>
      </c>
      <c r="B15" s="35" t="s">
        <v>26</v>
      </c>
      <c r="C15" s="37" t="s">
        <v>1498</v>
      </c>
      <c r="D15" s="37"/>
      <c r="E15" s="13" t="s">
        <v>35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34"/>
    </row>
    <row r="16" spans="1:27" ht="13.2">
      <c r="A16" s="45"/>
      <c r="B16" s="36"/>
      <c r="C16" s="37" t="s">
        <v>1497</v>
      </c>
      <c r="D16" s="37"/>
      <c r="E16" s="13" t="s">
        <v>49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34"/>
    </row>
    <row r="17" spans="1:27" ht="13.2">
      <c r="A17" s="45"/>
      <c r="B17" s="36"/>
      <c r="C17" s="37" t="s">
        <v>1495</v>
      </c>
      <c r="D17" s="37"/>
      <c r="E17" s="13" t="s">
        <v>76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34"/>
    </row>
    <row r="18" spans="1:27" ht="13.2">
      <c r="A18" s="45"/>
      <c r="B18" s="36"/>
      <c r="C18" s="37" t="s">
        <v>1496</v>
      </c>
      <c r="D18" s="37"/>
      <c r="E18" s="13" t="s">
        <v>87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34"/>
    </row>
    <row r="19" spans="1:27" ht="13.2">
      <c r="A19" s="45"/>
      <c r="B19" s="36"/>
      <c r="C19" s="37" t="s">
        <v>993</v>
      </c>
      <c r="D19" s="37"/>
      <c r="E19" s="13" t="s">
        <v>92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34"/>
    </row>
    <row r="20" spans="1:27" ht="13.2">
      <c r="A20" s="45"/>
      <c r="B20" s="36"/>
      <c r="C20" s="37" t="s">
        <v>1490</v>
      </c>
      <c r="D20" s="37"/>
      <c r="E20" s="13" t="s">
        <v>94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34"/>
    </row>
    <row r="21" spans="1:27" ht="13.2">
      <c r="A21" s="45"/>
      <c r="B21" s="36"/>
      <c r="C21" s="37" t="s">
        <v>1491</v>
      </c>
      <c r="D21" s="37"/>
      <c r="E21" s="13" t="s">
        <v>282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34"/>
    </row>
    <row r="22" spans="1:27" ht="13.2">
      <c r="A22" s="45"/>
      <c r="B22" s="37"/>
      <c r="C22" s="37" t="s">
        <v>1257</v>
      </c>
      <c r="D22" s="37"/>
      <c r="E22" s="13" t="s">
        <v>283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34"/>
    </row>
    <row r="23" spans="1:27" ht="13.2">
      <c r="A23" s="45"/>
      <c r="B23" s="35" t="s">
        <v>569</v>
      </c>
      <c r="C23" s="37" t="s">
        <v>1498</v>
      </c>
      <c r="D23" s="37"/>
      <c r="E23" s="13" t="s">
        <v>284</v>
      </c>
      <c r="F23" s="19">
        <v>474100</v>
      </c>
      <c r="G23" s="19">
        <v>499300</v>
      </c>
      <c r="H23" s="19">
        <v>0</v>
      </c>
      <c r="I23" s="19">
        <v>200</v>
      </c>
      <c r="J23" s="19">
        <v>-25400</v>
      </c>
      <c r="K23" s="19">
        <v>474100</v>
      </c>
      <c r="L23" s="7"/>
      <c r="M23" s="19">
        <v>649600</v>
      </c>
      <c r="N23" s="19">
        <v>686300</v>
      </c>
      <c r="O23" s="19">
        <v>0</v>
      </c>
      <c r="P23" s="19">
        <v>0</v>
      </c>
      <c r="Q23" s="19">
        <v>-36700</v>
      </c>
      <c r="R23" s="19">
        <v>649600</v>
      </c>
      <c r="S23" s="7"/>
      <c r="T23" s="19">
        <v>698100</v>
      </c>
      <c r="U23" s="19">
        <v>721400</v>
      </c>
      <c r="V23" s="19">
        <v>0</v>
      </c>
      <c r="W23" s="19">
        <v>900</v>
      </c>
      <c r="X23" s="19">
        <v>-24200</v>
      </c>
      <c r="Y23" s="19">
        <v>698100</v>
      </c>
      <c r="Z23" s="7"/>
      <c r="AA23" s="34"/>
    </row>
    <row r="24" spans="1:27" ht="13.2">
      <c r="A24" s="45"/>
      <c r="B24" s="36"/>
      <c r="C24" s="37" t="s">
        <v>1497</v>
      </c>
      <c r="D24" s="37"/>
      <c r="E24" s="13" t="s">
        <v>37</v>
      </c>
      <c r="F24" s="19">
        <v>75100</v>
      </c>
      <c r="G24" s="19">
        <v>80700</v>
      </c>
      <c r="H24" s="19">
        <v>0</v>
      </c>
      <c r="I24" s="19">
        <v>0</v>
      </c>
      <c r="J24" s="19">
        <v>-5600</v>
      </c>
      <c r="K24" s="19">
        <v>75100</v>
      </c>
      <c r="L24" s="7"/>
      <c r="M24" s="19">
        <v>73400</v>
      </c>
      <c r="N24" s="19">
        <v>79300</v>
      </c>
      <c r="O24" s="19">
        <v>0</v>
      </c>
      <c r="P24" s="19">
        <v>0</v>
      </c>
      <c r="Q24" s="19">
        <v>-5900</v>
      </c>
      <c r="R24" s="19">
        <v>73400</v>
      </c>
      <c r="S24" s="7"/>
      <c r="T24" s="19">
        <v>74600</v>
      </c>
      <c r="U24" s="19">
        <v>79800</v>
      </c>
      <c r="V24" s="19">
        <v>0</v>
      </c>
      <c r="W24" s="19">
        <v>0</v>
      </c>
      <c r="X24" s="19">
        <v>-5200</v>
      </c>
      <c r="Y24" s="19">
        <v>74600</v>
      </c>
      <c r="Z24" s="7"/>
      <c r="AA24" s="34"/>
    </row>
    <row r="25" spans="1:27" ht="13.2">
      <c r="A25" s="45"/>
      <c r="B25" s="36"/>
      <c r="C25" s="37" t="s">
        <v>1495</v>
      </c>
      <c r="D25" s="37"/>
      <c r="E25" s="13" t="s">
        <v>39</v>
      </c>
      <c r="F25" s="19">
        <v>70300</v>
      </c>
      <c r="G25" s="19">
        <v>72200</v>
      </c>
      <c r="H25" s="19">
        <v>0</v>
      </c>
      <c r="I25" s="19">
        <v>0</v>
      </c>
      <c r="J25" s="19">
        <v>-1900</v>
      </c>
      <c r="K25" s="19">
        <v>70300</v>
      </c>
      <c r="L25" s="7"/>
      <c r="M25" s="19">
        <v>47100</v>
      </c>
      <c r="N25" s="19">
        <v>49200</v>
      </c>
      <c r="O25" s="19">
        <v>0</v>
      </c>
      <c r="P25" s="19">
        <v>0</v>
      </c>
      <c r="Q25" s="19">
        <v>-2100</v>
      </c>
      <c r="R25" s="19">
        <v>47100</v>
      </c>
      <c r="S25" s="7"/>
      <c r="T25" s="19">
        <v>73900</v>
      </c>
      <c r="U25" s="19">
        <v>75800</v>
      </c>
      <c r="V25" s="19">
        <v>0</v>
      </c>
      <c r="W25" s="19">
        <v>100</v>
      </c>
      <c r="X25" s="19">
        <v>-2000</v>
      </c>
      <c r="Y25" s="19">
        <v>73900</v>
      </c>
      <c r="Z25" s="7"/>
      <c r="AA25" s="34"/>
    </row>
    <row r="26" spans="1:27" ht="13.2">
      <c r="A26" s="45"/>
      <c r="B26" s="36"/>
      <c r="C26" s="37" t="s">
        <v>1496</v>
      </c>
      <c r="D26" s="37"/>
      <c r="E26" s="13" t="s">
        <v>40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7"/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7"/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7"/>
      <c r="AA26" s="34"/>
    </row>
    <row r="27" spans="1:27" ht="13.2">
      <c r="A27" s="45"/>
      <c r="B27" s="36"/>
      <c r="C27" s="37" t="s">
        <v>993</v>
      </c>
      <c r="D27" s="37"/>
      <c r="E27" s="13" t="s">
        <v>42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7"/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7"/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7"/>
      <c r="AA27" s="34"/>
    </row>
    <row r="28" spans="1:27" ht="13.2">
      <c r="A28" s="45"/>
      <c r="B28" s="36"/>
      <c r="C28" s="37" t="s">
        <v>1490</v>
      </c>
      <c r="D28" s="37"/>
      <c r="E28" s="13" t="s">
        <v>43</v>
      </c>
      <c r="F28" s="19">
        <v>155500</v>
      </c>
      <c r="G28" s="19">
        <v>163400</v>
      </c>
      <c r="H28" s="19">
        <v>0</v>
      </c>
      <c r="I28" s="19">
        <v>200</v>
      </c>
      <c r="J28" s="19">
        <v>-8100</v>
      </c>
      <c r="K28" s="19">
        <v>155500</v>
      </c>
      <c r="L28" s="7"/>
      <c r="M28" s="19">
        <v>112800</v>
      </c>
      <c r="N28" s="19">
        <v>123700</v>
      </c>
      <c r="O28" s="19">
        <v>0</v>
      </c>
      <c r="P28" s="19">
        <v>0</v>
      </c>
      <c r="Q28" s="19">
        <v>-10900</v>
      </c>
      <c r="R28" s="19">
        <v>112800</v>
      </c>
      <c r="S28" s="7"/>
      <c r="T28" s="19">
        <v>154100</v>
      </c>
      <c r="U28" s="19">
        <v>162900</v>
      </c>
      <c r="V28" s="19">
        <v>0</v>
      </c>
      <c r="W28" s="19">
        <v>100</v>
      </c>
      <c r="X28" s="19">
        <v>-8900</v>
      </c>
      <c r="Y28" s="19">
        <v>154100</v>
      </c>
      <c r="Z28" s="7"/>
      <c r="AA28" s="34"/>
    </row>
    <row r="29" spans="1:27" ht="13.2">
      <c r="A29" s="45"/>
      <c r="B29" s="36"/>
      <c r="C29" s="37" t="s">
        <v>1491</v>
      </c>
      <c r="D29" s="37"/>
      <c r="E29" s="13" t="s">
        <v>44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7"/>
      <c r="M29" s="19">
        <v>5400</v>
      </c>
      <c r="N29" s="19">
        <v>5400</v>
      </c>
      <c r="O29" s="19">
        <v>0</v>
      </c>
      <c r="P29" s="19">
        <v>0</v>
      </c>
      <c r="Q29" s="19">
        <v>0</v>
      </c>
      <c r="R29" s="19">
        <v>5400</v>
      </c>
      <c r="S29" s="7"/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7"/>
      <c r="AA29" s="34"/>
    </row>
    <row r="30" spans="1:27" ht="13.2">
      <c r="A30" s="45"/>
      <c r="B30" s="37"/>
      <c r="C30" s="35" t="s">
        <v>1255</v>
      </c>
      <c r="D30" s="37"/>
      <c r="E30" s="13" t="s">
        <v>45</v>
      </c>
      <c r="F30" s="19">
        <v>775000</v>
      </c>
      <c r="G30" s="19">
        <v>815600</v>
      </c>
      <c r="H30" s="19">
        <v>0</v>
      </c>
      <c r="I30" s="19">
        <v>400</v>
      </c>
      <c r="J30" s="19">
        <v>-41000</v>
      </c>
      <c r="K30" s="19">
        <v>775000</v>
      </c>
      <c r="L30" s="7"/>
      <c r="M30" s="19">
        <v>888300</v>
      </c>
      <c r="N30" s="19">
        <v>943900</v>
      </c>
      <c r="O30" s="19">
        <v>0</v>
      </c>
      <c r="P30" s="19">
        <v>0</v>
      </c>
      <c r="Q30" s="19">
        <v>-55600</v>
      </c>
      <c r="R30" s="19">
        <v>888300</v>
      </c>
      <c r="S30" s="7"/>
      <c r="T30" s="19">
        <v>1000700</v>
      </c>
      <c r="U30" s="19">
        <v>1039900</v>
      </c>
      <c r="V30" s="19">
        <v>0</v>
      </c>
      <c r="W30" s="19">
        <v>1100</v>
      </c>
      <c r="X30" s="19">
        <v>-40300</v>
      </c>
      <c r="Y30" s="19">
        <v>1000700</v>
      </c>
      <c r="Z30" s="7"/>
      <c r="AA30" s="34"/>
    </row>
    <row r="31" spans="1:27" ht="13.2">
      <c r="A31" s="45"/>
      <c r="B31" s="37" t="s">
        <v>797</v>
      </c>
      <c r="C31" s="53"/>
      <c r="D31" s="37"/>
      <c r="E31" s="13" t="s">
        <v>46</v>
      </c>
      <c r="F31" s="19">
        <v>82200</v>
      </c>
      <c r="G31" s="19">
        <v>83200</v>
      </c>
      <c r="H31" s="7"/>
      <c r="I31" s="19">
        <v>400</v>
      </c>
      <c r="J31" s="19">
        <v>-1400</v>
      </c>
      <c r="K31" s="19">
        <v>82200</v>
      </c>
      <c r="L31" s="7"/>
      <c r="M31" s="19">
        <v>75100</v>
      </c>
      <c r="N31" s="19">
        <v>77000</v>
      </c>
      <c r="O31" s="7"/>
      <c r="P31" s="19">
        <v>0</v>
      </c>
      <c r="Q31" s="19">
        <v>-1900</v>
      </c>
      <c r="R31" s="19">
        <v>75100</v>
      </c>
      <c r="S31" s="7"/>
      <c r="T31" s="19">
        <v>84500</v>
      </c>
      <c r="U31" s="19">
        <v>85600</v>
      </c>
      <c r="V31" s="7"/>
      <c r="W31" s="19">
        <v>400</v>
      </c>
      <c r="X31" s="19">
        <v>-1500</v>
      </c>
      <c r="Y31" s="19">
        <v>84500</v>
      </c>
      <c r="Z31" s="7"/>
      <c r="AA31" s="34"/>
    </row>
    <row r="32" spans="1:27" ht="13.2">
      <c r="A32" s="45"/>
      <c r="B32" s="2"/>
      <c r="C32" s="37" t="s">
        <v>1038</v>
      </c>
      <c r="D32" s="37"/>
      <c r="E32" s="13" t="s">
        <v>47</v>
      </c>
      <c r="F32" s="19">
        <v>74500</v>
      </c>
      <c r="G32" s="19">
        <v>74500</v>
      </c>
      <c r="H32" s="7"/>
      <c r="I32" s="19">
        <v>0</v>
      </c>
      <c r="J32" s="19">
        <v>0</v>
      </c>
      <c r="K32" s="19">
        <v>74500</v>
      </c>
      <c r="L32" s="7"/>
      <c r="M32" s="19">
        <v>69600</v>
      </c>
      <c r="N32" s="19">
        <v>69600</v>
      </c>
      <c r="O32" s="7"/>
      <c r="P32" s="19">
        <v>0</v>
      </c>
      <c r="Q32" s="19">
        <v>0</v>
      </c>
      <c r="R32" s="19">
        <v>69600</v>
      </c>
      <c r="S32" s="7"/>
      <c r="T32" s="19">
        <v>77000</v>
      </c>
      <c r="U32" s="19">
        <v>77000</v>
      </c>
      <c r="V32" s="7"/>
      <c r="W32" s="19">
        <v>0</v>
      </c>
      <c r="X32" s="19">
        <v>0</v>
      </c>
      <c r="Y32" s="19">
        <v>77000</v>
      </c>
      <c r="Z32" s="7"/>
      <c r="AA32" s="34"/>
    </row>
    <row r="33" spans="1:27" ht="13.2">
      <c r="A33" s="45"/>
      <c r="B33" s="2"/>
      <c r="C33" s="37" t="s">
        <v>1209</v>
      </c>
      <c r="D33" s="37"/>
      <c r="E33" s="13" t="s">
        <v>48</v>
      </c>
      <c r="F33" s="19">
        <v>857200</v>
      </c>
      <c r="G33" s="19">
        <v>898800</v>
      </c>
      <c r="H33" s="19">
        <v>0</v>
      </c>
      <c r="I33" s="19">
        <v>800</v>
      </c>
      <c r="J33" s="19">
        <v>-42400</v>
      </c>
      <c r="K33" s="19">
        <v>857200</v>
      </c>
      <c r="L33" s="7"/>
      <c r="M33" s="19">
        <v>963400</v>
      </c>
      <c r="N33" s="19">
        <v>1020900</v>
      </c>
      <c r="O33" s="19">
        <v>0</v>
      </c>
      <c r="P33" s="19">
        <v>0</v>
      </c>
      <c r="Q33" s="19">
        <v>-57500</v>
      </c>
      <c r="R33" s="19">
        <v>963400</v>
      </c>
      <c r="S33" s="7"/>
      <c r="T33" s="19">
        <v>1085200</v>
      </c>
      <c r="U33" s="19">
        <v>1125500</v>
      </c>
      <c r="V33" s="19">
        <v>0</v>
      </c>
      <c r="W33" s="19">
        <v>1500</v>
      </c>
      <c r="X33" s="19">
        <v>-41800</v>
      </c>
      <c r="Y33" s="19">
        <v>1085200</v>
      </c>
      <c r="Z33" s="7"/>
      <c r="AA33" s="34"/>
    </row>
    <row r="34" spans="1:27" ht="13.2">
      <c r="A34" s="45"/>
      <c r="B34" s="35" t="s">
        <v>27</v>
      </c>
      <c r="C34" s="37" t="s">
        <v>1498</v>
      </c>
      <c r="D34" s="37"/>
      <c r="E34" s="13" t="s">
        <v>50</v>
      </c>
      <c r="F34" s="19">
        <v>292200</v>
      </c>
      <c r="G34" s="19">
        <v>293100</v>
      </c>
      <c r="H34" s="7"/>
      <c r="I34" s="19">
        <v>500</v>
      </c>
      <c r="J34" s="19">
        <v>-1400</v>
      </c>
      <c r="K34" s="19">
        <v>292200</v>
      </c>
      <c r="L34" s="7"/>
      <c r="M34" s="19">
        <v>344300</v>
      </c>
      <c r="N34" s="19">
        <v>345700</v>
      </c>
      <c r="O34" s="7"/>
      <c r="P34" s="19">
        <v>1200</v>
      </c>
      <c r="Q34" s="19">
        <v>-2600</v>
      </c>
      <c r="R34" s="19">
        <v>344300</v>
      </c>
      <c r="S34" s="7"/>
      <c r="T34" s="19">
        <v>200</v>
      </c>
      <c r="U34" s="19">
        <v>200</v>
      </c>
      <c r="V34" s="7"/>
      <c r="W34" s="19">
        <v>0</v>
      </c>
      <c r="X34" s="19">
        <v>0</v>
      </c>
      <c r="Y34" s="19">
        <v>200</v>
      </c>
      <c r="Z34" s="7"/>
      <c r="AA34" s="34"/>
    </row>
    <row r="35" spans="1:27" ht="13.2">
      <c r="A35" s="45"/>
      <c r="B35" s="36"/>
      <c r="C35" s="37" t="s">
        <v>1497</v>
      </c>
      <c r="D35" s="37"/>
      <c r="E35" s="13" t="s">
        <v>66</v>
      </c>
      <c r="F35" s="19">
        <v>31100</v>
      </c>
      <c r="G35" s="19">
        <v>31100</v>
      </c>
      <c r="H35" s="7"/>
      <c r="I35" s="19">
        <v>0</v>
      </c>
      <c r="J35" s="19">
        <v>0</v>
      </c>
      <c r="K35" s="19">
        <v>31100</v>
      </c>
      <c r="L35" s="7"/>
      <c r="M35" s="19">
        <v>0</v>
      </c>
      <c r="N35" s="19">
        <v>0</v>
      </c>
      <c r="O35" s="7"/>
      <c r="P35" s="19">
        <v>0</v>
      </c>
      <c r="Q35" s="19">
        <v>0</v>
      </c>
      <c r="R35" s="19">
        <v>0</v>
      </c>
      <c r="S35" s="7"/>
      <c r="T35" s="19">
        <v>0</v>
      </c>
      <c r="U35" s="19">
        <v>0</v>
      </c>
      <c r="V35" s="7"/>
      <c r="W35" s="19">
        <v>0</v>
      </c>
      <c r="X35" s="19">
        <v>0</v>
      </c>
      <c r="Y35" s="19">
        <v>0</v>
      </c>
      <c r="Z35" s="7"/>
      <c r="AA35" s="34"/>
    </row>
    <row r="36" spans="1:27" ht="13.2">
      <c r="A36" s="45"/>
      <c r="B36" s="36"/>
      <c r="C36" s="37" t="s">
        <v>1495</v>
      </c>
      <c r="D36" s="37"/>
      <c r="E36" s="13" t="s">
        <v>68</v>
      </c>
      <c r="F36" s="19">
        <v>800</v>
      </c>
      <c r="G36" s="19">
        <v>900</v>
      </c>
      <c r="H36" s="7"/>
      <c r="I36" s="19">
        <v>0</v>
      </c>
      <c r="J36" s="19">
        <v>-100</v>
      </c>
      <c r="K36" s="19">
        <v>800</v>
      </c>
      <c r="L36" s="7"/>
      <c r="M36" s="19">
        <v>700</v>
      </c>
      <c r="N36" s="19">
        <v>800</v>
      </c>
      <c r="O36" s="7"/>
      <c r="P36" s="19">
        <v>0</v>
      </c>
      <c r="Q36" s="19">
        <v>-100</v>
      </c>
      <c r="R36" s="19">
        <v>700</v>
      </c>
      <c r="S36" s="7"/>
      <c r="T36" s="19">
        <v>800</v>
      </c>
      <c r="U36" s="19">
        <v>900</v>
      </c>
      <c r="V36" s="7"/>
      <c r="W36" s="19">
        <v>0</v>
      </c>
      <c r="X36" s="19">
        <v>-100</v>
      </c>
      <c r="Y36" s="19">
        <v>800</v>
      </c>
      <c r="Z36" s="7"/>
      <c r="AA36" s="34"/>
    </row>
    <row r="37" spans="1:27" ht="13.2">
      <c r="A37" s="45"/>
      <c r="B37" s="36"/>
      <c r="C37" s="37" t="s">
        <v>1496</v>
      </c>
      <c r="D37" s="37"/>
      <c r="E37" s="13" t="s">
        <v>69</v>
      </c>
      <c r="F37" s="19">
        <v>0</v>
      </c>
      <c r="G37" s="19">
        <v>0</v>
      </c>
      <c r="H37" s="7"/>
      <c r="I37" s="19">
        <v>0</v>
      </c>
      <c r="J37" s="19">
        <v>0</v>
      </c>
      <c r="K37" s="19">
        <v>0</v>
      </c>
      <c r="L37" s="7"/>
      <c r="M37" s="19">
        <v>0</v>
      </c>
      <c r="N37" s="19">
        <v>0</v>
      </c>
      <c r="O37" s="7"/>
      <c r="P37" s="19">
        <v>0</v>
      </c>
      <c r="Q37" s="19">
        <v>0</v>
      </c>
      <c r="R37" s="19">
        <v>0</v>
      </c>
      <c r="S37" s="7"/>
      <c r="T37" s="19">
        <v>0</v>
      </c>
      <c r="U37" s="19">
        <v>0</v>
      </c>
      <c r="V37" s="7"/>
      <c r="W37" s="19">
        <v>0</v>
      </c>
      <c r="X37" s="19">
        <v>0</v>
      </c>
      <c r="Y37" s="19">
        <v>0</v>
      </c>
      <c r="Z37" s="7"/>
      <c r="AA37" s="34"/>
    </row>
    <row r="38" spans="1:27" ht="13.2">
      <c r="A38" s="45"/>
      <c r="B38" s="36"/>
      <c r="C38" s="37" t="s">
        <v>993</v>
      </c>
      <c r="D38" s="37"/>
      <c r="E38" s="13" t="s">
        <v>70</v>
      </c>
      <c r="F38" s="19">
        <v>0</v>
      </c>
      <c r="G38" s="19">
        <v>0</v>
      </c>
      <c r="H38" s="7"/>
      <c r="I38" s="19">
        <v>0</v>
      </c>
      <c r="J38" s="19">
        <v>0</v>
      </c>
      <c r="K38" s="19">
        <v>0</v>
      </c>
      <c r="L38" s="7"/>
      <c r="M38" s="19">
        <v>0</v>
      </c>
      <c r="N38" s="19">
        <v>0</v>
      </c>
      <c r="O38" s="7"/>
      <c r="P38" s="19">
        <v>0</v>
      </c>
      <c r="Q38" s="19">
        <v>0</v>
      </c>
      <c r="R38" s="19">
        <v>0</v>
      </c>
      <c r="S38" s="7"/>
      <c r="T38" s="19">
        <v>0</v>
      </c>
      <c r="U38" s="19">
        <v>0</v>
      </c>
      <c r="V38" s="7"/>
      <c r="W38" s="19">
        <v>0</v>
      </c>
      <c r="X38" s="19">
        <v>0</v>
      </c>
      <c r="Y38" s="19">
        <v>0</v>
      </c>
      <c r="Z38" s="7"/>
      <c r="AA38" s="34"/>
    </row>
    <row r="39" spans="1:27" ht="13.2">
      <c r="A39" s="45"/>
      <c r="B39" s="36"/>
      <c r="C39" s="37" t="s">
        <v>1490</v>
      </c>
      <c r="D39" s="37"/>
      <c r="E39" s="13" t="s">
        <v>71</v>
      </c>
      <c r="F39" s="19">
        <v>8300</v>
      </c>
      <c r="G39" s="19">
        <v>9300</v>
      </c>
      <c r="H39" s="7"/>
      <c r="I39" s="19">
        <v>0</v>
      </c>
      <c r="J39" s="19">
        <v>-1000</v>
      </c>
      <c r="K39" s="19">
        <v>8300</v>
      </c>
      <c r="L39" s="7"/>
      <c r="M39" s="19">
        <v>8900</v>
      </c>
      <c r="N39" s="19">
        <v>10000</v>
      </c>
      <c r="O39" s="7"/>
      <c r="P39" s="19">
        <v>0</v>
      </c>
      <c r="Q39" s="19">
        <v>-1100</v>
      </c>
      <c r="R39" s="19">
        <v>8900</v>
      </c>
      <c r="S39" s="7"/>
      <c r="T39" s="19">
        <v>8500</v>
      </c>
      <c r="U39" s="19">
        <v>9600</v>
      </c>
      <c r="V39" s="7"/>
      <c r="W39" s="19">
        <v>0</v>
      </c>
      <c r="X39" s="19">
        <v>-1100</v>
      </c>
      <c r="Y39" s="19">
        <v>8500</v>
      </c>
      <c r="Z39" s="7"/>
      <c r="AA39" s="34"/>
    </row>
    <row r="40" spans="1:27" ht="13.2">
      <c r="A40" s="45"/>
      <c r="B40" s="36"/>
      <c r="C40" s="37" t="s">
        <v>1491</v>
      </c>
      <c r="D40" s="37"/>
      <c r="E40" s="13" t="s">
        <v>72</v>
      </c>
      <c r="F40" s="19">
        <v>0</v>
      </c>
      <c r="G40" s="19">
        <v>0</v>
      </c>
      <c r="H40" s="7"/>
      <c r="I40" s="19">
        <v>0</v>
      </c>
      <c r="J40" s="19">
        <v>0</v>
      </c>
      <c r="K40" s="19">
        <v>0</v>
      </c>
      <c r="L40" s="7"/>
      <c r="M40" s="19">
        <v>0</v>
      </c>
      <c r="N40" s="19">
        <v>0</v>
      </c>
      <c r="O40" s="7"/>
      <c r="P40" s="19">
        <v>0</v>
      </c>
      <c r="Q40" s="19">
        <v>0</v>
      </c>
      <c r="R40" s="19">
        <v>0</v>
      </c>
      <c r="S40" s="7"/>
      <c r="T40" s="19">
        <v>0</v>
      </c>
      <c r="U40" s="19">
        <v>0</v>
      </c>
      <c r="V40" s="7"/>
      <c r="W40" s="19">
        <v>0</v>
      </c>
      <c r="X40" s="19">
        <v>0</v>
      </c>
      <c r="Y40" s="19">
        <v>0</v>
      </c>
      <c r="Z40" s="7"/>
      <c r="AA40" s="34"/>
    </row>
    <row r="41" spans="1:27" ht="13.2">
      <c r="A41" s="45"/>
      <c r="B41" s="36"/>
      <c r="C41" s="37" t="s">
        <v>1256</v>
      </c>
      <c r="D41" s="37"/>
      <c r="E41" s="13" t="s">
        <v>73</v>
      </c>
      <c r="F41" s="19">
        <v>332400</v>
      </c>
      <c r="G41" s="19">
        <v>334400</v>
      </c>
      <c r="H41" s="7"/>
      <c r="I41" s="19">
        <v>500</v>
      </c>
      <c r="J41" s="19">
        <v>-2500</v>
      </c>
      <c r="K41" s="19">
        <v>332400</v>
      </c>
      <c r="L41" s="7"/>
      <c r="M41" s="19">
        <v>353900</v>
      </c>
      <c r="N41" s="19">
        <v>356500</v>
      </c>
      <c r="O41" s="7"/>
      <c r="P41" s="19">
        <v>1200</v>
      </c>
      <c r="Q41" s="19">
        <v>-3800</v>
      </c>
      <c r="R41" s="19">
        <v>353900</v>
      </c>
      <c r="S41" s="7"/>
      <c r="T41" s="19">
        <v>9500</v>
      </c>
      <c r="U41" s="19">
        <v>10700</v>
      </c>
      <c r="V41" s="7"/>
      <c r="W41" s="19">
        <v>0</v>
      </c>
      <c r="X41" s="19">
        <v>-1200</v>
      </c>
      <c r="Y41" s="19">
        <v>9500</v>
      </c>
      <c r="Z41" s="7"/>
      <c r="AA41" s="34"/>
    </row>
    <row r="42" spans="1:27" ht="13.2">
      <c r="A42" s="45"/>
      <c r="B42" s="36"/>
      <c r="C42" s="37" t="s">
        <v>1269</v>
      </c>
      <c r="D42" s="37"/>
      <c r="E42" s="13" t="s">
        <v>74</v>
      </c>
      <c r="F42" s="19">
        <v>21100</v>
      </c>
      <c r="G42" s="19">
        <v>20400</v>
      </c>
      <c r="H42" s="7"/>
      <c r="I42" s="19">
        <v>1600</v>
      </c>
      <c r="J42" s="19">
        <v>-900</v>
      </c>
      <c r="K42" s="19">
        <v>21100</v>
      </c>
      <c r="L42" s="7"/>
      <c r="M42" s="19">
        <v>7700</v>
      </c>
      <c r="N42" s="19">
        <v>7900</v>
      </c>
      <c r="O42" s="7"/>
      <c r="P42" s="19">
        <v>300</v>
      </c>
      <c r="Q42" s="19">
        <v>-500</v>
      </c>
      <c r="R42" s="19">
        <v>7700</v>
      </c>
      <c r="S42" s="7"/>
      <c r="T42" s="19">
        <v>4100</v>
      </c>
      <c r="U42" s="19">
        <v>4900</v>
      </c>
      <c r="V42" s="7"/>
      <c r="W42" s="19">
        <v>100</v>
      </c>
      <c r="X42" s="19">
        <v>-900</v>
      </c>
      <c r="Y42" s="19">
        <v>4100</v>
      </c>
      <c r="Z42" s="7"/>
      <c r="AA42" s="34"/>
    </row>
    <row r="43" spans="1:27" ht="13.2">
      <c r="A43" s="45"/>
      <c r="B43" s="36"/>
      <c r="C43" s="2"/>
      <c r="D43" s="2" t="s">
        <v>1037</v>
      </c>
      <c r="E43" s="13" t="s">
        <v>75</v>
      </c>
      <c r="F43" s="7"/>
      <c r="G43" s="7"/>
      <c r="H43" s="7"/>
      <c r="I43" s="7"/>
      <c r="J43" s="7"/>
      <c r="K43" s="19">
        <v>0</v>
      </c>
      <c r="L43" s="7"/>
      <c r="M43" s="7"/>
      <c r="N43" s="7"/>
      <c r="O43" s="7"/>
      <c r="P43" s="7"/>
      <c r="Q43" s="7"/>
      <c r="R43" s="19">
        <v>0</v>
      </c>
      <c r="S43" s="7"/>
      <c r="T43" s="7"/>
      <c r="U43" s="7"/>
      <c r="V43" s="7"/>
      <c r="W43" s="7"/>
      <c r="X43" s="7"/>
      <c r="Y43" s="19">
        <v>0</v>
      </c>
      <c r="Z43" s="7"/>
      <c r="AA43" s="34"/>
    </row>
    <row r="44" spans="1:27" ht="13.2">
      <c r="A44" s="45"/>
      <c r="B44" s="36"/>
      <c r="C44" s="37" t="s">
        <v>1311</v>
      </c>
      <c r="D44" s="37"/>
      <c r="E44" s="13" t="s">
        <v>77</v>
      </c>
      <c r="F44" s="19">
        <v>353500</v>
      </c>
      <c r="G44" s="19">
        <v>354800</v>
      </c>
      <c r="H44" s="7"/>
      <c r="I44" s="19">
        <v>2100</v>
      </c>
      <c r="J44" s="19">
        <v>-3400</v>
      </c>
      <c r="K44" s="19">
        <v>353500</v>
      </c>
      <c r="L44" s="7"/>
      <c r="M44" s="19">
        <v>361600</v>
      </c>
      <c r="N44" s="19">
        <v>364400</v>
      </c>
      <c r="O44" s="7"/>
      <c r="P44" s="19">
        <v>1500</v>
      </c>
      <c r="Q44" s="19">
        <v>-4300</v>
      </c>
      <c r="R44" s="19">
        <v>361600</v>
      </c>
      <c r="S44" s="7"/>
      <c r="T44" s="19">
        <v>13600</v>
      </c>
      <c r="U44" s="19">
        <v>15600</v>
      </c>
      <c r="V44" s="7"/>
      <c r="W44" s="19">
        <v>100</v>
      </c>
      <c r="X44" s="19">
        <v>-2100</v>
      </c>
      <c r="Y44" s="19">
        <v>13600</v>
      </c>
      <c r="Z44" s="7"/>
      <c r="AA44" s="34"/>
    </row>
    <row r="45" spans="1:27" ht="13.2">
      <c r="A45" s="45"/>
      <c r="B45" s="37"/>
      <c r="C45" s="3"/>
      <c r="D45" s="2" t="s">
        <v>1040</v>
      </c>
      <c r="E45" s="13" t="s">
        <v>78</v>
      </c>
      <c r="F45" s="7"/>
      <c r="G45" s="7"/>
      <c r="H45" s="7"/>
      <c r="I45" s="7"/>
      <c r="J45" s="7"/>
      <c r="K45" s="19">
        <v>0</v>
      </c>
      <c r="L45" s="7"/>
      <c r="M45" s="7"/>
      <c r="N45" s="7"/>
      <c r="O45" s="7"/>
      <c r="P45" s="7"/>
      <c r="Q45" s="7"/>
      <c r="R45" s="19">
        <v>0</v>
      </c>
      <c r="S45" s="7"/>
      <c r="T45" s="7"/>
      <c r="U45" s="7"/>
      <c r="V45" s="7"/>
      <c r="W45" s="7"/>
      <c r="X45" s="7"/>
      <c r="Y45" s="19">
        <v>0</v>
      </c>
      <c r="Z45" s="7"/>
      <c r="AA45" s="34"/>
    </row>
    <row r="46" spans="1:27" ht="13.2">
      <c r="A46" s="45"/>
      <c r="B46" s="37" t="s">
        <v>1312</v>
      </c>
      <c r="C46" s="53"/>
      <c r="D46" s="37"/>
      <c r="E46" s="13" t="s">
        <v>79</v>
      </c>
      <c r="F46" s="19">
        <v>1210700</v>
      </c>
      <c r="G46" s="19">
        <v>1253600</v>
      </c>
      <c r="H46" s="19">
        <v>0</v>
      </c>
      <c r="I46" s="7"/>
      <c r="J46" s="7"/>
      <c r="K46" s="19">
        <v>1210700</v>
      </c>
      <c r="L46" s="7"/>
      <c r="M46" s="19">
        <v>1325000</v>
      </c>
      <c r="N46" s="19">
        <v>1385300</v>
      </c>
      <c r="O46" s="19">
        <v>0</v>
      </c>
      <c r="P46" s="7"/>
      <c r="Q46" s="7"/>
      <c r="R46" s="19">
        <v>1325000</v>
      </c>
      <c r="S46" s="7"/>
      <c r="T46" s="19">
        <v>1098800</v>
      </c>
      <c r="U46" s="19">
        <v>1141100</v>
      </c>
      <c r="V46" s="19">
        <v>0</v>
      </c>
      <c r="W46" s="7"/>
      <c r="X46" s="7"/>
      <c r="Y46" s="19">
        <v>1098800</v>
      </c>
      <c r="Z46" s="7"/>
      <c r="AA46" s="34"/>
    </row>
    <row r="47" spans="1:27" ht="13.2">
      <c r="A47" s="45"/>
      <c r="B47" s="37" t="s">
        <v>14</v>
      </c>
      <c r="C47" s="53"/>
      <c r="D47" s="37"/>
      <c r="E47" s="13" t="s">
        <v>80</v>
      </c>
      <c r="F47" s="7"/>
      <c r="G47" s="7"/>
      <c r="H47" s="7"/>
      <c r="I47" s="7"/>
      <c r="J47" s="7"/>
      <c r="K47" s="19">
        <v>74500</v>
      </c>
      <c r="L47" s="7"/>
      <c r="M47" s="7"/>
      <c r="N47" s="7"/>
      <c r="O47" s="7"/>
      <c r="P47" s="7"/>
      <c r="Q47" s="7"/>
      <c r="R47" s="19">
        <v>69600</v>
      </c>
      <c r="S47" s="7"/>
      <c r="T47" s="7"/>
      <c r="U47" s="7"/>
      <c r="V47" s="7"/>
      <c r="W47" s="7"/>
      <c r="X47" s="7"/>
      <c r="Y47" s="19">
        <v>77000</v>
      </c>
      <c r="Z47" s="7"/>
      <c r="AA47" s="34"/>
    </row>
    <row r="48" spans="1:27" ht="13.2">
      <c r="A48" s="45"/>
      <c r="B48" s="35" t="s">
        <v>290</v>
      </c>
      <c r="C48" s="37" t="s">
        <v>1494</v>
      </c>
      <c r="D48" s="37"/>
      <c r="E48" s="13" t="s">
        <v>81</v>
      </c>
      <c r="F48" s="19">
        <v>0</v>
      </c>
      <c r="G48" s="19">
        <v>0</v>
      </c>
      <c r="H48" s="7"/>
      <c r="I48" s="7"/>
      <c r="J48" s="7"/>
      <c r="K48" s="19">
        <v>0</v>
      </c>
      <c r="L48" s="7"/>
      <c r="M48" s="19">
        <v>0</v>
      </c>
      <c r="N48" s="19">
        <v>0</v>
      </c>
      <c r="O48" s="7"/>
      <c r="P48" s="7"/>
      <c r="Q48" s="7"/>
      <c r="R48" s="19">
        <v>0</v>
      </c>
      <c r="S48" s="7"/>
      <c r="T48" s="19">
        <v>0</v>
      </c>
      <c r="U48" s="19">
        <v>0</v>
      </c>
      <c r="V48" s="7"/>
      <c r="W48" s="7"/>
      <c r="X48" s="7"/>
      <c r="Y48" s="19">
        <v>0</v>
      </c>
      <c r="Z48" s="7"/>
      <c r="AA48" s="34"/>
    </row>
    <row r="49" spans="1:27" ht="13.2">
      <c r="A49" s="45"/>
      <c r="B49" s="36"/>
      <c r="C49" s="37" t="s">
        <v>1493</v>
      </c>
      <c r="D49" s="37"/>
      <c r="E49" s="13" t="s">
        <v>82</v>
      </c>
      <c r="F49" s="19">
        <v>0</v>
      </c>
      <c r="G49" s="19">
        <v>0</v>
      </c>
      <c r="H49" s="7"/>
      <c r="I49" s="7"/>
      <c r="J49" s="7"/>
      <c r="K49" s="19">
        <v>0</v>
      </c>
      <c r="L49" s="7"/>
      <c r="M49" s="19">
        <v>0</v>
      </c>
      <c r="N49" s="19">
        <v>0</v>
      </c>
      <c r="O49" s="7"/>
      <c r="P49" s="7"/>
      <c r="Q49" s="7"/>
      <c r="R49" s="19">
        <v>0</v>
      </c>
      <c r="S49" s="7"/>
      <c r="T49" s="19">
        <v>0</v>
      </c>
      <c r="U49" s="19">
        <v>0</v>
      </c>
      <c r="V49" s="7"/>
      <c r="W49" s="7"/>
      <c r="X49" s="7"/>
      <c r="Y49" s="19">
        <v>0</v>
      </c>
      <c r="Z49" s="7"/>
      <c r="AA49" s="34"/>
    </row>
    <row r="50" spans="1:27" ht="13.2">
      <c r="A50" s="45"/>
      <c r="B50" s="37"/>
      <c r="C50" s="37" t="s">
        <v>1492</v>
      </c>
      <c r="D50" s="37"/>
      <c r="E50" s="13" t="s">
        <v>83</v>
      </c>
      <c r="F50" s="19">
        <v>0</v>
      </c>
      <c r="G50" s="19">
        <v>0</v>
      </c>
      <c r="H50" s="7"/>
      <c r="I50" s="7"/>
      <c r="J50" s="7"/>
      <c r="K50" s="19">
        <v>0</v>
      </c>
      <c r="L50" s="7"/>
      <c r="M50" s="19">
        <v>0</v>
      </c>
      <c r="N50" s="19">
        <v>0</v>
      </c>
      <c r="O50" s="7"/>
      <c r="P50" s="7"/>
      <c r="Q50" s="7"/>
      <c r="R50" s="19">
        <v>0</v>
      </c>
      <c r="S50" s="7"/>
      <c r="T50" s="19">
        <v>0</v>
      </c>
      <c r="U50" s="19">
        <v>0</v>
      </c>
      <c r="V50" s="7"/>
      <c r="W50" s="7"/>
      <c r="X50" s="7"/>
      <c r="Y50" s="19">
        <v>0</v>
      </c>
      <c r="Z50" s="7"/>
      <c r="AA50" s="34"/>
    </row>
    <row r="51" spans="1:27" ht="13.2">
      <c r="A51" s="45"/>
      <c r="B51" s="35" t="s">
        <v>291</v>
      </c>
      <c r="C51" s="37" t="s">
        <v>1494</v>
      </c>
      <c r="D51" s="37"/>
      <c r="E51" s="13" t="s">
        <v>84</v>
      </c>
      <c r="F51" s="19">
        <v>0</v>
      </c>
      <c r="G51" s="19">
        <v>0</v>
      </c>
      <c r="H51" s="7"/>
      <c r="I51" s="7"/>
      <c r="J51" s="7"/>
      <c r="K51" s="19">
        <v>0</v>
      </c>
      <c r="L51" s="7"/>
      <c r="M51" s="19">
        <v>0</v>
      </c>
      <c r="N51" s="19">
        <v>0</v>
      </c>
      <c r="O51" s="7"/>
      <c r="P51" s="7"/>
      <c r="Q51" s="7"/>
      <c r="R51" s="19">
        <v>0</v>
      </c>
      <c r="S51" s="7"/>
      <c r="T51" s="19">
        <v>0</v>
      </c>
      <c r="U51" s="19">
        <v>0</v>
      </c>
      <c r="V51" s="7"/>
      <c r="W51" s="7"/>
      <c r="X51" s="7"/>
      <c r="Y51" s="19">
        <v>0</v>
      </c>
      <c r="Z51" s="7"/>
      <c r="AA51" s="34"/>
    </row>
    <row r="52" spans="1:27" ht="13.2">
      <c r="A52" s="45"/>
      <c r="B52" s="36"/>
      <c r="C52" s="37" t="s">
        <v>1493</v>
      </c>
      <c r="D52" s="37"/>
      <c r="E52" s="13" t="s">
        <v>85</v>
      </c>
      <c r="F52" s="19">
        <v>0</v>
      </c>
      <c r="G52" s="19">
        <v>0</v>
      </c>
      <c r="H52" s="7"/>
      <c r="I52" s="7"/>
      <c r="J52" s="7"/>
      <c r="K52" s="19">
        <v>0</v>
      </c>
      <c r="L52" s="7"/>
      <c r="M52" s="19">
        <v>0</v>
      </c>
      <c r="N52" s="19">
        <v>0</v>
      </c>
      <c r="O52" s="7"/>
      <c r="P52" s="7"/>
      <c r="Q52" s="7"/>
      <c r="R52" s="19">
        <v>0</v>
      </c>
      <c r="S52" s="7"/>
      <c r="T52" s="19">
        <v>0</v>
      </c>
      <c r="U52" s="19">
        <v>0</v>
      </c>
      <c r="V52" s="7"/>
      <c r="W52" s="7"/>
      <c r="X52" s="7"/>
      <c r="Y52" s="19">
        <v>0</v>
      </c>
      <c r="Z52" s="7"/>
      <c r="AA52" s="34"/>
    </row>
    <row r="53" spans="1:27" ht="13.2">
      <c r="A53" s="45"/>
      <c r="B53" s="37"/>
      <c r="C53" s="35" t="s">
        <v>1492</v>
      </c>
      <c r="D53" s="37"/>
      <c r="E53" s="13" t="s">
        <v>86</v>
      </c>
      <c r="F53" s="19">
        <v>0</v>
      </c>
      <c r="G53" s="19">
        <v>0</v>
      </c>
      <c r="H53" s="7"/>
      <c r="I53" s="7"/>
      <c r="J53" s="7"/>
      <c r="K53" s="19">
        <v>0</v>
      </c>
      <c r="L53" s="7"/>
      <c r="M53" s="19">
        <v>0</v>
      </c>
      <c r="N53" s="19">
        <v>0</v>
      </c>
      <c r="O53" s="7"/>
      <c r="P53" s="7"/>
      <c r="Q53" s="7"/>
      <c r="R53" s="19">
        <v>0</v>
      </c>
      <c r="S53" s="7"/>
      <c r="T53" s="19">
        <v>0</v>
      </c>
      <c r="U53" s="19">
        <v>0</v>
      </c>
      <c r="V53" s="7"/>
      <c r="W53" s="7"/>
      <c r="X53" s="7"/>
      <c r="Y53" s="19">
        <v>0</v>
      </c>
      <c r="Z53" s="7"/>
      <c r="AA53" s="34"/>
    </row>
    <row r="54" spans="1:27" ht="13.2">
      <c r="A54" s="45"/>
      <c r="B54" s="37" t="s">
        <v>563</v>
      </c>
      <c r="C54" s="53"/>
      <c r="D54" s="37"/>
      <c r="E54" s="13" t="s">
        <v>88</v>
      </c>
      <c r="F54" s="19">
        <v>0</v>
      </c>
      <c r="G54" s="7"/>
      <c r="H54" s="7"/>
      <c r="I54" s="7"/>
      <c r="J54" s="7"/>
      <c r="K54" s="7"/>
      <c r="L54" s="7"/>
      <c r="M54" s="19">
        <v>0</v>
      </c>
      <c r="N54" s="7"/>
      <c r="O54" s="7"/>
      <c r="P54" s="7"/>
      <c r="Q54" s="7"/>
      <c r="R54" s="7"/>
      <c r="S54" s="7"/>
      <c r="T54" s="19">
        <v>0</v>
      </c>
      <c r="U54" s="7"/>
      <c r="V54" s="7"/>
      <c r="W54" s="7"/>
      <c r="X54" s="7"/>
      <c r="Y54" s="7"/>
      <c r="Z54" s="7"/>
      <c r="AA54" s="34"/>
    </row>
    <row r="55" spans="1:27" ht="13.2">
      <c r="A55" s="45"/>
      <c r="B55" s="37" t="s">
        <v>572</v>
      </c>
      <c r="C55" s="53"/>
      <c r="D55" s="37"/>
      <c r="E55" s="13" t="s">
        <v>89</v>
      </c>
      <c r="F55" s="19">
        <v>0</v>
      </c>
      <c r="G55" s="7"/>
      <c r="H55" s="7"/>
      <c r="I55" s="7"/>
      <c r="J55" s="7"/>
      <c r="K55" s="7"/>
      <c r="L55" s="7"/>
      <c r="M55" s="19">
        <v>0</v>
      </c>
      <c r="N55" s="7"/>
      <c r="O55" s="7"/>
      <c r="P55" s="7"/>
      <c r="Q55" s="7"/>
      <c r="R55" s="7"/>
      <c r="S55" s="7"/>
      <c r="T55" s="19">
        <v>0</v>
      </c>
      <c r="U55" s="7"/>
      <c r="V55" s="7"/>
      <c r="W55" s="7"/>
      <c r="X55" s="7"/>
      <c r="Y55" s="7"/>
      <c r="Z55" s="7"/>
      <c r="AA55" s="34"/>
    </row>
    <row r="56" spans="1:27" ht="13.2">
      <c r="A56" s="45"/>
      <c r="B56" s="37" t="s">
        <v>565</v>
      </c>
      <c r="C56" s="53"/>
      <c r="D56" s="37"/>
      <c r="E56" s="13" t="s">
        <v>90</v>
      </c>
      <c r="F56" s="19">
        <v>0</v>
      </c>
      <c r="G56" s="7"/>
      <c r="H56" s="7"/>
      <c r="I56" s="7"/>
      <c r="J56" s="7"/>
      <c r="K56" s="7"/>
      <c r="L56" s="7"/>
      <c r="M56" s="19">
        <v>0</v>
      </c>
      <c r="N56" s="7"/>
      <c r="O56" s="7"/>
      <c r="P56" s="7"/>
      <c r="Q56" s="7"/>
      <c r="R56" s="7"/>
      <c r="S56" s="7"/>
      <c r="T56" s="19">
        <v>0</v>
      </c>
      <c r="U56" s="7"/>
      <c r="V56" s="7"/>
      <c r="W56" s="7"/>
      <c r="X56" s="7"/>
      <c r="Y56" s="7"/>
      <c r="Z56" s="7"/>
      <c r="AA56" s="34"/>
    </row>
    <row r="57" spans="1:27" ht="13.2">
      <c r="A57" s="45"/>
      <c r="B57" s="35" t="s">
        <v>564</v>
      </c>
      <c r="C57" s="50"/>
      <c r="D57" s="35"/>
      <c r="E57" s="15" t="s">
        <v>91</v>
      </c>
      <c r="F57" s="22">
        <v>0</v>
      </c>
      <c r="G57" s="18"/>
      <c r="H57" s="18"/>
      <c r="I57" s="18"/>
      <c r="J57" s="18"/>
      <c r="K57" s="18"/>
      <c r="L57" s="18"/>
      <c r="M57" s="22">
        <v>0</v>
      </c>
      <c r="N57" s="18"/>
      <c r="O57" s="18"/>
      <c r="P57" s="18"/>
      <c r="Q57" s="18"/>
      <c r="R57" s="18"/>
      <c r="S57" s="18"/>
      <c r="T57" s="22">
        <v>0</v>
      </c>
      <c r="U57" s="18"/>
      <c r="V57" s="18"/>
      <c r="W57" s="18"/>
      <c r="X57" s="18"/>
      <c r="Y57" s="18"/>
      <c r="Z57" s="18"/>
      <c r="AA57" s="34"/>
    </row>
    <row r="58" spans="2:26" ht="13.2">
      <c r="B58" s="33" t="s">
        <v>1528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</sheetData>
  <mergeCells count="62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11:E14"/>
    <mergeCell ref="F11:Z11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A15:A57"/>
    <mergeCell ref="B58:Z58"/>
    <mergeCell ref="AA12:AA57"/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</mergeCells>
  <dataValidations count="1">
    <dataValidation type="list" allowBlank="1" showInputMessage="1" showErrorMessage="1" sqref="A9">
      <formula1>'@lists'!$A$16:$B$16</formula1>
    </dataValidation>
  </dataValidations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R35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13.5714285714286" customWidth="1"/>
    <col min="4" max="4" width="22" customWidth="1"/>
    <col min="5" max="5" width="8" customWidth="1"/>
    <col min="6" max="17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139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140</v>
      </c>
      <c r="C10" s="41"/>
      <c r="D10" s="41"/>
      <c r="E10" s="41"/>
      <c r="F10" s="41"/>
      <c r="G10" s="41"/>
      <c r="H10" s="41"/>
      <c r="I10" s="41"/>
    </row>
    <row r="11" spans="2:17" ht="13.2">
      <c r="B11" s="42" t="s">
        <v>1525</v>
      </c>
      <c r="C11" s="42"/>
      <c r="D11" s="42"/>
      <c r="E11" s="42"/>
      <c r="F11" s="44" t="s">
        <v>1525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2:18" ht="13.2">
      <c r="B12" s="42"/>
      <c r="C12" s="42"/>
      <c r="D12" s="42"/>
      <c r="E12" s="42"/>
      <c r="F12" s="52" t="s">
        <v>1513</v>
      </c>
      <c r="G12" s="53"/>
      <c r="H12" s="53"/>
      <c r="I12" s="52"/>
      <c r="J12" s="52" t="s">
        <v>1408</v>
      </c>
      <c r="K12" s="53"/>
      <c r="L12" s="53"/>
      <c r="M12" s="52"/>
      <c r="N12" s="52" t="s">
        <v>1502</v>
      </c>
      <c r="O12" s="53"/>
      <c r="P12" s="53"/>
      <c r="Q12" s="52"/>
      <c r="R12" s="34" t="s">
        <v>1527</v>
      </c>
    </row>
    <row r="13" spans="2:18" ht="13.2">
      <c r="B13" s="42"/>
      <c r="C13" s="42"/>
      <c r="D13" s="42"/>
      <c r="E13" s="42"/>
      <c r="F13" s="1" t="s">
        <v>1457</v>
      </c>
      <c r="G13" s="1" t="s">
        <v>38</v>
      </c>
      <c r="H13" s="1" t="s">
        <v>51</v>
      </c>
      <c r="I13" s="1" t="s">
        <v>1172</v>
      </c>
      <c r="J13" s="1" t="s">
        <v>1457</v>
      </c>
      <c r="K13" s="1" t="s">
        <v>38</v>
      </c>
      <c r="L13" s="1" t="s">
        <v>51</v>
      </c>
      <c r="M13" s="1" t="s">
        <v>1172</v>
      </c>
      <c r="N13" s="1" t="s">
        <v>1457</v>
      </c>
      <c r="O13" s="1" t="s">
        <v>38</v>
      </c>
      <c r="P13" s="1" t="s">
        <v>51</v>
      </c>
      <c r="Q13" s="1" t="s">
        <v>1172</v>
      </c>
      <c r="R13" s="34"/>
    </row>
    <row r="14" spans="2:18" ht="13.2">
      <c r="B14" s="43"/>
      <c r="C14" s="43"/>
      <c r="D14" s="43"/>
      <c r="E14" s="43"/>
      <c r="F14" s="13" t="s">
        <v>35</v>
      </c>
      <c r="G14" s="13" t="s">
        <v>49</v>
      </c>
      <c r="H14" s="13" t="s">
        <v>76</v>
      </c>
      <c r="I14" s="13" t="s">
        <v>87</v>
      </c>
      <c r="J14" s="13" t="s">
        <v>35</v>
      </c>
      <c r="K14" s="13" t="s">
        <v>49</v>
      </c>
      <c r="L14" s="13" t="s">
        <v>76</v>
      </c>
      <c r="M14" s="13" t="s">
        <v>87</v>
      </c>
      <c r="N14" s="13" t="s">
        <v>35</v>
      </c>
      <c r="O14" s="13" t="s">
        <v>49</v>
      </c>
      <c r="P14" s="13" t="s">
        <v>76</v>
      </c>
      <c r="Q14" s="13" t="s">
        <v>87</v>
      </c>
      <c r="R14" s="34"/>
    </row>
    <row r="15" spans="1:18" ht="13.2">
      <c r="A15" s="45" t="s">
        <v>1526</v>
      </c>
      <c r="B15" s="35" t="s">
        <v>1365</v>
      </c>
      <c r="C15" s="35" t="s">
        <v>582</v>
      </c>
      <c r="D15" s="2" t="s">
        <v>1498</v>
      </c>
      <c r="E15" s="13" t="s">
        <v>35</v>
      </c>
      <c r="F15" s="19">
        <v>243600</v>
      </c>
      <c r="G15" s="19">
        <v>2800</v>
      </c>
      <c r="H15" s="19">
        <v>0</v>
      </c>
      <c r="I15" s="19">
        <v>2800</v>
      </c>
      <c r="J15" s="19">
        <v>665000</v>
      </c>
      <c r="K15" s="19">
        <v>34200</v>
      </c>
      <c r="L15" s="19">
        <v>0</v>
      </c>
      <c r="M15" s="19">
        <v>34200</v>
      </c>
      <c r="N15" s="19">
        <v>75900</v>
      </c>
      <c r="O15" s="19">
        <v>1000</v>
      </c>
      <c r="P15" s="19">
        <v>0</v>
      </c>
      <c r="Q15" s="19">
        <v>1000</v>
      </c>
      <c r="R15" s="34"/>
    </row>
    <row r="16" spans="1:18" ht="13.2">
      <c r="A16" s="45"/>
      <c r="B16" s="36"/>
      <c r="C16" s="36"/>
      <c r="D16" s="2" t="s">
        <v>1497</v>
      </c>
      <c r="E16" s="13" t="s">
        <v>49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34"/>
    </row>
    <row r="17" spans="1:18" ht="13.2">
      <c r="A17" s="45"/>
      <c r="B17" s="36"/>
      <c r="C17" s="36"/>
      <c r="D17" s="2" t="s">
        <v>1495</v>
      </c>
      <c r="E17" s="13" t="s">
        <v>76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34"/>
    </row>
    <row r="18" spans="1:18" ht="13.2">
      <c r="A18" s="45"/>
      <c r="B18" s="36"/>
      <c r="C18" s="36"/>
      <c r="D18" s="2" t="s">
        <v>1496</v>
      </c>
      <c r="E18" s="13" t="s">
        <v>87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34"/>
    </row>
    <row r="19" spans="1:18" ht="13.2">
      <c r="A19" s="45"/>
      <c r="B19" s="36"/>
      <c r="C19" s="36"/>
      <c r="D19" s="2" t="s">
        <v>4</v>
      </c>
      <c r="E19" s="13" t="s">
        <v>92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34"/>
    </row>
    <row r="20" spans="1:18" ht="13.2">
      <c r="A20" s="45"/>
      <c r="B20" s="36"/>
      <c r="C20" s="36"/>
      <c r="D20" s="2" t="s">
        <v>6</v>
      </c>
      <c r="E20" s="13" t="s">
        <v>94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34"/>
    </row>
    <row r="21" spans="1:18" ht="13.2">
      <c r="A21" s="45"/>
      <c r="B21" s="36"/>
      <c r="C21" s="36"/>
      <c r="D21" s="2" t="s">
        <v>1490</v>
      </c>
      <c r="E21" s="13" t="s">
        <v>282</v>
      </c>
      <c r="F21" s="19">
        <v>500</v>
      </c>
      <c r="G21" s="19">
        <v>0</v>
      </c>
      <c r="H21" s="19">
        <v>0</v>
      </c>
      <c r="I21" s="19">
        <v>0</v>
      </c>
      <c r="J21" s="19">
        <v>112300</v>
      </c>
      <c r="K21" s="19">
        <v>10900</v>
      </c>
      <c r="L21" s="19">
        <v>0</v>
      </c>
      <c r="M21" s="19">
        <v>10900</v>
      </c>
      <c r="N21" s="19">
        <v>49800</v>
      </c>
      <c r="O21" s="19">
        <v>600</v>
      </c>
      <c r="P21" s="19">
        <v>0</v>
      </c>
      <c r="Q21" s="19">
        <v>600</v>
      </c>
      <c r="R21" s="34"/>
    </row>
    <row r="22" spans="1:18" ht="13.2">
      <c r="A22" s="45"/>
      <c r="B22" s="36"/>
      <c r="C22" s="37"/>
      <c r="D22" s="2" t="s">
        <v>1491</v>
      </c>
      <c r="E22" s="13" t="s">
        <v>283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34"/>
    </row>
    <row r="23" spans="1:18" ht="13.2">
      <c r="A23" s="45"/>
      <c r="B23" s="36"/>
      <c r="C23" s="37" t="s">
        <v>1095</v>
      </c>
      <c r="D23" s="37"/>
      <c r="E23" s="13" t="s">
        <v>284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34"/>
    </row>
    <row r="24" spans="1:18" ht="13.2">
      <c r="A24" s="45"/>
      <c r="B24" s="37"/>
      <c r="C24" s="37" t="s">
        <v>1210</v>
      </c>
      <c r="D24" s="37"/>
      <c r="E24" s="13" t="s">
        <v>37</v>
      </c>
      <c r="F24" s="19">
        <v>244100</v>
      </c>
      <c r="G24" s="19">
        <v>2800</v>
      </c>
      <c r="H24" s="19">
        <v>0</v>
      </c>
      <c r="I24" s="19">
        <v>2800</v>
      </c>
      <c r="J24" s="19">
        <v>777300</v>
      </c>
      <c r="K24" s="19">
        <v>45100</v>
      </c>
      <c r="L24" s="19">
        <v>0</v>
      </c>
      <c r="M24" s="19">
        <v>45100</v>
      </c>
      <c r="N24" s="19">
        <v>125700</v>
      </c>
      <c r="O24" s="19">
        <v>1600</v>
      </c>
      <c r="P24" s="19">
        <v>0</v>
      </c>
      <c r="Q24" s="19">
        <v>1600</v>
      </c>
      <c r="R24" s="34"/>
    </row>
    <row r="25" spans="1:18" ht="13.2">
      <c r="A25" s="45"/>
      <c r="B25" s="35" t="s">
        <v>41</v>
      </c>
      <c r="C25" s="35" t="s">
        <v>582</v>
      </c>
      <c r="D25" s="2" t="s">
        <v>1498</v>
      </c>
      <c r="E25" s="13" t="s">
        <v>39</v>
      </c>
      <c r="F25" s="19">
        <v>339300</v>
      </c>
      <c r="G25" s="19">
        <v>30100</v>
      </c>
      <c r="H25" s="19">
        <v>0</v>
      </c>
      <c r="I25" s="19">
        <v>30100</v>
      </c>
      <c r="J25" s="19">
        <v>105000</v>
      </c>
      <c r="K25" s="19">
        <v>10500</v>
      </c>
      <c r="L25" s="19">
        <v>0</v>
      </c>
      <c r="M25" s="19">
        <v>10500</v>
      </c>
      <c r="N25" s="19">
        <v>632300</v>
      </c>
      <c r="O25" s="19">
        <v>30500</v>
      </c>
      <c r="P25" s="19">
        <v>0</v>
      </c>
      <c r="Q25" s="19">
        <v>30500</v>
      </c>
      <c r="R25" s="34"/>
    </row>
    <row r="26" spans="1:18" ht="13.2">
      <c r="A26" s="45"/>
      <c r="B26" s="36"/>
      <c r="C26" s="36"/>
      <c r="D26" s="2" t="s">
        <v>1497</v>
      </c>
      <c r="E26" s="13" t="s">
        <v>40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34"/>
    </row>
    <row r="27" spans="1:18" ht="13.2">
      <c r="A27" s="45"/>
      <c r="B27" s="36"/>
      <c r="C27" s="36"/>
      <c r="D27" s="2" t="s">
        <v>1495</v>
      </c>
      <c r="E27" s="13" t="s">
        <v>42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34"/>
    </row>
    <row r="28" spans="1:18" ht="13.2">
      <c r="A28" s="45"/>
      <c r="B28" s="36"/>
      <c r="C28" s="36"/>
      <c r="D28" s="2" t="s">
        <v>1496</v>
      </c>
      <c r="E28" s="13" t="s">
        <v>43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34"/>
    </row>
    <row r="29" spans="1:18" ht="13.2">
      <c r="A29" s="45"/>
      <c r="B29" s="36"/>
      <c r="C29" s="36"/>
      <c r="D29" s="2" t="s">
        <v>4</v>
      </c>
      <c r="E29" s="13" t="s">
        <v>44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34"/>
    </row>
    <row r="30" spans="1:18" ht="13.2">
      <c r="A30" s="45"/>
      <c r="B30" s="36"/>
      <c r="C30" s="36"/>
      <c r="D30" s="2" t="s">
        <v>6</v>
      </c>
      <c r="E30" s="13" t="s">
        <v>45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34"/>
    </row>
    <row r="31" spans="1:18" ht="13.2">
      <c r="A31" s="45"/>
      <c r="B31" s="36"/>
      <c r="C31" s="36"/>
      <c r="D31" s="2" t="s">
        <v>1490</v>
      </c>
      <c r="E31" s="13" t="s">
        <v>46</v>
      </c>
      <c r="F31" s="19">
        <v>139700</v>
      </c>
      <c r="G31" s="19">
        <v>8100</v>
      </c>
      <c r="H31" s="19">
        <v>0</v>
      </c>
      <c r="I31" s="19">
        <v>8100</v>
      </c>
      <c r="J31" s="19">
        <v>5400</v>
      </c>
      <c r="K31" s="19">
        <v>0</v>
      </c>
      <c r="L31" s="19">
        <v>0</v>
      </c>
      <c r="M31" s="19">
        <v>0</v>
      </c>
      <c r="N31" s="19">
        <v>95800</v>
      </c>
      <c r="O31" s="19">
        <v>8200</v>
      </c>
      <c r="P31" s="19">
        <v>0</v>
      </c>
      <c r="Q31" s="19">
        <v>8200</v>
      </c>
      <c r="R31" s="34"/>
    </row>
    <row r="32" spans="1:18" ht="13.2">
      <c r="A32" s="45"/>
      <c r="B32" s="36"/>
      <c r="C32" s="37"/>
      <c r="D32" s="2" t="s">
        <v>1491</v>
      </c>
      <c r="E32" s="13" t="s">
        <v>47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34"/>
    </row>
    <row r="33" spans="1:18" ht="13.2">
      <c r="A33" s="45"/>
      <c r="B33" s="36"/>
      <c r="C33" s="37" t="s">
        <v>1095</v>
      </c>
      <c r="D33" s="37"/>
      <c r="E33" s="13" t="s">
        <v>48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34"/>
    </row>
    <row r="34" spans="1:18" ht="13.2">
      <c r="A34" s="45"/>
      <c r="B34" s="35"/>
      <c r="C34" s="35" t="s">
        <v>1210</v>
      </c>
      <c r="D34" s="35"/>
      <c r="E34" s="15" t="s">
        <v>50</v>
      </c>
      <c r="F34" s="22">
        <v>479000</v>
      </c>
      <c r="G34" s="22">
        <v>38200</v>
      </c>
      <c r="H34" s="22">
        <v>0</v>
      </c>
      <c r="I34" s="22">
        <v>38200</v>
      </c>
      <c r="J34" s="22">
        <v>110400</v>
      </c>
      <c r="K34" s="22">
        <v>10500</v>
      </c>
      <c r="L34" s="22">
        <v>0</v>
      </c>
      <c r="M34" s="22">
        <v>10500</v>
      </c>
      <c r="N34" s="22">
        <v>728100</v>
      </c>
      <c r="O34" s="22">
        <v>38700</v>
      </c>
      <c r="P34" s="22">
        <v>0</v>
      </c>
      <c r="Q34" s="22">
        <v>38700</v>
      </c>
      <c r="R34" s="34"/>
    </row>
    <row r="35" spans="2:17" ht="13.2">
      <c r="B35" s="33" t="s">
        <v>1528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A15:A34"/>
    <mergeCell ref="B35:Q35"/>
    <mergeCell ref="F11:Q11"/>
    <mergeCell ref="R12:R34"/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B11:E14"/>
  </mergeCells>
  <dataValidations count="1">
    <dataValidation type="list" allowBlank="1" showInputMessage="1" showErrorMessage="1" sqref="A9">
      <formula1>'@lists'!$A$17:$B$17</formula1>
    </dataValidation>
  </dataValidations>
  <pageMargins left="0.75" right="0.75" top="1" bottom="1" header="0.5" footer="0.5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R33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7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142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143</v>
      </c>
      <c r="C10" s="41"/>
      <c r="D10" s="41"/>
      <c r="E10" s="41"/>
      <c r="F10" s="41"/>
      <c r="G10" s="41"/>
      <c r="H10" s="41"/>
      <c r="I10" s="41"/>
    </row>
    <row r="11" spans="2:17" ht="13.2">
      <c r="B11" s="42" t="s">
        <v>1525</v>
      </c>
      <c r="C11" s="42"/>
      <c r="D11" s="42"/>
      <c r="E11" s="42"/>
      <c r="F11" s="44" t="s">
        <v>1525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2:18" ht="13.2">
      <c r="B12" s="42"/>
      <c r="C12" s="42"/>
      <c r="D12" s="42"/>
      <c r="E12" s="42"/>
      <c r="F12" s="52" t="s">
        <v>1513</v>
      </c>
      <c r="G12" s="53"/>
      <c r="H12" s="53"/>
      <c r="I12" s="52"/>
      <c r="J12" s="52" t="s">
        <v>1408</v>
      </c>
      <c r="K12" s="53"/>
      <c r="L12" s="53"/>
      <c r="M12" s="52"/>
      <c r="N12" s="52" t="s">
        <v>1502</v>
      </c>
      <c r="O12" s="53"/>
      <c r="P12" s="53"/>
      <c r="Q12" s="52"/>
      <c r="R12" s="34" t="s">
        <v>1527</v>
      </c>
    </row>
    <row r="13" spans="2:18" ht="13.2">
      <c r="B13" s="42"/>
      <c r="C13" s="42"/>
      <c r="D13" s="42"/>
      <c r="E13" s="42"/>
      <c r="F13" s="52" t="s">
        <v>1345</v>
      </c>
      <c r="G13" s="52" t="s">
        <v>1420</v>
      </c>
      <c r="H13" s="52"/>
      <c r="I13" s="52" t="s">
        <v>1457</v>
      </c>
      <c r="J13" s="52" t="s">
        <v>1345</v>
      </c>
      <c r="K13" s="52" t="s">
        <v>1420</v>
      </c>
      <c r="L13" s="52"/>
      <c r="M13" s="52" t="s">
        <v>1457</v>
      </c>
      <c r="N13" s="52" t="s">
        <v>1345</v>
      </c>
      <c r="O13" s="52" t="s">
        <v>1420</v>
      </c>
      <c r="P13" s="52"/>
      <c r="Q13" s="52" t="s">
        <v>1457</v>
      </c>
      <c r="R13" s="34"/>
    </row>
    <row r="14" spans="2:18" ht="13.2">
      <c r="B14" s="42"/>
      <c r="C14" s="42"/>
      <c r="D14" s="42"/>
      <c r="E14" s="42"/>
      <c r="F14" s="52"/>
      <c r="G14" s="1" t="s">
        <v>1432</v>
      </c>
      <c r="H14" s="1" t="s">
        <v>759</v>
      </c>
      <c r="I14" s="52"/>
      <c r="J14" s="52"/>
      <c r="K14" s="1" t="s">
        <v>1432</v>
      </c>
      <c r="L14" s="1" t="s">
        <v>759</v>
      </c>
      <c r="M14" s="52"/>
      <c r="N14" s="52"/>
      <c r="O14" s="1" t="s">
        <v>1432</v>
      </c>
      <c r="P14" s="1" t="s">
        <v>759</v>
      </c>
      <c r="Q14" s="52"/>
      <c r="R14" s="34"/>
    </row>
    <row r="15" spans="2:18" ht="13.2">
      <c r="B15" s="43"/>
      <c r="C15" s="43"/>
      <c r="D15" s="43"/>
      <c r="E15" s="43"/>
      <c r="F15" s="13" t="s">
        <v>35</v>
      </c>
      <c r="G15" s="13" t="s">
        <v>49</v>
      </c>
      <c r="H15" s="13" t="s">
        <v>76</v>
      </c>
      <c r="I15" s="13" t="s">
        <v>87</v>
      </c>
      <c r="J15" s="13" t="s">
        <v>35</v>
      </c>
      <c r="K15" s="13" t="s">
        <v>49</v>
      </c>
      <c r="L15" s="13" t="s">
        <v>76</v>
      </c>
      <c r="M15" s="13" t="s">
        <v>87</v>
      </c>
      <c r="N15" s="13" t="s">
        <v>35</v>
      </c>
      <c r="O15" s="13" t="s">
        <v>49</v>
      </c>
      <c r="P15" s="13" t="s">
        <v>76</v>
      </c>
      <c r="Q15" s="13" t="s">
        <v>87</v>
      </c>
      <c r="R15" s="34"/>
    </row>
    <row r="16" spans="1:18" ht="13.2">
      <c r="A16" s="45" t="s">
        <v>1526</v>
      </c>
      <c r="B16" s="35" t="s">
        <v>286</v>
      </c>
      <c r="C16" s="35" t="s">
        <v>1131</v>
      </c>
      <c r="D16" s="2" t="s">
        <v>381</v>
      </c>
      <c r="E16" s="13" t="s">
        <v>35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34"/>
    </row>
    <row r="17" spans="1:18" ht="13.2">
      <c r="A17" s="45"/>
      <c r="B17" s="36"/>
      <c r="C17" s="36"/>
      <c r="D17" s="2" t="s">
        <v>364</v>
      </c>
      <c r="E17" s="13" t="s">
        <v>49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34"/>
    </row>
    <row r="18" spans="1:18" ht="13.2">
      <c r="A18" s="45"/>
      <c r="B18" s="36"/>
      <c r="C18" s="36"/>
      <c r="D18" s="2" t="s">
        <v>1128</v>
      </c>
      <c r="E18" s="13" t="s">
        <v>76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34"/>
    </row>
    <row r="19" spans="1:18" ht="13.2">
      <c r="A19" s="45"/>
      <c r="B19" s="36"/>
      <c r="C19" s="37"/>
      <c r="D19" s="2" t="s">
        <v>1208</v>
      </c>
      <c r="E19" s="13" t="s">
        <v>87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34"/>
    </row>
    <row r="20" spans="1:18" ht="13.2">
      <c r="A20" s="45"/>
      <c r="B20" s="36"/>
      <c r="C20" s="35" t="s">
        <v>1130</v>
      </c>
      <c r="D20" s="2" t="s">
        <v>1133</v>
      </c>
      <c r="E20" s="13" t="s">
        <v>92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34"/>
    </row>
    <row r="21" spans="1:18" ht="13.2">
      <c r="A21" s="45"/>
      <c r="B21" s="36"/>
      <c r="C21" s="36"/>
      <c r="D21" s="2" t="s">
        <v>1136</v>
      </c>
      <c r="E21" s="13" t="s">
        <v>94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34"/>
    </row>
    <row r="22" spans="1:18" ht="13.2">
      <c r="A22" s="45"/>
      <c r="B22" s="36"/>
      <c r="C22" s="36"/>
      <c r="D22" s="2" t="s">
        <v>1455</v>
      </c>
      <c r="E22" s="13" t="s">
        <v>282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34"/>
    </row>
    <row r="23" spans="1:18" ht="13.2">
      <c r="A23" s="45"/>
      <c r="B23" s="36"/>
      <c r="C23" s="37"/>
      <c r="D23" s="2" t="s">
        <v>1274</v>
      </c>
      <c r="E23" s="13" t="s">
        <v>283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34"/>
    </row>
    <row r="24" spans="1:18" ht="13.2">
      <c r="A24" s="45"/>
      <c r="B24" s="37"/>
      <c r="C24" s="37" t="s">
        <v>435</v>
      </c>
      <c r="D24" s="37"/>
      <c r="E24" s="13" t="s">
        <v>284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34"/>
    </row>
    <row r="25" spans="1:18" ht="13.2">
      <c r="A25" s="45"/>
      <c r="B25" s="35" t="s">
        <v>287</v>
      </c>
      <c r="C25" s="37" t="s">
        <v>870</v>
      </c>
      <c r="D25" s="37"/>
      <c r="E25" s="13" t="s">
        <v>37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34"/>
    </row>
    <row r="26" spans="1:18" ht="13.2">
      <c r="A26" s="45"/>
      <c r="B26" s="36"/>
      <c r="C26" s="37" t="s">
        <v>1405</v>
      </c>
      <c r="D26" s="37"/>
      <c r="E26" s="13" t="s">
        <v>39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34"/>
    </row>
    <row r="27" spans="1:18" ht="13.2">
      <c r="A27" s="45"/>
      <c r="B27" s="36"/>
      <c r="C27" s="37" t="s">
        <v>602</v>
      </c>
      <c r="D27" s="37"/>
      <c r="E27" s="13" t="s">
        <v>40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34"/>
    </row>
    <row r="28" spans="1:18" ht="13.2">
      <c r="A28" s="45"/>
      <c r="B28" s="36"/>
      <c r="C28" s="37" t="s">
        <v>594</v>
      </c>
      <c r="D28" s="37"/>
      <c r="E28" s="13" t="s">
        <v>42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34"/>
    </row>
    <row r="29" spans="1:18" ht="13.2">
      <c r="A29" s="45"/>
      <c r="B29" s="36"/>
      <c r="C29" s="37" t="s">
        <v>608</v>
      </c>
      <c r="D29" s="37"/>
      <c r="E29" s="13" t="s">
        <v>43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34"/>
    </row>
    <row r="30" spans="1:18" ht="13.2">
      <c r="A30" s="45"/>
      <c r="B30" s="36"/>
      <c r="C30" s="37" t="s">
        <v>1128</v>
      </c>
      <c r="D30" s="37"/>
      <c r="E30" s="13" t="s">
        <v>44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34"/>
    </row>
    <row r="31" spans="1:18" ht="13.2">
      <c r="A31" s="45"/>
      <c r="B31" s="37"/>
      <c r="C31" s="35" t="s">
        <v>1276</v>
      </c>
      <c r="D31" s="37"/>
      <c r="E31" s="13" t="s">
        <v>45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34"/>
    </row>
    <row r="32" spans="1:18" ht="13.2">
      <c r="A32" s="45"/>
      <c r="B32" s="35" t="s">
        <v>1272</v>
      </c>
      <c r="C32" s="50"/>
      <c r="D32" s="35"/>
      <c r="E32" s="15" t="s">
        <v>46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34"/>
    </row>
    <row r="33" spans="2:17" ht="13.2">
      <c r="B33" s="33" t="s">
        <v>1528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B11:E15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16:A32"/>
    <mergeCell ref="B33:Q33"/>
    <mergeCell ref="R12:R32"/>
    <mergeCell ref="F11:Q11"/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</mergeCells>
  <dataValidations count="1">
    <dataValidation type="list" allowBlank="1" showInputMessage="1" showErrorMessage="1" sqref="A9">
      <formula1>'@lists'!$A$18:$B$18</formula1>
    </dataValidation>
  </dataValidations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M24"/>
  <sheetViews>
    <sheetView rightToLeft="1" workbookViewId="0" topLeftCell="A1">
      <selection pane="topLeft" activeCell="D9" sqref="D9"/>
    </sheetView>
  </sheetViews>
  <sheetFormatPr defaultColWidth="11.4442857142857" defaultRowHeight="13.2"/>
  <cols>
    <col min="1" max="1" width="4.14285714285714" customWidth="1"/>
    <col min="2" max="3" width="25.1428571428571" customWidth="1"/>
    <col min="4" max="12" width="21.5714285714286" customWidth="1"/>
  </cols>
  <sheetData>
    <row r="1" spans="2:4" ht="13.2">
      <c r="B1" s="46" t="s">
        <v>637</v>
      </c>
      <c r="C1" s="41"/>
      <c r="D1" s="41"/>
    </row>
    <row r="2" spans="2:4" ht="13.2">
      <c r="B2" s="46" t="s">
        <v>754</v>
      </c>
      <c r="C2" s="41"/>
      <c r="D2" s="41"/>
    </row>
    <row r="4" spans="2:9" ht="13.2">
      <c r="B4" s="47" t="s">
        <v>636</v>
      </c>
      <c r="C4" s="48"/>
      <c r="D4" s="8" t="s">
        <v>93</v>
      </c>
      <c r="E4" s="49"/>
      <c r="F4" s="49"/>
      <c r="I4" s="30">
        <f ca="1">_xlfn.SHEETS()</f>
        <v>68</v>
      </c>
    </row>
    <row r="5" spans="2:4" ht="13.2">
      <c r="B5" s="38" t="s">
        <v>1506</v>
      </c>
      <c r="C5" s="38"/>
      <c r="D5" s="9">
        <v>45382</v>
      </c>
    </row>
    <row r="6" spans="2:4" ht="13.2">
      <c r="B6" s="38" t="s">
        <v>1224</v>
      </c>
      <c r="C6" s="38"/>
      <c r="D6" s="10" t="s">
        <v>397</v>
      </c>
    </row>
    <row r="7" spans="2:4" ht="13.2">
      <c r="B7" s="5"/>
      <c r="C7" s="5"/>
      <c r="D7" s="11"/>
    </row>
    <row r="8" spans="2:4" ht="13.2">
      <c r="B8" s="39" t="s">
        <v>1107</v>
      </c>
      <c r="C8" s="39"/>
      <c r="D8" s="12" t="s">
        <v>1529</v>
      </c>
    </row>
    <row r="9" spans="2:2" ht="13.2">
      <c r="B9" s="4" t="str">
        <f>C11</f>
        <v>תחילת מידע טבלה</v>
      </c>
    </row>
    <row r="10" spans="3:10" ht="15.9" customHeight="1">
      <c r="C10" s="40" t="s">
        <v>176</v>
      </c>
      <c r="D10" s="41"/>
      <c r="E10" s="41"/>
      <c r="F10" s="41"/>
      <c r="G10" s="41"/>
      <c r="H10" s="41"/>
      <c r="I10" s="41"/>
      <c r="J10" s="41"/>
    </row>
    <row r="11" spans="2:12" ht="13.2">
      <c r="B11" s="54" t="s">
        <v>1525</v>
      </c>
      <c r="C11" s="43" t="s">
        <v>1525</v>
      </c>
      <c r="D11" s="43"/>
      <c r="E11" s="43"/>
      <c r="F11" s="43"/>
      <c r="G11" s="43"/>
      <c r="H11" s="43"/>
      <c r="I11" s="43"/>
      <c r="J11" s="43"/>
      <c r="K11" s="43"/>
      <c r="L11" s="43"/>
    </row>
    <row r="12" spans="2:13" ht="13.2">
      <c r="B12" s="54"/>
      <c r="C12" s="52" t="s">
        <v>547</v>
      </c>
      <c r="D12" s="52" t="s">
        <v>1513</v>
      </c>
      <c r="E12" s="53"/>
      <c r="F12" s="52"/>
      <c r="G12" s="52" t="s">
        <v>1408</v>
      </c>
      <c r="H12" s="53"/>
      <c r="I12" s="52"/>
      <c r="J12" s="52" t="s">
        <v>1502</v>
      </c>
      <c r="K12" s="53"/>
      <c r="L12" s="52"/>
      <c r="M12" s="34" t="s">
        <v>1527</v>
      </c>
    </row>
    <row r="13" spans="2:13" ht="13.2">
      <c r="B13" s="54"/>
      <c r="C13" s="52"/>
      <c r="D13" s="1" t="s">
        <v>880</v>
      </c>
      <c r="E13" s="1" t="s">
        <v>876</v>
      </c>
      <c r="F13" s="1" t="s">
        <v>1172</v>
      </c>
      <c r="G13" s="1" t="s">
        <v>880</v>
      </c>
      <c r="H13" s="1" t="s">
        <v>876</v>
      </c>
      <c r="I13" s="1" t="s">
        <v>1172</v>
      </c>
      <c r="J13" s="1" t="s">
        <v>880</v>
      </c>
      <c r="K13" s="1" t="s">
        <v>876</v>
      </c>
      <c r="L13" s="1" t="s">
        <v>1172</v>
      </c>
      <c r="M13" s="34"/>
    </row>
    <row r="14" spans="2:13" ht="13.2">
      <c r="B14" s="54"/>
      <c r="C14" s="13" t="s">
        <v>292</v>
      </c>
      <c r="D14" s="13" t="s">
        <v>35</v>
      </c>
      <c r="E14" s="13" t="s">
        <v>49</v>
      </c>
      <c r="F14" s="13" t="s">
        <v>76</v>
      </c>
      <c r="G14" s="13" t="s">
        <v>35</v>
      </c>
      <c r="H14" s="13" t="s">
        <v>49</v>
      </c>
      <c r="I14" s="13" t="s">
        <v>76</v>
      </c>
      <c r="J14" s="13" t="s">
        <v>35</v>
      </c>
      <c r="K14" s="13" t="s">
        <v>49</v>
      </c>
      <c r="L14" s="13" t="s">
        <v>76</v>
      </c>
      <c r="M14" s="34"/>
    </row>
    <row r="15" spans="1:13" ht="13.2">
      <c r="A15" t="s">
        <v>0</v>
      </c>
      <c r="B15" s="54"/>
      <c r="C15" s="14" t="s">
        <v>532</v>
      </c>
      <c r="D15" s="19">
        <v>223900</v>
      </c>
      <c r="E15" s="19">
        <v>0</v>
      </c>
      <c r="F15" s="19">
        <v>223900</v>
      </c>
      <c r="G15" s="19">
        <v>272800</v>
      </c>
      <c r="H15" s="19">
        <v>0</v>
      </c>
      <c r="I15" s="19">
        <v>272800</v>
      </c>
      <c r="J15" s="19">
        <v>240500</v>
      </c>
      <c r="K15" s="19">
        <v>0</v>
      </c>
      <c r="L15" s="19">
        <v>240500</v>
      </c>
      <c r="M15" s="34"/>
    </row>
    <row r="16" spans="2:13" ht="13.2">
      <c r="B16" s="54"/>
      <c r="C16" s="14"/>
      <c r="D16" s="19"/>
      <c r="E16" s="19"/>
      <c r="F16" s="19"/>
      <c r="G16" s="19"/>
      <c r="H16" s="19"/>
      <c r="I16" s="19"/>
      <c r="J16" s="19"/>
      <c r="K16" s="19"/>
      <c r="L16" s="19"/>
      <c r="M16" s="34"/>
    </row>
    <row r="17" spans="1:13" ht="13.2">
      <c r="A17" t="s">
        <v>1</v>
      </c>
      <c r="B17" s="44"/>
      <c r="C17" s="14"/>
      <c r="D17" s="19"/>
      <c r="E17" s="19"/>
      <c r="F17" s="19"/>
      <c r="G17" s="19"/>
      <c r="H17" s="19"/>
      <c r="I17" s="19"/>
      <c r="J17" s="19"/>
      <c r="K17" s="19"/>
      <c r="L17" s="19"/>
      <c r="M17" s="34"/>
    </row>
    <row r="18" spans="1:13" ht="13.2">
      <c r="A18" s="45" t="s">
        <v>1526</v>
      </c>
      <c r="B18" s="2" t="s">
        <v>998</v>
      </c>
      <c r="C18" s="13" t="s">
        <v>68</v>
      </c>
      <c r="D18" s="19">
        <v>72100</v>
      </c>
      <c r="E18" s="19">
        <v>0</v>
      </c>
      <c r="F18" s="19">
        <v>72100</v>
      </c>
      <c r="G18" s="19">
        <v>72600</v>
      </c>
      <c r="H18" s="19">
        <v>0</v>
      </c>
      <c r="I18" s="19">
        <v>72600</v>
      </c>
      <c r="J18" s="19">
        <v>57900</v>
      </c>
      <c r="K18" s="19">
        <v>0</v>
      </c>
      <c r="L18" s="19">
        <v>57900</v>
      </c>
      <c r="M18" s="34"/>
    </row>
    <row r="19" spans="1:13" ht="13.2">
      <c r="A19" s="45"/>
      <c r="B19" s="2" t="s">
        <v>1304</v>
      </c>
      <c r="C19" s="13" t="s">
        <v>69</v>
      </c>
      <c r="D19" s="19">
        <v>296000</v>
      </c>
      <c r="E19" s="19">
        <v>0</v>
      </c>
      <c r="F19" s="19">
        <v>296000</v>
      </c>
      <c r="G19" s="19">
        <v>345400</v>
      </c>
      <c r="H19" s="19">
        <v>0</v>
      </c>
      <c r="I19" s="19">
        <v>345400</v>
      </c>
      <c r="J19" s="19">
        <v>298400</v>
      </c>
      <c r="K19" s="19">
        <v>0</v>
      </c>
      <c r="L19" s="19">
        <v>298400</v>
      </c>
      <c r="M19" s="34"/>
    </row>
    <row r="20" spans="1:13" ht="27" customHeight="1">
      <c r="A20" s="45"/>
      <c r="B20" s="2" t="s">
        <v>1031</v>
      </c>
      <c r="C20" s="13" t="s">
        <v>70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34"/>
    </row>
    <row r="21" spans="1:13" ht="13.2">
      <c r="A21" s="45"/>
      <c r="B21" s="2" t="s">
        <v>1059</v>
      </c>
      <c r="C21" s="13" t="s">
        <v>71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34"/>
    </row>
    <row r="22" spans="1:13" ht="27" customHeight="1">
      <c r="A22" s="45"/>
      <c r="B22" s="2" t="s">
        <v>1048</v>
      </c>
      <c r="C22" s="13" t="s">
        <v>72</v>
      </c>
      <c r="D22" s="19">
        <v>0</v>
      </c>
      <c r="E22" s="19">
        <v>0</v>
      </c>
      <c r="F22" s="19">
        <v>0</v>
      </c>
      <c r="G22" s="19">
        <v>3000</v>
      </c>
      <c r="H22" s="19">
        <v>0</v>
      </c>
      <c r="I22" s="19">
        <v>3000</v>
      </c>
      <c r="J22" s="19">
        <v>0</v>
      </c>
      <c r="K22" s="19">
        <v>0</v>
      </c>
      <c r="L22" s="19">
        <v>0</v>
      </c>
      <c r="M22" s="34"/>
    </row>
    <row r="23" spans="1:13" ht="42" customHeight="1">
      <c r="A23" s="45"/>
      <c r="B23" s="3" t="s">
        <v>1058</v>
      </c>
      <c r="C23" s="15" t="s">
        <v>73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34"/>
    </row>
    <row r="24" spans="2:12" ht="13.2">
      <c r="B24" s="33" t="s">
        <v>1528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</row>
  </sheetData>
  <mergeCells count="17">
    <mergeCell ref="B1:D1"/>
    <mergeCell ref="B2:D2"/>
    <mergeCell ref="B4:C4"/>
    <mergeCell ref="E4:F4"/>
    <mergeCell ref="B5:C5"/>
    <mergeCell ref="A18:A23"/>
    <mergeCell ref="B24:L24"/>
    <mergeCell ref="C11:L11"/>
    <mergeCell ref="M12:M23"/>
    <mergeCell ref="B6:C6"/>
    <mergeCell ref="B8:C8"/>
    <mergeCell ref="C10:J10"/>
    <mergeCell ref="C12:C13"/>
    <mergeCell ref="D12:F12"/>
    <mergeCell ref="G12:I12"/>
    <mergeCell ref="J12:L12"/>
    <mergeCell ref="B11:B17"/>
  </mergeCells>
  <dataValidations count="1">
    <dataValidation type="list" allowBlank="1" showInputMessage="1" showErrorMessage="1" sqref="C15:C17">
      <formula1>'@lists'!$A$19:$IT$19</formula1>
    </dataValidation>
  </dataValidations>
  <pageMargins left="0.75" right="0.75" top="1" bottom="1" header="0.5" footer="0.5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R32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7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146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147</v>
      </c>
      <c r="C10" s="41"/>
      <c r="D10" s="41"/>
      <c r="E10" s="41"/>
      <c r="F10" s="41"/>
      <c r="G10" s="41"/>
      <c r="H10" s="41"/>
      <c r="I10" s="41"/>
    </row>
    <row r="11" spans="2:17" ht="13.2">
      <c r="B11" s="42" t="s">
        <v>1525</v>
      </c>
      <c r="C11" s="42"/>
      <c r="D11" s="42"/>
      <c r="E11" s="42"/>
      <c r="F11" s="44" t="s">
        <v>1525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2:18" ht="13.2">
      <c r="B12" s="42"/>
      <c r="C12" s="42"/>
      <c r="D12" s="42"/>
      <c r="E12" s="42"/>
      <c r="F12" s="52" t="s">
        <v>1513</v>
      </c>
      <c r="G12" s="53"/>
      <c r="H12" s="53"/>
      <c r="I12" s="52"/>
      <c r="J12" s="52" t="s">
        <v>1408</v>
      </c>
      <c r="K12" s="53"/>
      <c r="L12" s="53"/>
      <c r="M12" s="52"/>
      <c r="N12" s="52" t="s">
        <v>1502</v>
      </c>
      <c r="O12" s="53"/>
      <c r="P12" s="53"/>
      <c r="Q12" s="52"/>
      <c r="R12" s="34" t="s">
        <v>1527</v>
      </c>
    </row>
    <row r="13" spans="2:18" ht="27" customHeight="1">
      <c r="B13" s="42"/>
      <c r="C13" s="42"/>
      <c r="D13" s="42"/>
      <c r="E13" s="42"/>
      <c r="F13" s="1" t="s">
        <v>1344</v>
      </c>
      <c r="G13" s="1" t="s">
        <v>1442</v>
      </c>
      <c r="H13" s="1" t="s">
        <v>767</v>
      </c>
      <c r="I13" s="1" t="s">
        <v>1457</v>
      </c>
      <c r="J13" s="1" t="s">
        <v>1344</v>
      </c>
      <c r="K13" s="1" t="s">
        <v>1442</v>
      </c>
      <c r="L13" s="1" t="s">
        <v>767</v>
      </c>
      <c r="M13" s="1" t="s">
        <v>1457</v>
      </c>
      <c r="N13" s="1" t="s">
        <v>1344</v>
      </c>
      <c r="O13" s="1" t="s">
        <v>1442</v>
      </c>
      <c r="P13" s="1" t="s">
        <v>767</v>
      </c>
      <c r="Q13" s="1" t="s">
        <v>1457</v>
      </c>
      <c r="R13" s="34"/>
    </row>
    <row r="14" spans="2:18" ht="13.2">
      <c r="B14" s="43"/>
      <c r="C14" s="43"/>
      <c r="D14" s="43"/>
      <c r="E14" s="43"/>
      <c r="F14" s="13" t="s">
        <v>35</v>
      </c>
      <c r="G14" s="13" t="s">
        <v>49</v>
      </c>
      <c r="H14" s="13" t="s">
        <v>76</v>
      </c>
      <c r="I14" s="13" t="s">
        <v>87</v>
      </c>
      <c r="J14" s="13" t="s">
        <v>35</v>
      </c>
      <c r="K14" s="13" t="s">
        <v>49</v>
      </c>
      <c r="L14" s="13" t="s">
        <v>76</v>
      </c>
      <c r="M14" s="13" t="s">
        <v>87</v>
      </c>
      <c r="N14" s="13" t="s">
        <v>35</v>
      </c>
      <c r="O14" s="13" t="s">
        <v>49</v>
      </c>
      <c r="P14" s="13" t="s">
        <v>76</v>
      </c>
      <c r="Q14" s="13" t="s">
        <v>87</v>
      </c>
      <c r="R14" s="34"/>
    </row>
    <row r="15" spans="1:18" ht="13.2">
      <c r="A15" s="45" t="s">
        <v>1526</v>
      </c>
      <c r="B15" s="35" t="s">
        <v>288</v>
      </c>
      <c r="C15" s="35" t="s">
        <v>289</v>
      </c>
      <c r="D15" s="2" t="s">
        <v>381</v>
      </c>
      <c r="E15" s="13" t="s">
        <v>35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34"/>
    </row>
    <row r="16" spans="1:18" ht="13.2">
      <c r="A16" s="45"/>
      <c r="B16" s="36"/>
      <c r="C16" s="36"/>
      <c r="D16" s="2" t="s">
        <v>364</v>
      </c>
      <c r="E16" s="13" t="s">
        <v>49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34"/>
    </row>
    <row r="17" spans="1:18" ht="13.2">
      <c r="A17" s="45"/>
      <c r="B17" s="36"/>
      <c r="C17" s="36"/>
      <c r="D17" s="2" t="s">
        <v>1128</v>
      </c>
      <c r="E17" s="13" t="s">
        <v>76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34"/>
    </row>
    <row r="18" spans="1:18" ht="13.2">
      <c r="A18" s="45"/>
      <c r="B18" s="36"/>
      <c r="C18" s="37"/>
      <c r="D18" s="2" t="s">
        <v>1208</v>
      </c>
      <c r="E18" s="13" t="s">
        <v>87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34"/>
    </row>
    <row r="19" spans="1:18" ht="13.2">
      <c r="A19" s="45"/>
      <c r="B19" s="36"/>
      <c r="C19" s="35" t="s">
        <v>1130</v>
      </c>
      <c r="D19" s="2" t="s">
        <v>1133</v>
      </c>
      <c r="E19" s="13" t="s">
        <v>92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34"/>
    </row>
    <row r="20" spans="1:18" ht="13.2">
      <c r="A20" s="45"/>
      <c r="B20" s="36"/>
      <c r="C20" s="36"/>
      <c r="D20" s="2" t="s">
        <v>1136</v>
      </c>
      <c r="E20" s="13" t="s">
        <v>94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34"/>
    </row>
    <row r="21" spans="1:18" ht="13.2">
      <c r="A21" s="45"/>
      <c r="B21" s="36"/>
      <c r="C21" s="36"/>
      <c r="D21" s="2" t="s">
        <v>1455</v>
      </c>
      <c r="E21" s="13" t="s">
        <v>282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34"/>
    </row>
    <row r="22" spans="1:18" ht="13.2">
      <c r="A22" s="45"/>
      <c r="B22" s="36"/>
      <c r="C22" s="37"/>
      <c r="D22" s="2" t="s">
        <v>1274</v>
      </c>
      <c r="E22" s="13" t="s">
        <v>283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34"/>
    </row>
    <row r="23" spans="1:18" ht="13.2">
      <c r="A23" s="45"/>
      <c r="B23" s="37"/>
      <c r="C23" s="37" t="s">
        <v>435</v>
      </c>
      <c r="D23" s="37"/>
      <c r="E23" s="13" t="s">
        <v>284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34"/>
    </row>
    <row r="24" spans="1:18" ht="13.2">
      <c r="A24" s="45"/>
      <c r="B24" s="35" t="s">
        <v>287</v>
      </c>
      <c r="C24" s="37" t="s">
        <v>870</v>
      </c>
      <c r="D24" s="37"/>
      <c r="E24" s="13" t="s">
        <v>37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34"/>
    </row>
    <row r="25" spans="1:18" ht="13.2">
      <c r="A25" s="45"/>
      <c r="B25" s="36"/>
      <c r="C25" s="37" t="s">
        <v>1405</v>
      </c>
      <c r="D25" s="37"/>
      <c r="E25" s="13" t="s">
        <v>39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34"/>
    </row>
    <row r="26" spans="1:18" ht="13.2">
      <c r="A26" s="45"/>
      <c r="B26" s="36"/>
      <c r="C26" s="37" t="s">
        <v>602</v>
      </c>
      <c r="D26" s="37"/>
      <c r="E26" s="13" t="s">
        <v>40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34"/>
    </row>
    <row r="27" spans="1:18" ht="13.2">
      <c r="A27" s="45"/>
      <c r="B27" s="36"/>
      <c r="C27" s="37" t="s">
        <v>594</v>
      </c>
      <c r="D27" s="37"/>
      <c r="E27" s="13" t="s">
        <v>42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34"/>
    </row>
    <row r="28" spans="1:18" ht="13.2">
      <c r="A28" s="45"/>
      <c r="B28" s="36"/>
      <c r="C28" s="37" t="s">
        <v>608</v>
      </c>
      <c r="D28" s="37"/>
      <c r="E28" s="13" t="s">
        <v>43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34"/>
    </row>
    <row r="29" spans="1:18" ht="13.2">
      <c r="A29" s="45"/>
      <c r="B29" s="36"/>
      <c r="C29" s="37" t="s">
        <v>1128</v>
      </c>
      <c r="D29" s="37"/>
      <c r="E29" s="13" t="s">
        <v>44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34"/>
    </row>
    <row r="30" spans="1:18" ht="13.2">
      <c r="A30" s="45"/>
      <c r="B30" s="37"/>
      <c r="C30" s="35" t="s">
        <v>293</v>
      </c>
      <c r="D30" s="37"/>
      <c r="E30" s="13" t="s">
        <v>45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34"/>
    </row>
    <row r="31" spans="1:18" ht="13.2">
      <c r="A31" s="45"/>
      <c r="B31" s="35" t="s">
        <v>1271</v>
      </c>
      <c r="C31" s="50"/>
      <c r="D31" s="35"/>
      <c r="E31" s="15" t="s">
        <v>46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34"/>
    </row>
    <row r="32" spans="2:17" ht="13.2">
      <c r="B32" s="33" t="s">
        <v>1528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</sheetData>
  <mergeCells count="29">
    <mergeCell ref="A15:A31"/>
    <mergeCell ref="F11:Q11"/>
    <mergeCell ref="J12:M12"/>
    <mergeCell ref="A1:C1"/>
    <mergeCell ref="A2:C2"/>
    <mergeCell ref="A4:B4"/>
    <mergeCell ref="D4:E4"/>
    <mergeCell ref="A5:B5"/>
    <mergeCell ref="B11:E14"/>
    <mergeCell ref="A6:B6"/>
    <mergeCell ref="A8:B8"/>
    <mergeCell ref="B10:I10"/>
    <mergeCell ref="F12:I12"/>
    <mergeCell ref="B32:Q32"/>
    <mergeCell ref="R12:R31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</mergeCells>
  <dataValidations count="1">
    <dataValidation type="list" allowBlank="1" showInputMessage="1" showErrorMessage="1" sqref="A9">
      <formula1>'@lists'!$A$20:$B$20</formula1>
    </dataValidation>
  </dataValidation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38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39.8571428571429" customWidth="1"/>
    <col min="4" max="4" width="8" customWidth="1"/>
    <col min="5" max="9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99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100</v>
      </c>
      <c r="C10" s="41"/>
      <c r="D10" s="41"/>
      <c r="E10" s="41"/>
      <c r="F10" s="41"/>
      <c r="G10" s="41"/>
      <c r="H10" s="41"/>
      <c r="I10" s="41"/>
    </row>
    <row r="11" spans="2:9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</row>
    <row r="12" spans="2:10" ht="27" customHeight="1">
      <c r="B12" s="42"/>
      <c r="C12" s="42"/>
      <c r="D12" s="42"/>
      <c r="E12" s="1" t="s">
        <v>1513</v>
      </c>
      <c r="F12" s="1" t="s">
        <v>1408</v>
      </c>
      <c r="G12" s="1" t="s">
        <v>1116</v>
      </c>
      <c r="H12" s="1" t="s">
        <v>1117</v>
      </c>
      <c r="I12" s="1" t="s">
        <v>1502</v>
      </c>
      <c r="J12" s="34" t="s">
        <v>1527</v>
      </c>
    </row>
    <row r="13" spans="2:10" ht="13.2">
      <c r="B13" s="42"/>
      <c r="C13" s="42"/>
      <c r="D13" s="42"/>
      <c r="E13" s="1" t="s">
        <v>634</v>
      </c>
      <c r="F13" s="1" t="s">
        <v>634</v>
      </c>
      <c r="G13" s="1" t="s">
        <v>634</v>
      </c>
      <c r="H13" s="1" t="s">
        <v>634</v>
      </c>
      <c r="I13" s="1" t="s">
        <v>992</v>
      </c>
      <c r="J13" s="34"/>
    </row>
    <row r="14" spans="2:10" ht="13.2">
      <c r="B14" s="43"/>
      <c r="C14" s="43"/>
      <c r="D14" s="43"/>
      <c r="E14" s="13" t="s">
        <v>35</v>
      </c>
      <c r="F14" s="13" t="s">
        <v>35</v>
      </c>
      <c r="G14" s="13" t="s">
        <v>49</v>
      </c>
      <c r="H14" s="13" t="s">
        <v>49</v>
      </c>
      <c r="I14" s="13" t="s">
        <v>49</v>
      </c>
      <c r="J14" s="34"/>
    </row>
    <row r="15" spans="1:10" ht="13.2">
      <c r="A15" s="45" t="s">
        <v>1526</v>
      </c>
      <c r="B15" s="37" t="s">
        <v>723</v>
      </c>
      <c r="C15" s="37"/>
      <c r="D15" s="13" t="s">
        <v>35</v>
      </c>
      <c r="E15" s="19">
        <v>330500</v>
      </c>
      <c r="F15" s="19">
        <v>312200</v>
      </c>
      <c r="G15" s="19">
        <v>330500</v>
      </c>
      <c r="H15" s="19">
        <v>312200</v>
      </c>
      <c r="I15" s="19">
        <v>1370900</v>
      </c>
      <c r="J15" s="34"/>
    </row>
    <row r="16" spans="1:10" ht="13.2">
      <c r="A16" s="45"/>
      <c r="B16" s="37" t="s">
        <v>708</v>
      </c>
      <c r="C16" s="37"/>
      <c r="D16" s="13" t="s">
        <v>49</v>
      </c>
      <c r="E16" s="19">
        <v>158300</v>
      </c>
      <c r="F16" s="19">
        <v>136000</v>
      </c>
      <c r="G16" s="19">
        <v>158300</v>
      </c>
      <c r="H16" s="19">
        <v>136000</v>
      </c>
      <c r="I16" s="19">
        <v>639200</v>
      </c>
      <c r="J16" s="34"/>
    </row>
    <row r="17" spans="1:10" ht="13.2">
      <c r="A17" s="45"/>
      <c r="B17" s="37" t="s">
        <v>726</v>
      </c>
      <c r="C17" s="37"/>
      <c r="D17" s="13" t="s">
        <v>76</v>
      </c>
      <c r="E17" s="19">
        <v>172200</v>
      </c>
      <c r="F17" s="19">
        <v>176200</v>
      </c>
      <c r="G17" s="19">
        <v>172200</v>
      </c>
      <c r="H17" s="19">
        <v>176200</v>
      </c>
      <c r="I17" s="19">
        <v>731700</v>
      </c>
      <c r="J17" s="34"/>
    </row>
    <row r="18" spans="1:10" ht="13.2">
      <c r="A18" s="45"/>
      <c r="B18" s="37" t="s">
        <v>706</v>
      </c>
      <c r="C18" s="37"/>
      <c r="D18" s="13" t="s">
        <v>87</v>
      </c>
      <c r="E18" s="19">
        <v>11000</v>
      </c>
      <c r="F18" s="19">
        <v>17600</v>
      </c>
      <c r="G18" s="19">
        <v>11000</v>
      </c>
      <c r="H18" s="19">
        <v>17600</v>
      </c>
      <c r="I18" s="19">
        <v>133300</v>
      </c>
      <c r="J18" s="34"/>
    </row>
    <row r="19" spans="1:10" ht="13.2">
      <c r="A19" s="45"/>
      <c r="B19" s="37" t="s">
        <v>727</v>
      </c>
      <c r="C19" s="37"/>
      <c r="D19" s="13" t="s">
        <v>92</v>
      </c>
      <c r="E19" s="19">
        <v>161200</v>
      </c>
      <c r="F19" s="19">
        <v>158600</v>
      </c>
      <c r="G19" s="19">
        <v>161200</v>
      </c>
      <c r="H19" s="19">
        <v>158600</v>
      </c>
      <c r="I19" s="19">
        <v>598400</v>
      </c>
      <c r="J19" s="34"/>
    </row>
    <row r="20" spans="1:10" ht="13.2">
      <c r="A20" s="45"/>
      <c r="B20" s="35" t="s">
        <v>730</v>
      </c>
      <c r="C20" s="2" t="s">
        <v>722</v>
      </c>
      <c r="D20" s="13" t="s">
        <v>94</v>
      </c>
      <c r="E20" s="19">
        <v>11600</v>
      </c>
      <c r="F20" s="19">
        <v>8300</v>
      </c>
      <c r="G20" s="19">
        <v>11600</v>
      </c>
      <c r="H20" s="19">
        <v>8300</v>
      </c>
      <c r="I20" s="19">
        <v>37000</v>
      </c>
      <c r="J20" s="34"/>
    </row>
    <row r="21" spans="1:10" ht="13.2">
      <c r="A21" s="45"/>
      <c r="B21" s="36"/>
      <c r="C21" s="2" t="s">
        <v>1352</v>
      </c>
      <c r="D21" s="13" t="s">
        <v>282</v>
      </c>
      <c r="E21" s="19">
        <v>32300</v>
      </c>
      <c r="F21" s="19">
        <v>31000</v>
      </c>
      <c r="G21" s="19">
        <v>32300</v>
      </c>
      <c r="H21" s="19">
        <v>31000</v>
      </c>
      <c r="I21" s="19">
        <v>123800</v>
      </c>
      <c r="J21" s="34"/>
    </row>
    <row r="22" spans="1:10" ht="13.2">
      <c r="A22" s="45"/>
      <c r="B22" s="37"/>
      <c r="C22" s="2" t="s">
        <v>721</v>
      </c>
      <c r="D22" s="13" t="s">
        <v>283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34"/>
    </row>
    <row r="23" spans="1:10" ht="13.2">
      <c r="A23" s="45"/>
      <c r="B23" s="37" t="s">
        <v>1299</v>
      </c>
      <c r="C23" s="37"/>
      <c r="D23" s="13" t="s">
        <v>284</v>
      </c>
      <c r="E23" s="19">
        <v>43900</v>
      </c>
      <c r="F23" s="19">
        <v>39300</v>
      </c>
      <c r="G23" s="19">
        <v>43900</v>
      </c>
      <c r="H23" s="19">
        <v>39300</v>
      </c>
      <c r="I23" s="19">
        <v>160800</v>
      </c>
      <c r="J23" s="34"/>
    </row>
    <row r="24" spans="1:10" ht="13.2">
      <c r="A24" s="45"/>
      <c r="B24" s="35" t="s">
        <v>711</v>
      </c>
      <c r="C24" s="2" t="s">
        <v>1122</v>
      </c>
      <c r="D24" s="13" t="s">
        <v>37</v>
      </c>
      <c r="E24" s="19">
        <v>61500</v>
      </c>
      <c r="F24" s="19">
        <v>62900</v>
      </c>
      <c r="G24" s="19">
        <v>61500</v>
      </c>
      <c r="H24" s="19">
        <v>62900</v>
      </c>
      <c r="I24" s="19">
        <v>254300</v>
      </c>
      <c r="J24" s="34"/>
    </row>
    <row r="25" spans="1:10" ht="13.2">
      <c r="A25" s="45"/>
      <c r="B25" s="36"/>
      <c r="C25" s="2" t="s">
        <v>576</v>
      </c>
      <c r="D25" s="13" t="s">
        <v>39</v>
      </c>
      <c r="E25" s="19">
        <v>33900</v>
      </c>
      <c r="F25" s="19">
        <v>30700</v>
      </c>
      <c r="G25" s="19">
        <v>33900</v>
      </c>
      <c r="H25" s="19">
        <v>30700</v>
      </c>
      <c r="I25" s="19">
        <v>126800</v>
      </c>
      <c r="J25" s="34"/>
    </row>
    <row r="26" spans="1:10" ht="13.2">
      <c r="A26" s="45"/>
      <c r="B26" s="36"/>
      <c r="C26" s="2" t="s">
        <v>751</v>
      </c>
      <c r="D26" s="13" t="s">
        <v>40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34"/>
    </row>
    <row r="27" spans="1:10" ht="13.2">
      <c r="A27" s="45"/>
      <c r="B27" s="36"/>
      <c r="C27" s="2" t="s">
        <v>705</v>
      </c>
      <c r="D27" s="13" t="s">
        <v>42</v>
      </c>
      <c r="E27" s="19">
        <v>37700</v>
      </c>
      <c r="F27" s="19">
        <v>35800</v>
      </c>
      <c r="G27" s="19">
        <v>37700</v>
      </c>
      <c r="H27" s="19">
        <v>35800</v>
      </c>
      <c r="I27" s="19">
        <v>165100</v>
      </c>
      <c r="J27" s="34"/>
    </row>
    <row r="28" spans="1:10" ht="13.2">
      <c r="A28" s="45"/>
      <c r="B28" s="37"/>
      <c r="C28" s="2" t="s">
        <v>1262</v>
      </c>
      <c r="D28" s="13" t="s">
        <v>43</v>
      </c>
      <c r="E28" s="19">
        <v>133100</v>
      </c>
      <c r="F28" s="19">
        <v>129400</v>
      </c>
      <c r="G28" s="19">
        <v>133100</v>
      </c>
      <c r="H28" s="19">
        <v>129400</v>
      </c>
      <c r="I28" s="19">
        <v>546200</v>
      </c>
      <c r="J28" s="34"/>
    </row>
    <row r="29" spans="1:10" ht="13.2">
      <c r="A29" s="45"/>
      <c r="B29" s="37" t="s">
        <v>1423</v>
      </c>
      <c r="C29" s="37"/>
      <c r="D29" s="13" t="s">
        <v>44</v>
      </c>
      <c r="E29" s="19">
        <v>72000</v>
      </c>
      <c r="F29" s="19">
        <v>68500</v>
      </c>
      <c r="G29" s="19">
        <v>72000</v>
      </c>
      <c r="H29" s="19">
        <v>68500</v>
      </c>
      <c r="I29" s="19">
        <v>213000</v>
      </c>
      <c r="J29" s="34"/>
    </row>
    <row r="30" spans="1:10" ht="13.2">
      <c r="A30" s="45"/>
      <c r="B30" s="37" t="s">
        <v>776</v>
      </c>
      <c r="C30" s="37"/>
      <c r="D30" s="13" t="s">
        <v>45</v>
      </c>
      <c r="E30" s="19">
        <v>24500</v>
      </c>
      <c r="F30" s="19">
        <v>24300</v>
      </c>
      <c r="G30" s="19">
        <v>24500</v>
      </c>
      <c r="H30" s="19">
        <v>24300</v>
      </c>
      <c r="I30" s="19">
        <v>76300</v>
      </c>
      <c r="J30" s="34"/>
    </row>
    <row r="31" spans="1:10" ht="13.2">
      <c r="A31" s="45"/>
      <c r="B31" s="37" t="s">
        <v>1421</v>
      </c>
      <c r="C31" s="37"/>
      <c r="D31" s="13" t="s">
        <v>46</v>
      </c>
      <c r="E31" s="19">
        <v>47500</v>
      </c>
      <c r="F31" s="19">
        <v>44200</v>
      </c>
      <c r="G31" s="19">
        <v>47500</v>
      </c>
      <c r="H31" s="19">
        <v>44200</v>
      </c>
      <c r="I31" s="19">
        <v>136700</v>
      </c>
      <c r="J31" s="34"/>
    </row>
    <row r="32" spans="1:10" ht="13.2">
      <c r="A32" s="45"/>
      <c r="B32" s="37" t="s">
        <v>873</v>
      </c>
      <c r="C32" s="37"/>
      <c r="D32" s="13" t="s">
        <v>47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34"/>
    </row>
    <row r="33" spans="1:10" ht="13.2">
      <c r="A33" s="45"/>
      <c r="B33" s="35" t="s">
        <v>1428</v>
      </c>
      <c r="C33" s="2" t="s">
        <v>981</v>
      </c>
      <c r="D33" s="13" t="s">
        <v>48</v>
      </c>
      <c r="E33" s="19">
        <v>47500</v>
      </c>
      <c r="F33" s="19">
        <v>44200</v>
      </c>
      <c r="G33" s="19">
        <v>47500</v>
      </c>
      <c r="H33" s="19">
        <v>44200</v>
      </c>
      <c r="I33" s="19">
        <v>136700</v>
      </c>
      <c r="J33" s="34"/>
    </row>
    <row r="34" spans="1:10" ht="13.2">
      <c r="A34" s="45"/>
      <c r="B34" s="36"/>
      <c r="C34" s="2" t="s">
        <v>742</v>
      </c>
      <c r="D34" s="13" t="s">
        <v>50</v>
      </c>
      <c r="E34" s="19">
        <v>-2900</v>
      </c>
      <c r="F34" s="19">
        <v>-1600</v>
      </c>
      <c r="G34" s="19">
        <v>-2900</v>
      </c>
      <c r="H34" s="19">
        <v>-1600</v>
      </c>
      <c r="I34" s="19">
        <v>-2100</v>
      </c>
      <c r="J34" s="34"/>
    </row>
    <row r="35" spans="1:10" ht="13.2">
      <c r="A35" s="45"/>
      <c r="B35" s="37"/>
      <c r="C35" s="2" t="s">
        <v>743</v>
      </c>
      <c r="D35" s="13" t="s">
        <v>66</v>
      </c>
      <c r="E35" s="19">
        <v>44600</v>
      </c>
      <c r="F35" s="19">
        <v>42600</v>
      </c>
      <c r="G35" s="19">
        <v>44600</v>
      </c>
      <c r="H35" s="19">
        <v>42600</v>
      </c>
      <c r="I35" s="19">
        <v>134600</v>
      </c>
      <c r="J35" s="34"/>
    </row>
    <row r="36" spans="1:10" ht="13.2">
      <c r="A36" s="45"/>
      <c r="B36" s="37" t="s">
        <v>1416</v>
      </c>
      <c r="C36" s="37"/>
      <c r="D36" s="13" t="s">
        <v>68</v>
      </c>
      <c r="E36" s="19">
        <v>0.63246495658447099</v>
      </c>
      <c r="F36" s="19">
        <v>0.60410329933853102</v>
      </c>
      <c r="G36" s="19">
        <v>0.63246495658447099</v>
      </c>
      <c r="H36" s="19">
        <v>0.60410329933853102</v>
      </c>
      <c r="I36" s="19">
        <v>1.90873953265179</v>
      </c>
      <c r="J36" s="34"/>
    </row>
    <row r="37" spans="1:10" ht="13.2">
      <c r="A37" s="45"/>
      <c r="B37" s="35" t="s">
        <v>1426</v>
      </c>
      <c r="C37" s="35"/>
      <c r="D37" s="15" t="s">
        <v>69</v>
      </c>
      <c r="E37" s="22">
        <v>0.63246495658447099</v>
      </c>
      <c r="F37" s="22">
        <v>0.60410329933853102</v>
      </c>
      <c r="G37" s="22">
        <v>0.63246495658447099</v>
      </c>
      <c r="H37" s="22">
        <v>0.60410329933853102</v>
      </c>
      <c r="I37" s="22">
        <v>1.90873953265179</v>
      </c>
      <c r="J37" s="34"/>
    </row>
    <row r="38" spans="2:9" ht="13.2">
      <c r="B38" s="33" t="s">
        <v>1528</v>
      </c>
      <c r="C38" s="33"/>
      <c r="D38" s="33"/>
      <c r="E38" s="33"/>
      <c r="F38" s="33"/>
      <c r="G38" s="33"/>
      <c r="H38" s="33"/>
      <c r="I38" s="33"/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1:D14"/>
    <mergeCell ref="A15:A37"/>
    <mergeCell ref="E11:I11"/>
    <mergeCell ref="J12:J37"/>
    <mergeCell ref="B38:I38"/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</mergeCells>
  <dataValidations count="1">
    <dataValidation type="list" allowBlank="1" showInputMessage="1" showErrorMessage="1" sqref="A9">
      <formula1>'@lists'!$A$3:$B$3</formula1>
    </dataValidation>
  </dataValidations>
  <pageMargins left="0.75" right="0.75" top="1" bottom="1" header="0.5" footer="0.5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L32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1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149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150</v>
      </c>
      <c r="C10" s="41"/>
      <c r="D10" s="41"/>
      <c r="E10" s="41"/>
      <c r="F10" s="41"/>
      <c r="G10" s="41"/>
      <c r="H10" s="41"/>
      <c r="I10" s="41"/>
    </row>
    <row r="11" spans="2:11" ht="13.2">
      <c r="B11" s="42" t="s">
        <v>1525</v>
      </c>
      <c r="C11" s="42"/>
      <c r="D11" s="42"/>
      <c r="E11" s="42"/>
      <c r="F11" s="44" t="s">
        <v>1525</v>
      </c>
      <c r="G11" s="44"/>
      <c r="H11" s="44"/>
      <c r="I11" s="44"/>
      <c r="J11" s="44"/>
      <c r="K11" s="44"/>
    </row>
    <row r="12" spans="2:12" ht="13.2">
      <c r="B12" s="42"/>
      <c r="C12" s="42"/>
      <c r="D12" s="42"/>
      <c r="E12" s="42"/>
      <c r="F12" s="52" t="s">
        <v>1513</v>
      </c>
      <c r="G12" s="52"/>
      <c r="H12" s="52" t="s">
        <v>1408</v>
      </c>
      <c r="I12" s="52"/>
      <c r="J12" s="52" t="s">
        <v>1502</v>
      </c>
      <c r="K12" s="52"/>
      <c r="L12" s="34" t="s">
        <v>1527</v>
      </c>
    </row>
    <row r="13" spans="2:12" ht="26.4">
      <c r="B13" s="42"/>
      <c r="C13" s="42"/>
      <c r="D13" s="42"/>
      <c r="E13" s="42"/>
      <c r="F13" s="1" t="s">
        <v>16</v>
      </c>
      <c r="G13" s="1" t="s">
        <v>1457</v>
      </c>
      <c r="H13" s="1" t="s">
        <v>16</v>
      </c>
      <c r="I13" s="1" t="s">
        <v>1457</v>
      </c>
      <c r="J13" s="1" t="s">
        <v>16</v>
      </c>
      <c r="K13" s="1" t="s">
        <v>1457</v>
      </c>
      <c r="L13" s="34"/>
    </row>
    <row r="14" spans="2:12" ht="13.2">
      <c r="B14" s="43"/>
      <c r="C14" s="43"/>
      <c r="D14" s="43"/>
      <c r="E14" s="43"/>
      <c r="F14" s="13" t="s">
        <v>35</v>
      </c>
      <c r="G14" s="13" t="s">
        <v>49</v>
      </c>
      <c r="H14" s="13" t="s">
        <v>35</v>
      </c>
      <c r="I14" s="13" t="s">
        <v>49</v>
      </c>
      <c r="J14" s="13" t="s">
        <v>35</v>
      </c>
      <c r="K14" s="13" t="s">
        <v>49</v>
      </c>
      <c r="L14" s="34"/>
    </row>
    <row r="15" spans="1:12" ht="13.2">
      <c r="A15" s="45" t="s">
        <v>1526</v>
      </c>
      <c r="B15" s="35" t="s">
        <v>288</v>
      </c>
      <c r="C15" s="35" t="s">
        <v>289</v>
      </c>
      <c r="D15" s="2" t="s">
        <v>381</v>
      </c>
      <c r="E15" s="13" t="s">
        <v>35</v>
      </c>
      <c r="F15" s="19"/>
      <c r="G15" s="19"/>
      <c r="H15" s="19"/>
      <c r="I15" s="19"/>
      <c r="J15" s="19"/>
      <c r="K15" s="19"/>
      <c r="L15" s="34"/>
    </row>
    <row r="16" spans="1:12" ht="13.2">
      <c r="A16" s="45"/>
      <c r="B16" s="36"/>
      <c r="C16" s="36"/>
      <c r="D16" s="2" t="s">
        <v>364</v>
      </c>
      <c r="E16" s="13" t="s">
        <v>49</v>
      </c>
      <c r="F16" s="19"/>
      <c r="G16" s="19"/>
      <c r="H16" s="19"/>
      <c r="I16" s="19"/>
      <c r="J16" s="19"/>
      <c r="K16" s="19"/>
      <c r="L16" s="34"/>
    </row>
    <row r="17" spans="1:12" ht="13.2">
      <c r="A17" s="45"/>
      <c r="B17" s="36"/>
      <c r="C17" s="36"/>
      <c r="D17" s="2" t="s">
        <v>1128</v>
      </c>
      <c r="E17" s="13" t="s">
        <v>76</v>
      </c>
      <c r="F17" s="19"/>
      <c r="G17" s="19"/>
      <c r="H17" s="19"/>
      <c r="I17" s="19"/>
      <c r="J17" s="19"/>
      <c r="K17" s="19"/>
      <c r="L17" s="34"/>
    </row>
    <row r="18" spans="1:12" ht="13.2">
      <c r="A18" s="45"/>
      <c r="B18" s="36"/>
      <c r="C18" s="37"/>
      <c r="D18" s="2" t="s">
        <v>1275</v>
      </c>
      <c r="E18" s="13" t="s">
        <v>87</v>
      </c>
      <c r="F18" s="19"/>
      <c r="G18" s="19"/>
      <c r="H18" s="19"/>
      <c r="I18" s="19"/>
      <c r="J18" s="19"/>
      <c r="K18" s="19"/>
      <c r="L18" s="34"/>
    </row>
    <row r="19" spans="1:12" ht="13.2">
      <c r="A19" s="45"/>
      <c r="B19" s="36"/>
      <c r="C19" s="35" t="s">
        <v>1130</v>
      </c>
      <c r="D19" s="2" t="s">
        <v>1134</v>
      </c>
      <c r="E19" s="13" t="s">
        <v>92</v>
      </c>
      <c r="F19" s="19"/>
      <c r="G19" s="19"/>
      <c r="H19" s="19"/>
      <c r="I19" s="19"/>
      <c r="J19" s="19"/>
      <c r="K19" s="19"/>
      <c r="L19" s="34"/>
    </row>
    <row r="20" spans="1:12" ht="13.2">
      <c r="A20" s="45"/>
      <c r="B20" s="36"/>
      <c r="C20" s="36"/>
      <c r="D20" s="2" t="s">
        <v>1136</v>
      </c>
      <c r="E20" s="13" t="s">
        <v>94</v>
      </c>
      <c r="F20" s="19"/>
      <c r="G20" s="19"/>
      <c r="H20" s="19"/>
      <c r="I20" s="19"/>
      <c r="J20" s="19"/>
      <c r="K20" s="19"/>
      <c r="L20" s="34"/>
    </row>
    <row r="21" spans="1:12" ht="13.2">
      <c r="A21" s="45"/>
      <c r="B21" s="36"/>
      <c r="C21" s="36"/>
      <c r="D21" s="2" t="s">
        <v>1455</v>
      </c>
      <c r="E21" s="13" t="s">
        <v>282</v>
      </c>
      <c r="F21" s="19"/>
      <c r="G21" s="19"/>
      <c r="H21" s="19"/>
      <c r="I21" s="19"/>
      <c r="J21" s="19"/>
      <c r="K21" s="19"/>
      <c r="L21" s="34"/>
    </row>
    <row r="22" spans="1:12" ht="13.2">
      <c r="A22" s="45"/>
      <c r="B22" s="36"/>
      <c r="C22" s="37"/>
      <c r="D22" s="2" t="s">
        <v>1274</v>
      </c>
      <c r="E22" s="13" t="s">
        <v>283</v>
      </c>
      <c r="F22" s="19"/>
      <c r="G22" s="19"/>
      <c r="H22" s="19"/>
      <c r="I22" s="19"/>
      <c r="J22" s="19"/>
      <c r="K22" s="19"/>
      <c r="L22" s="34"/>
    </row>
    <row r="23" spans="1:12" ht="13.2">
      <c r="A23" s="45"/>
      <c r="B23" s="37"/>
      <c r="C23" s="37" t="s">
        <v>435</v>
      </c>
      <c r="D23" s="37"/>
      <c r="E23" s="13" t="s">
        <v>284</v>
      </c>
      <c r="F23" s="19"/>
      <c r="G23" s="19"/>
      <c r="H23" s="19"/>
      <c r="I23" s="19"/>
      <c r="J23" s="19"/>
      <c r="K23" s="19"/>
      <c r="L23" s="34"/>
    </row>
    <row r="24" spans="1:12" ht="13.2">
      <c r="A24" s="45"/>
      <c r="B24" s="35" t="s">
        <v>5</v>
      </c>
      <c r="C24" s="37" t="s">
        <v>870</v>
      </c>
      <c r="D24" s="37"/>
      <c r="E24" s="13" t="s">
        <v>37</v>
      </c>
      <c r="F24" s="19"/>
      <c r="G24" s="19"/>
      <c r="H24" s="19"/>
      <c r="I24" s="19"/>
      <c r="J24" s="19"/>
      <c r="K24" s="19"/>
      <c r="L24" s="34"/>
    </row>
    <row r="25" spans="1:12" ht="13.2">
      <c r="A25" s="45"/>
      <c r="B25" s="36"/>
      <c r="C25" s="37" t="s">
        <v>1405</v>
      </c>
      <c r="D25" s="37"/>
      <c r="E25" s="13" t="s">
        <v>39</v>
      </c>
      <c r="F25" s="19"/>
      <c r="G25" s="19"/>
      <c r="H25" s="19"/>
      <c r="I25" s="19"/>
      <c r="J25" s="19"/>
      <c r="K25" s="19"/>
      <c r="L25" s="34"/>
    </row>
    <row r="26" spans="1:12" ht="13.2">
      <c r="A26" s="45"/>
      <c r="B26" s="36"/>
      <c r="C26" s="37" t="s">
        <v>602</v>
      </c>
      <c r="D26" s="37"/>
      <c r="E26" s="13" t="s">
        <v>40</v>
      </c>
      <c r="F26" s="19"/>
      <c r="G26" s="19"/>
      <c r="H26" s="19"/>
      <c r="I26" s="19"/>
      <c r="J26" s="19"/>
      <c r="K26" s="19"/>
      <c r="L26" s="34"/>
    </row>
    <row r="27" spans="1:12" ht="13.2">
      <c r="A27" s="45"/>
      <c r="B27" s="36"/>
      <c r="C27" s="37" t="s">
        <v>594</v>
      </c>
      <c r="D27" s="37"/>
      <c r="E27" s="13" t="s">
        <v>42</v>
      </c>
      <c r="F27" s="19"/>
      <c r="G27" s="19"/>
      <c r="H27" s="19"/>
      <c r="I27" s="19"/>
      <c r="J27" s="19"/>
      <c r="K27" s="19"/>
      <c r="L27" s="34"/>
    </row>
    <row r="28" spans="1:12" ht="13.2">
      <c r="A28" s="45"/>
      <c r="B28" s="36"/>
      <c r="C28" s="37" t="s">
        <v>608</v>
      </c>
      <c r="D28" s="37"/>
      <c r="E28" s="13" t="s">
        <v>43</v>
      </c>
      <c r="F28" s="19"/>
      <c r="G28" s="19"/>
      <c r="H28" s="19"/>
      <c r="I28" s="19"/>
      <c r="J28" s="19"/>
      <c r="K28" s="19"/>
      <c r="L28" s="34"/>
    </row>
    <row r="29" spans="1:12" ht="13.2">
      <c r="A29" s="45"/>
      <c r="B29" s="36"/>
      <c r="C29" s="37" t="s">
        <v>1128</v>
      </c>
      <c r="D29" s="37"/>
      <c r="E29" s="13" t="s">
        <v>44</v>
      </c>
      <c r="F29" s="19"/>
      <c r="G29" s="19"/>
      <c r="H29" s="19"/>
      <c r="I29" s="19"/>
      <c r="J29" s="19"/>
      <c r="K29" s="19"/>
      <c r="L29" s="34"/>
    </row>
    <row r="30" spans="1:12" ht="13.2">
      <c r="A30" s="45"/>
      <c r="B30" s="37"/>
      <c r="C30" s="35" t="s">
        <v>293</v>
      </c>
      <c r="D30" s="37"/>
      <c r="E30" s="13" t="s">
        <v>45</v>
      </c>
      <c r="F30" s="19"/>
      <c r="G30" s="19"/>
      <c r="H30" s="19"/>
      <c r="I30" s="19"/>
      <c r="J30" s="19"/>
      <c r="K30" s="19"/>
      <c r="L30" s="34"/>
    </row>
    <row r="31" spans="1:12" ht="13.2">
      <c r="A31" s="45"/>
      <c r="B31" s="35" t="s">
        <v>1273</v>
      </c>
      <c r="C31" s="50"/>
      <c r="D31" s="35"/>
      <c r="E31" s="15" t="s">
        <v>46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34"/>
    </row>
    <row r="32" spans="2:11" ht="13.2">
      <c r="B32" s="33" t="s">
        <v>1528</v>
      </c>
      <c r="C32" s="33"/>
      <c r="D32" s="33"/>
      <c r="E32" s="33"/>
      <c r="F32" s="33"/>
      <c r="G32" s="33"/>
      <c r="H32" s="33"/>
      <c r="I32" s="33"/>
      <c r="J32" s="33"/>
      <c r="K32" s="33"/>
    </row>
  </sheetData>
  <mergeCells count="29">
    <mergeCell ref="A15:A31"/>
    <mergeCell ref="F11:K11"/>
    <mergeCell ref="A1:C1"/>
    <mergeCell ref="A2:C2"/>
    <mergeCell ref="A4:B4"/>
    <mergeCell ref="D4:E4"/>
    <mergeCell ref="A5:B5"/>
    <mergeCell ref="B11:E14"/>
    <mergeCell ref="A6:B6"/>
    <mergeCell ref="A8:B8"/>
    <mergeCell ref="B10:I10"/>
    <mergeCell ref="F12:G12"/>
    <mergeCell ref="H12:I12"/>
    <mergeCell ref="B32:K32"/>
    <mergeCell ref="L12:L31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</mergeCells>
  <dataValidations count="1">
    <dataValidation type="list" allowBlank="1" showInputMessage="1" showErrorMessage="1" sqref="A9">
      <formula1>'@lists'!$A$21:$B$21</formula1>
    </dataValidation>
  </dataValidations>
  <pageMargins left="0.75" right="0.75" top="1" bottom="1" header="0.5" footer="0.5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X29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13.5714285714286" customWidth="1"/>
    <col min="4" max="4" width="26.8571428571429" customWidth="1"/>
    <col min="5" max="5" width="8" customWidth="1"/>
    <col min="6" max="23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152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153</v>
      </c>
      <c r="C10" s="41"/>
      <c r="D10" s="41"/>
      <c r="E10" s="41"/>
      <c r="F10" s="41"/>
      <c r="G10" s="41"/>
      <c r="H10" s="41"/>
      <c r="I10" s="41"/>
    </row>
    <row r="11" spans="2:23" ht="13.2">
      <c r="B11" s="42" t="s">
        <v>1525</v>
      </c>
      <c r="C11" s="42"/>
      <c r="D11" s="42"/>
      <c r="E11" s="42"/>
      <c r="F11" s="44" t="s">
        <v>1525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2:24" ht="13.2">
      <c r="B12" s="42"/>
      <c r="C12" s="42"/>
      <c r="D12" s="42"/>
      <c r="E12" s="42"/>
      <c r="F12" s="52" t="s">
        <v>1116</v>
      </c>
      <c r="G12" s="53"/>
      <c r="H12" s="53"/>
      <c r="I12" s="53"/>
      <c r="J12" s="53"/>
      <c r="K12" s="52"/>
      <c r="L12" s="52" t="s">
        <v>1117</v>
      </c>
      <c r="M12" s="53"/>
      <c r="N12" s="53"/>
      <c r="O12" s="53"/>
      <c r="P12" s="53"/>
      <c r="Q12" s="52"/>
      <c r="R12" s="52" t="s">
        <v>1502</v>
      </c>
      <c r="S12" s="53"/>
      <c r="T12" s="53"/>
      <c r="U12" s="53"/>
      <c r="V12" s="53"/>
      <c r="W12" s="52"/>
      <c r="X12" s="34" t="s">
        <v>1527</v>
      </c>
    </row>
    <row r="13" spans="2:24" ht="13.2">
      <c r="B13" s="42"/>
      <c r="C13" s="42"/>
      <c r="D13" s="42"/>
      <c r="E13" s="42"/>
      <c r="F13" s="52" t="s">
        <v>772</v>
      </c>
      <c r="G13" s="53"/>
      <c r="H13" s="53"/>
      <c r="I13" s="53"/>
      <c r="J13" s="52"/>
      <c r="K13" s="60" t="s">
        <v>1254</v>
      </c>
      <c r="L13" s="52" t="s">
        <v>772</v>
      </c>
      <c r="M13" s="53"/>
      <c r="N13" s="53"/>
      <c r="O13" s="53"/>
      <c r="P13" s="52"/>
      <c r="Q13" s="60" t="s">
        <v>1254</v>
      </c>
      <c r="R13" s="52" t="s">
        <v>772</v>
      </c>
      <c r="S13" s="53"/>
      <c r="T13" s="53"/>
      <c r="U13" s="53"/>
      <c r="V13" s="52"/>
      <c r="W13" s="60" t="s">
        <v>1254</v>
      </c>
      <c r="X13" s="34"/>
    </row>
    <row r="14" spans="2:24" ht="13.2">
      <c r="B14" s="42"/>
      <c r="C14" s="42"/>
      <c r="D14" s="42"/>
      <c r="E14" s="42"/>
      <c r="F14" s="52" t="s">
        <v>599</v>
      </c>
      <c r="G14" s="53"/>
      <c r="H14" s="53"/>
      <c r="I14" s="52"/>
      <c r="J14" s="52" t="s">
        <v>643</v>
      </c>
      <c r="K14" s="36"/>
      <c r="L14" s="52" t="s">
        <v>599</v>
      </c>
      <c r="M14" s="53"/>
      <c r="N14" s="53"/>
      <c r="O14" s="52"/>
      <c r="P14" s="52" t="s">
        <v>643</v>
      </c>
      <c r="Q14" s="36"/>
      <c r="R14" s="52" t="s">
        <v>599</v>
      </c>
      <c r="S14" s="53"/>
      <c r="T14" s="53"/>
      <c r="U14" s="52"/>
      <c r="V14" s="52" t="s">
        <v>643</v>
      </c>
      <c r="W14" s="36"/>
      <c r="X14" s="34"/>
    </row>
    <row r="15" spans="2:24" ht="13.2">
      <c r="B15" s="42"/>
      <c r="C15" s="42"/>
      <c r="D15" s="42"/>
      <c r="E15" s="42"/>
      <c r="F15" s="1" t="s">
        <v>1101</v>
      </c>
      <c r="G15" s="1" t="s">
        <v>973</v>
      </c>
      <c r="H15" s="1" t="s">
        <v>1395</v>
      </c>
      <c r="I15" s="1" t="s">
        <v>1254</v>
      </c>
      <c r="J15" s="52"/>
      <c r="K15" s="52"/>
      <c r="L15" s="1" t="s">
        <v>1101</v>
      </c>
      <c r="M15" s="1" t="s">
        <v>973</v>
      </c>
      <c r="N15" s="1" t="s">
        <v>1395</v>
      </c>
      <c r="O15" s="1" t="s">
        <v>1254</v>
      </c>
      <c r="P15" s="52"/>
      <c r="Q15" s="52"/>
      <c r="R15" s="1" t="s">
        <v>1101</v>
      </c>
      <c r="S15" s="1" t="s">
        <v>973</v>
      </c>
      <c r="T15" s="1" t="s">
        <v>1395</v>
      </c>
      <c r="U15" s="1" t="s">
        <v>1254</v>
      </c>
      <c r="V15" s="52"/>
      <c r="W15" s="52"/>
      <c r="X15" s="34"/>
    </row>
    <row r="16" spans="2:24" ht="13.2">
      <c r="B16" s="43"/>
      <c r="C16" s="43"/>
      <c r="D16" s="43"/>
      <c r="E16" s="43"/>
      <c r="F16" s="13" t="s">
        <v>35</v>
      </c>
      <c r="G16" s="13" t="s">
        <v>49</v>
      </c>
      <c r="H16" s="13" t="s">
        <v>76</v>
      </c>
      <c r="I16" s="13" t="s">
        <v>87</v>
      </c>
      <c r="J16" s="13" t="s">
        <v>92</v>
      </c>
      <c r="K16" s="13" t="s">
        <v>94</v>
      </c>
      <c r="L16" s="13" t="s">
        <v>35</v>
      </c>
      <c r="M16" s="13" t="s">
        <v>49</v>
      </c>
      <c r="N16" s="13" t="s">
        <v>76</v>
      </c>
      <c r="O16" s="13" t="s">
        <v>87</v>
      </c>
      <c r="P16" s="13" t="s">
        <v>92</v>
      </c>
      <c r="Q16" s="13" t="s">
        <v>94</v>
      </c>
      <c r="R16" s="13" t="s">
        <v>35</v>
      </c>
      <c r="S16" s="13" t="s">
        <v>49</v>
      </c>
      <c r="T16" s="13" t="s">
        <v>76</v>
      </c>
      <c r="U16" s="13" t="s">
        <v>87</v>
      </c>
      <c r="V16" s="13" t="s">
        <v>92</v>
      </c>
      <c r="W16" s="13" t="s">
        <v>94</v>
      </c>
      <c r="X16" s="34"/>
    </row>
    <row r="17" spans="1:24" ht="13.2">
      <c r="A17" s="45" t="s">
        <v>1526</v>
      </c>
      <c r="B17" s="35" t="s">
        <v>949</v>
      </c>
      <c r="C17" s="37" t="s">
        <v>1499</v>
      </c>
      <c r="D17" s="37"/>
      <c r="E17" s="13" t="s">
        <v>35</v>
      </c>
      <c r="F17" s="19">
        <v>3420900</v>
      </c>
      <c r="G17" s="19">
        <v>9500</v>
      </c>
      <c r="H17" s="19">
        <v>0</v>
      </c>
      <c r="I17" s="19">
        <v>3430400</v>
      </c>
      <c r="J17" s="19">
        <v>1363800</v>
      </c>
      <c r="K17" s="19">
        <v>4794200</v>
      </c>
      <c r="L17" s="19">
        <v>2624800</v>
      </c>
      <c r="M17" s="19">
        <v>29300</v>
      </c>
      <c r="N17" s="19">
        <v>0</v>
      </c>
      <c r="O17" s="19">
        <v>2654100</v>
      </c>
      <c r="P17" s="19">
        <v>1526900</v>
      </c>
      <c r="Q17" s="19">
        <v>4181000</v>
      </c>
      <c r="R17" s="19">
        <v>3397400</v>
      </c>
      <c r="S17" s="19">
        <v>9500</v>
      </c>
      <c r="T17" s="19">
        <v>0</v>
      </c>
      <c r="U17" s="19">
        <v>3406900</v>
      </c>
      <c r="V17" s="19">
        <v>1251100</v>
      </c>
      <c r="W17" s="19">
        <v>4658000</v>
      </c>
      <c r="X17" s="34"/>
    </row>
    <row r="18" spans="1:24" ht="13.2">
      <c r="A18" s="45"/>
      <c r="B18" s="36"/>
      <c r="C18" s="37" t="s">
        <v>1500</v>
      </c>
      <c r="D18" s="37"/>
      <c r="E18" s="13" t="s">
        <v>49</v>
      </c>
      <c r="F18" s="19">
        <v>743800</v>
      </c>
      <c r="G18" s="19">
        <v>9670400</v>
      </c>
      <c r="H18" s="19">
        <v>1454600</v>
      </c>
      <c r="I18" s="19">
        <v>11868800</v>
      </c>
      <c r="J18" s="19">
        <v>0</v>
      </c>
      <c r="K18" s="19">
        <v>11868800</v>
      </c>
      <c r="L18" s="19">
        <v>657100</v>
      </c>
      <c r="M18" s="19">
        <v>9650600</v>
      </c>
      <c r="N18" s="19">
        <v>1585800</v>
      </c>
      <c r="O18" s="19">
        <v>11893500</v>
      </c>
      <c r="P18" s="19">
        <v>0</v>
      </c>
      <c r="Q18" s="19">
        <v>11893500</v>
      </c>
      <c r="R18" s="19">
        <v>774500</v>
      </c>
      <c r="S18" s="19">
        <v>9822200</v>
      </c>
      <c r="T18" s="19">
        <v>1454600</v>
      </c>
      <c r="U18" s="19">
        <v>12051300</v>
      </c>
      <c r="V18" s="19">
        <v>0</v>
      </c>
      <c r="W18" s="19">
        <v>12051300</v>
      </c>
      <c r="X18" s="34"/>
    </row>
    <row r="19" spans="1:24" ht="13.2">
      <c r="A19" s="45"/>
      <c r="B19" s="36"/>
      <c r="C19" s="37" t="s">
        <v>1267</v>
      </c>
      <c r="D19" s="37"/>
      <c r="E19" s="13" t="s">
        <v>76</v>
      </c>
      <c r="F19" s="19">
        <v>4164700</v>
      </c>
      <c r="G19" s="19">
        <v>9679900</v>
      </c>
      <c r="H19" s="19">
        <v>1454600</v>
      </c>
      <c r="I19" s="19">
        <v>15299200</v>
      </c>
      <c r="J19" s="19">
        <v>1363800</v>
      </c>
      <c r="K19" s="19">
        <v>16663000</v>
      </c>
      <c r="L19" s="19">
        <v>3281900</v>
      </c>
      <c r="M19" s="19">
        <v>9679900</v>
      </c>
      <c r="N19" s="19">
        <v>1585800</v>
      </c>
      <c r="O19" s="19">
        <v>14547600</v>
      </c>
      <c r="P19" s="19">
        <v>1526900</v>
      </c>
      <c r="Q19" s="19">
        <v>16074500</v>
      </c>
      <c r="R19" s="19">
        <v>4171900</v>
      </c>
      <c r="S19" s="19">
        <v>9831700</v>
      </c>
      <c r="T19" s="19">
        <v>1454600</v>
      </c>
      <c r="U19" s="19">
        <v>15458200</v>
      </c>
      <c r="V19" s="19">
        <v>1251100</v>
      </c>
      <c r="W19" s="19">
        <v>16709300</v>
      </c>
      <c r="X19" s="34"/>
    </row>
    <row r="20" spans="1:24" ht="13.2">
      <c r="A20" s="45"/>
      <c r="B20" s="36"/>
      <c r="C20" s="2"/>
      <c r="D20" s="2" t="s">
        <v>1024</v>
      </c>
      <c r="E20" s="13" t="s">
        <v>87</v>
      </c>
      <c r="F20" s="19">
        <v>17700</v>
      </c>
      <c r="G20" s="19">
        <v>127700</v>
      </c>
      <c r="H20" s="19">
        <v>1200</v>
      </c>
      <c r="I20" s="19">
        <v>146600</v>
      </c>
      <c r="J20" s="19">
        <v>0</v>
      </c>
      <c r="K20" s="19">
        <v>146600</v>
      </c>
      <c r="L20" s="19">
        <v>18800</v>
      </c>
      <c r="M20" s="19">
        <v>112500</v>
      </c>
      <c r="N20" s="19">
        <v>1700</v>
      </c>
      <c r="O20" s="19">
        <v>133000</v>
      </c>
      <c r="P20" s="19">
        <v>0</v>
      </c>
      <c r="Q20" s="19">
        <v>133000</v>
      </c>
      <c r="R20" s="19">
        <v>18300</v>
      </c>
      <c r="S20" s="19">
        <v>132000</v>
      </c>
      <c r="T20" s="19">
        <v>1200</v>
      </c>
      <c r="U20" s="19">
        <v>151500</v>
      </c>
      <c r="V20" s="19">
        <v>0</v>
      </c>
      <c r="W20" s="19">
        <v>151500</v>
      </c>
      <c r="X20" s="34"/>
    </row>
    <row r="21" spans="1:24" ht="13.2">
      <c r="A21" s="45"/>
      <c r="B21" s="36"/>
      <c r="C21" s="2"/>
      <c r="D21" s="2" t="s">
        <v>1023</v>
      </c>
      <c r="E21" s="13" t="s">
        <v>92</v>
      </c>
      <c r="F21" s="19">
        <v>2900</v>
      </c>
      <c r="G21" s="19">
        <v>0</v>
      </c>
      <c r="H21" s="19">
        <v>10300</v>
      </c>
      <c r="I21" s="19">
        <v>13200</v>
      </c>
      <c r="J21" s="19">
        <v>0</v>
      </c>
      <c r="K21" s="19">
        <v>13200</v>
      </c>
      <c r="L21" s="19">
        <v>2400</v>
      </c>
      <c r="M21" s="19">
        <v>0</v>
      </c>
      <c r="N21" s="19">
        <v>10900</v>
      </c>
      <c r="O21" s="19">
        <v>13300</v>
      </c>
      <c r="P21" s="19">
        <v>0</v>
      </c>
      <c r="Q21" s="19">
        <v>13300</v>
      </c>
      <c r="R21" s="19">
        <v>2900</v>
      </c>
      <c r="S21" s="19">
        <v>0</v>
      </c>
      <c r="T21" s="19">
        <v>10300</v>
      </c>
      <c r="U21" s="19">
        <v>13200</v>
      </c>
      <c r="V21" s="19">
        <v>0</v>
      </c>
      <c r="W21" s="19">
        <v>13200</v>
      </c>
      <c r="X21" s="34"/>
    </row>
    <row r="22" spans="1:24" ht="13.2">
      <c r="A22" s="45"/>
      <c r="B22" s="36"/>
      <c r="C22" s="2"/>
      <c r="D22" s="2" t="s">
        <v>1021</v>
      </c>
      <c r="E22" s="13" t="s">
        <v>94</v>
      </c>
      <c r="F22" s="19">
        <v>5800</v>
      </c>
      <c r="G22" s="19">
        <v>0</v>
      </c>
      <c r="H22" s="19">
        <v>9300</v>
      </c>
      <c r="I22" s="19">
        <v>15100</v>
      </c>
      <c r="J22" s="19">
        <v>0</v>
      </c>
      <c r="K22" s="19">
        <v>15100</v>
      </c>
      <c r="L22" s="19">
        <v>4000</v>
      </c>
      <c r="M22" s="19">
        <v>0</v>
      </c>
      <c r="N22" s="19">
        <v>9400</v>
      </c>
      <c r="O22" s="19">
        <v>13400</v>
      </c>
      <c r="P22" s="19">
        <v>0</v>
      </c>
      <c r="Q22" s="19">
        <v>13400</v>
      </c>
      <c r="R22" s="19">
        <v>5500</v>
      </c>
      <c r="S22" s="19">
        <v>0</v>
      </c>
      <c r="T22" s="19">
        <v>9300</v>
      </c>
      <c r="U22" s="19">
        <v>14800</v>
      </c>
      <c r="V22" s="19">
        <v>0</v>
      </c>
      <c r="W22" s="19">
        <v>14800</v>
      </c>
      <c r="X22" s="34"/>
    </row>
    <row r="23" spans="1:24" ht="13.2">
      <c r="A23" s="45"/>
      <c r="B23" s="37"/>
      <c r="C23" s="2"/>
      <c r="D23" s="2" t="s">
        <v>1046</v>
      </c>
      <c r="E23" s="13" t="s">
        <v>282</v>
      </c>
      <c r="F23" s="19">
        <v>26400</v>
      </c>
      <c r="G23" s="19">
        <v>127700</v>
      </c>
      <c r="H23" s="19">
        <v>20800</v>
      </c>
      <c r="I23" s="19">
        <v>174900</v>
      </c>
      <c r="J23" s="19">
        <v>0</v>
      </c>
      <c r="K23" s="19">
        <v>174900</v>
      </c>
      <c r="L23" s="19">
        <v>25200</v>
      </c>
      <c r="M23" s="19">
        <v>112500</v>
      </c>
      <c r="N23" s="19">
        <v>22000</v>
      </c>
      <c r="O23" s="19">
        <v>159700</v>
      </c>
      <c r="P23" s="19">
        <v>0</v>
      </c>
      <c r="Q23" s="19">
        <v>159700</v>
      </c>
      <c r="R23" s="19">
        <v>26700</v>
      </c>
      <c r="S23" s="19">
        <v>132000</v>
      </c>
      <c r="T23" s="19">
        <v>20800</v>
      </c>
      <c r="U23" s="19">
        <v>179500</v>
      </c>
      <c r="V23" s="19">
        <v>0</v>
      </c>
      <c r="W23" s="19">
        <v>179500</v>
      </c>
      <c r="X23" s="34"/>
    </row>
    <row r="24" spans="1:24" ht="13.2">
      <c r="A24" s="45"/>
      <c r="B24" s="35" t="s">
        <v>773</v>
      </c>
      <c r="C24" s="37" t="s">
        <v>1499</v>
      </c>
      <c r="D24" s="37"/>
      <c r="E24" s="13" t="s">
        <v>283</v>
      </c>
      <c r="F24" s="19">
        <v>1900</v>
      </c>
      <c r="G24" s="19">
        <v>2400</v>
      </c>
      <c r="H24" s="19">
        <v>0</v>
      </c>
      <c r="I24" s="19">
        <v>4300</v>
      </c>
      <c r="J24" s="19">
        <v>0</v>
      </c>
      <c r="K24" s="19">
        <v>4300</v>
      </c>
      <c r="L24" s="19">
        <v>1200</v>
      </c>
      <c r="M24" s="19">
        <v>1500</v>
      </c>
      <c r="N24" s="19">
        <v>0</v>
      </c>
      <c r="O24" s="19">
        <v>2700</v>
      </c>
      <c r="P24" s="19">
        <v>0</v>
      </c>
      <c r="Q24" s="19">
        <v>2700</v>
      </c>
      <c r="R24" s="19">
        <v>3100</v>
      </c>
      <c r="S24" s="19">
        <v>2400</v>
      </c>
      <c r="T24" s="19">
        <v>0</v>
      </c>
      <c r="U24" s="19">
        <v>5500</v>
      </c>
      <c r="V24" s="19">
        <v>0</v>
      </c>
      <c r="W24" s="19">
        <v>5500</v>
      </c>
      <c r="X24" s="34"/>
    </row>
    <row r="25" spans="1:24" ht="13.2">
      <c r="A25" s="45"/>
      <c r="B25" s="36"/>
      <c r="C25" s="37" t="s">
        <v>1500</v>
      </c>
      <c r="D25" s="37"/>
      <c r="E25" s="13" t="s">
        <v>284</v>
      </c>
      <c r="F25" s="19">
        <v>25900</v>
      </c>
      <c r="G25" s="19">
        <v>52600</v>
      </c>
      <c r="H25" s="19">
        <v>123000</v>
      </c>
      <c r="I25" s="19">
        <v>201500</v>
      </c>
      <c r="J25" s="19">
        <v>0</v>
      </c>
      <c r="K25" s="19">
        <v>201500</v>
      </c>
      <c r="L25" s="19">
        <v>19100</v>
      </c>
      <c r="M25" s="19">
        <v>44700</v>
      </c>
      <c r="N25" s="19">
        <v>99100</v>
      </c>
      <c r="O25" s="19">
        <v>162900</v>
      </c>
      <c r="P25" s="19">
        <v>0</v>
      </c>
      <c r="Q25" s="19">
        <v>162900</v>
      </c>
      <c r="R25" s="19">
        <v>23200</v>
      </c>
      <c r="S25" s="19">
        <v>45700</v>
      </c>
      <c r="T25" s="19">
        <v>86000</v>
      </c>
      <c r="U25" s="19">
        <v>154900</v>
      </c>
      <c r="V25" s="19">
        <v>0</v>
      </c>
      <c r="W25" s="19">
        <v>154900</v>
      </c>
      <c r="X25" s="34"/>
    </row>
    <row r="26" spans="1:24" ht="13.2">
      <c r="A26" s="45"/>
      <c r="B26" s="36"/>
      <c r="C26" s="37" t="s">
        <v>1266</v>
      </c>
      <c r="D26" s="37"/>
      <c r="E26" s="13" t="s">
        <v>37</v>
      </c>
      <c r="F26" s="19">
        <v>27800</v>
      </c>
      <c r="G26" s="19">
        <v>55000</v>
      </c>
      <c r="H26" s="19">
        <v>123000</v>
      </c>
      <c r="I26" s="19">
        <v>205800</v>
      </c>
      <c r="J26" s="19">
        <v>0</v>
      </c>
      <c r="K26" s="19">
        <v>205800</v>
      </c>
      <c r="L26" s="19">
        <v>20300</v>
      </c>
      <c r="M26" s="19">
        <v>46200</v>
      </c>
      <c r="N26" s="19">
        <v>99100</v>
      </c>
      <c r="O26" s="19">
        <v>165600</v>
      </c>
      <c r="P26" s="19">
        <v>0</v>
      </c>
      <c r="Q26" s="19">
        <v>165600</v>
      </c>
      <c r="R26" s="19">
        <v>26300</v>
      </c>
      <c r="S26" s="19">
        <v>48100</v>
      </c>
      <c r="T26" s="19">
        <v>86000</v>
      </c>
      <c r="U26" s="19">
        <v>160400</v>
      </c>
      <c r="V26" s="19">
        <v>0</v>
      </c>
      <c r="W26" s="19">
        <v>160400</v>
      </c>
      <c r="X26" s="34"/>
    </row>
    <row r="27" spans="1:24" ht="13.2">
      <c r="A27" s="45"/>
      <c r="B27" s="36"/>
      <c r="C27" s="2"/>
      <c r="D27" s="2" t="s">
        <v>1008</v>
      </c>
      <c r="E27" s="13" t="s">
        <v>39</v>
      </c>
      <c r="F27" s="19">
        <v>4300</v>
      </c>
      <c r="G27" s="19">
        <v>7700</v>
      </c>
      <c r="H27" s="19">
        <v>800</v>
      </c>
      <c r="I27" s="19">
        <v>12800</v>
      </c>
      <c r="J27" s="19">
        <v>0</v>
      </c>
      <c r="K27" s="19">
        <v>12800</v>
      </c>
      <c r="L27" s="19">
        <v>2300</v>
      </c>
      <c r="M27" s="19">
        <v>4200</v>
      </c>
      <c r="N27" s="19">
        <v>700</v>
      </c>
      <c r="O27" s="19">
        <v>7200</v>
      </c>
      <c r="P27" s="19">
        <v>0</v>
      </c>
      <c r="Q27" s="19">
        <v>7200</v>
      </c>
      <c r="R27" s="19">
        <v>5300</v>
      </c>
      <c r="S27" s="19">
        <v>7600</v>
      </c>
      <c r="T27" s="19">
        <v>700</v>
      </c>
      <c r="U27" s="19">
        <v>13600</v>
      </c>
      <c r="V27" s="19">
        <v>0</v>
      </c>
      <c r="W27" s="19">
        <v>13600</v>
      </c>
      <c r="X27" s="34"/>
    </row>
    <row r="28" spans="1:24" ht="13.2">
      <c r="A28" s="45"/>
      <c r="B28" s="35"/>
      <c r="C28" s="3"/>
      <c r="D28" s="3" t="s">
        <v>1007</v>
      </c>
      <c r="E28" s="15" t="s">
        <v>40</v>
      </c>
      <c r="F28" s="22">
        <v>4200</v>
      </c>
      <c r="G28" s="22">
        <v>0</v>
      </c>
      <c r="H28" s="22">
        <v>13900</v>
      </c>
      <c r="I28" s="22">
        <v>18100</v>
      </c>
      <c r="J28" s="22">
        <v>0</v>
      </c>
      <c r="K28" s="22">
        <v>18100</v>
      </c>
      <c r="L28" s="22">
        <v>1900</v>
      </c>
      <c r="M28" s="22">
        <v>0</v>
      </c>
      <c r="N28" s="22">
        <v>8900</v>
      </c>
      <c r="O28" s="22">
        <v>10800</v>
      </c>
      <c r="P28" s="22">
        <v>0</v>
      </c>
      <c r="Q28" s="22">
        <v>10800</v>
      </c>
      <c r="R28" s="22">
        <v>3600</v>
      </c>
      <c r="S28" s="22">
        <v>0</v>
      </c>
      <c r="T28" s="22">
        <v>13600</v>
      </c>
      <c r="U28" s="22">
        <v>17200</v>
      </c>
      <c r="V28" s="22">
        <v>0</v>
      </c>
      <c r="W28" s="22">
        <v>17200</v>
      </c>
      <c r="X28" s="34"/>
    </row>
    <row r="29" spans="2:23" ht="13.2">
      <c r="B29" s="33" t="s">
        <v>1528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</row>
  </sheetData>
  <mergeCells count="36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B11:E16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A17:A28"/>
    <mergeCell ref="F11:W11"/>
    <mergeCell ref="B29:W29"/>
    <mergeCell ref="X12:X28"/>
    <mergeCell ref="B17:B23"/>
    <mergeCell ref="C17:D17"/>
    <mergeCell ref="C18:D18"/>
    <mergeCell ref="C19:D19"/>
    <mergeCell ref="B24:B28"/>
    <mergeCell ref="C24:D24"/>
    <mergeCell ref="C25:D25"/>
    <mergeCell ref="C26:D26"/>
    <mergeCell ref="R12:W12"/>
    <mergeCell ref="F13:J13"/>
    <mergeCell ref="K13:K15"/>
    <mergeCell ref="L13:P13"/>
  </mergeCells>
  <dataValidations count="1">
    <dataValidation type="list" allowBlank="1" showInputMessage="1" showErrorMessage="1" sqref="A9">
      <formula1>'@lists'!$A$22:$B$22</formula1>
    </dataValidation>
  </dataValidations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AB26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49.8571428571429" customWidth="1"/>
    <col min="3" max="3" width="8" customWidth="1"/>
    <col min="4" max="27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155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156</v>
      </c>
      <c r="C10" s="41"/>
      <c r="D10" s="41"/>
      <c r="E10" s="41"/>
      <c r="F10" s="41"/>
      <c r="G10" s="41"/>
      <c r="H10" s="41"/>
      <c r="I10" s="41"/>
    </row>
    <row r="11" spans="2:27" ht="13.2">
      <c r="B11" s="42" t="s">
        <v>1525</v>
      </c>
      <c r="C11" s="42"/>
      <c r="D11" s="44" t="s">
        <v>1525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</row>
    <row r="12" spans="2:28" ht="13.2">
      <c r="B12" s="42"/>
      <c r="C12" s="42"/>
      <c r="D12" s="52" t="s">
        <v>1513</v>
      </c>
      <c r="E12" s="53"/>
      <c r="F12" s="53"/>
      <c r="G12" s="53"/>
      <c r="H12" s="53"/>
      <c r="I12" s="52"/>
      <c r="J12" s="52" t="s">
        <v>1408</v>
      </c>
      <c r="K12" s="53"/>
      <c r="L12" s="53"/>
      <c r="M12" s="53"/>
      <c r="N12" s="53"/>
      <c r="O12" s="52"/>
      <c r="P12" s="52" t="s">
        <v>1116</v>
      </c>
      <c r="Q12" s="53"/>
      <c r="R12" s="53"/>
      <c r="S12" s="53"/>
      <c r="T12" s="53"/>
      <c r="U12" s="52"/>
      <c r="V12" s="52" t="s">
        <v>1117</v>
      </c>
      <c r="W12" s="53"/>
      <c r="X12" s="53"/>
      <c r="Y12" s="53"/>
      <c r="Z12" s="53"/>
      <c r="AA12" s="52"/>
      <c r="AB12" s="54" t="s">
        <v>1527</v>
      </c>
    </row>
    <row r="13" spans="2:28" ht="13.2">
      <c r="B13" s="42"/>
      <c r="C13" s="42"/>
      <c r="D13" s="52" t="s">
        <v>772</v>
      </c>
      <c r="E13" s="53"/>
      <c r="F13" s="53"/>
      <c r="G13" s="53"/>
      <c r="H13" s="52"/>
      <c r="I13" s="60" t="s">
        <v>1254</v>
      </c>
      <c r="J13" s="52" t="s">
        <v>772</v>
      </c>
      <c r="K13" s="53"/>
      <c r="L13" s="53"/>
      <c r="M13" s="53"/>
      <c r="N13" s="52"/>
      <c r="O13" s="60" t="s">
        <v>1254</v>
      </c>
      <c r="P13" s="52" t="s">
        <v>772</v>
      </c>
      <c r="Q13" s="53"/>
      <c r="R13" s="53"/>
      <c r="S13" s="53"/>
      <c r="T13" s="52"/>
      <c r="U13" s="60" t="s">
        <v>1254</v>
      </c>
      <c r="V13" s="52" t="s">
        <v>772</v>
      </c>
      <c r="W13" s="53"/>
      <c r="X13" s="53"/>
      <c r="Y13" s="53"/>
      <c r="Z13" s="52"/>
      <c r="AA13" s="60" t="s">
        <v>1254</v>
      </c>
      <c r="AB13" s="54"/>
    </row>
    <row r="14" spans="2:28" ht="13.2">
      <c r="B14" s="42"/>
      <c r="C14" s="42"/>
      <c r="D14" s="52" t="s">
        <v>599</v>
      </c>
      <c r="E14" s="53"/>
      <c r="F14" s="53"/>
      <c r="G14" s="52"/>
      <c r="H14" s="52" t="s">
        <v>643</v>
      </c>
      <c r="I14" s="36"/>
      <c r="J14" s="52" t="s">
        <v>599</v>
      </c>
      <c r="K14" s="53"/>
      <c r="L14" s="53"/>
      <c r="M14" s="52"/>
      <c r="N14" s="52" t="s">
        <v>643</v>
      </c>
      <c r="O14" s="36"/>
      <c r="P14" s="52" t="s">
        <v>599</v>
      </c>
      <c r="Q14" s="53"/>
      <c r="R14" s="53"/>
      <c r="S14" s="52"/>
      <c r="T14" s="52" t="s">
        <v>643</v>
      </c>
      <c r="U14" s="36"/>
      <c r="V14" s="52" t="s">
        <v>599</v>
      </c>
      <c r="W14" s="53"/>
      <c r="X14" s="53"/>
      <c r="Y14" s="52"/>
      <c r="Z14" s="52" t="s">
        <v>643</v>
      </c>
      <c r="AA14" s="36"/>
      <c r="AB14" s="54"/>
    </row>
    <row r="15" spans="2:28" ht="13.2">
      <c r="B15" s="42"/>
      <c r="C15" s="42"/>
      <c r="D15" s="1" t="s">
        <v>1101</v>
      </c>
      <c r="E15" s="1" t="s">
        <v>973</v>
      </c>
      <c r="F15" s="1" t="s">
        <v>1395</v>
      </c>
      <c r="G15" s="1" t="s">
        <v>1254</v>
      </c>
      <c r="H15" s="52"/>
      <c r="I15" s="52"/>
      <c r="J15" s="1" t="s">
        <v>1101</v>
      </c>
      <c r="K15" s="1" t="s">
        <v>973</v>
      </c>
      <c r="L15" s="1" t="s">
        <v>1395</v>
      </c>
      <c r="M15" s="1" t="s">
        <v>1254</v>
      </c>
      <c r="N15" s="52"/>
      <c r="O15" s="52"/>
      <c r="P15" s="1" t="s">
        <v>1101</v>
      </c>
      <c r="Q15" s="1" t="s">
        <v>973</v>
      </c>
      <c r="R15" s="1" t="s">
        <v>1395</v>
      </c>
      <c r="S15" s="1" t="s">
        <v>1254</v>
      </c>
      <c r="T15" s="52"/>
      <c r="U15" s="52"/>
      <c r="V15" s="1" t="s">
        <v>1101</v>
      </c>
      <c r="W15" s="1" t="s">
        <v>973</v>
      </c>
      <c r="X15" s="1" t="s">
        <v>1395</v>
      </c>
      <c r="Y15" s="1" t="s">
        <v>1254</v>
      </c>
      <c r="Z15" s="52"/>
      <c r="AA15" s="52"/>
      <c r="AB15" s="54"/>
    </row>
    <row r="16" spans="2:28" ht="13.2">
      <c r="B16" s="43"/>
      <c r="C16" s="43"/>
      <c r="D16" s="13" t="s">
        <v>35</v>
      </c>
      <c r="E16" s="13" t="s">
        <v>49</v>
      </c>
      <c r="F16" s="13" t="s">
        <v>76</v>
      </c>
      <c r="G16" s="13" t="s">
        <v>87</v>
      </c>
      <c r="H16" s="13" t="s">
        <v>92</v>
      </c>
      <c r="I16" s="13" t="s">
        <v>94</v>
      </c>
      <c r="J16" s="13" t="s">
        <v>35</v>
      </c>
      <c r="K16" s="13" t="s">
        <v>49</v>
      </c>
      <c r="L16" s="13" t="s">
        <v>76</v>
      </c>
      <c r="M16" s="13" t="s">
        <v>87</v>
      </c>
      <c r="N16" s="13" t="s">
        <v>92</v>
      </c>
      <c r="O16" s="13" t="s">
        <v>94</v>
      </c>
      <c r="P16" s="13" t="s">
        <v>282</v>
      </c>
      <c r="Q16" s="13" t="s">
        <v>283</v>
      </c>
      <c r="R16" s="13" t="s">
        <v>284</v>
      </c>
      <c r="S16" s="13" t="s">
        <v>37</v>
      </c>
      <c r="T16" s="13" t="s">
        <v>39</v>
      </c>
      <c r="U16" s="13" t="s">
        <v>40</v>
      </c>
      <c r="V16" s="13" t="s">
        <v>282</v>
      </c>
      <c r="W16" s="13" t="s">
        <v>283</v>
      </c>
      <c r="X16" s="13" t="s">
        <v>284</v>
      </c>
      <c r="Y16" s="13" t="s">
        <v>37</v>
      </c>
      <c r="Z16" s="13" t="s">
        <v>39</v>
      </c>
      <c r="AA16" s="13" t="s">
        <v>40</v>
      </c>
      <c r="AB16" s="54"/>
    </row>
    <row r="17" spans="1:28" ht="13.2">
      <c r="A17" s="45" t="s">
        <v>1526</v>
      </c>
      <c r="B17" s="2" t="s">
        <v>948</v>
      </c>
      <c r="C17" s="13" t="s">
        <v>35</v>
      </c>
      <c r="D17" s="19">
        <v>27600</v>
      </c>
      <c r="E17" s="19">
        <v>57600</v>
      </c>
      <c r="F17" s="19">
        <v>129800</v>
      </c>
      <c r="G17" s="19">
        <v>215000</v>
      </c>
      <c r="H17" s="19">
        <v>0</v>
      </c>
      <c r="I17" s="19">
        <v>215000</v>
      </c>
      <c r="J17" s="19">
        <v>19600</v>
      </c>
      <c r="K17" s="19">
        <v>49000</v>
      </c>
      <c r="L17" s="19">
        <v>93700</v>
      </c>
      <c r="M17" s="19">
        <v>162300</v>
      </c>
      <c r="N17" s="19">
        <v>0</v>
      </c>
      <c r="O17" s="19">
        <v>162300</v>
      </c>
      <c r="P17" s="19">
        <v>27600</v>
      </c>
      <c r="Q17" s="19">
        <v>57600</v>
      </c>
      <c r="R17" s="19">
        <v>129800</v>
      </c>
      <c r="S17" s="19">
        <v>215000</v>
      </c>
      <c r="T17" s="19">
        <v>0</v>
      </c>
      <c r="U17" s="19">
        <v>215000</v>
      </c>
      <c r="V17" s="19">
        <v>19600</v>
      </c>
      <c r="W17" s="19">
        <v>49000</v>
      </c>
      <c r="X17" s="19">
        <v>93700</v>
      </c>
      <c r="Y17" s="19">
        <v>162300</v>
      </c>
      <c r="Z17" s="19">
        <v>0</v>
      </c>
      <c r="AA17" s="19">
        <v>162300</v>
      </c>
      <c r="AB17" s="54"/>
    </row>
    <row r="18" spans="1:28" ht="13.2">
      <c r="A18" s="45"/>
      <c r="B18" s="2" t="s">
        <v>707</v>
      </c>
      <c r="C18" s="13" t="s">
        <v>49</v>
      </c>
      <c r="D18" s="19">
        <v>2600</v>
      </c>
      <c r="E18" s="19">
        <v>-200</v>
      </c>
      <c r="F18" s="19">
        <v>8600</v>
      </c>
      <c r="G18" s="19">
        <v>11000</v>
      </c>
      <c r="H18" s="19">
        <v>0</v>
      </c>
      <c r="I18" s="19">
        <v>11000</v>
      </c>
      <c r="J18" s="19">
        <v>1600</v>
      </c>
      <c r="K18" s="19">
        <v>-1900</v>
      </c>
      <c r="L18" s="19">
        <v>17900</v>
      </c>
      <c r="M18" s="19">
        <v>17600</v>
      </c>
      <c r="N18" s="19">
        <v>0</v>
      </c>
      <c r="O18" s="19">
        <v>17600</v>
      </c>
      <c r="P18" s="19">
        <v>2600</v>
      </c>
      <c r="Q18" s="19">
        <v>-200</v>
      </c>
      <c r="R18" s="19">
        <v>8600</v>
      </c>
      <c r="S18" s="19">
        <v>11000</v>
      </c>
      <c r="T18" s="19">
        <v>0</v>
      </c>
      <c r="U18" s="19">
        <v>11000</v>
      </c>
      <c r="V18" s="19">
        <v>1600</v>
      </c>
      <c r="W18" s="19">
        <v>-1900</v>
      </c>
      <c r="X18" s="19">
        <v>17900</v>
      </c>
      <c r="Y18" s="19">
        <v>17600</v>
      </c>
      <c r="Z18" s="19">
        <v>0</v>
      </c>
      <c r="AA18" s="19">
        <v>17600</v>
      </c>
      <c r="AB18" s="54"/>
    </row>
    <row r="19" spans="1:28" ht="13.2">
      <c r="A19" s="45"/>
      <c r="B19" s="2" t="s">
        <v>1068</v>
      </c>
      <c r="C19" s="13" t="s">
        <v>76</v>
      </c>
      <c r="D19" s="19">
        <v>-1600</v>
      </c>
      <c r="E19" s="19">
        <v>-500</v>
      </c>
      <c r="F19" s="19">
        <v>-20200</v>
      </c>
      <c r="G19" s="19">
        <v>-22300</v>
      </c>
      <c r="H19" s="19">
        <v>0</v>
      </c>
      <c r="I19" s="19">
        <v>-22300</v>
      </c>
      <c r="J19" s="19">
        <v>-700</v>
      </c>
      <c r="K19" s="19">
        <v>0</v>
      </c>
      <c r="L19" s="19">
        <v>-16400</v>
      </c>
      <c r="M19" s="19">
        <v>-17100</v>
      </c>
      <c r="N19" s="19">
        <v>0</v>
      </c>
      <c r="O19" s="19">
        <v>-17100</v>
      </c>
      <c r="P19" s="19">
        <v>-1600</v>
      </c>
      <c r="Q19" s="19">
        <v>-500</v>
      </c>
      <c r="R19" s="19">
        <v>-20200</v>
      </c>
      <c r="S19" s="19">
        <v>-22300</v>
      </c>
      <c r="T19" s="19">
        <v>0</v>
      </c>
      <c r="U19" s="19">
        <v>-22300</v>
      </c>
      <c r="V19" s="19">
        <v>-700</v>
      </c>
      <c r="W19" s="19">
        <v>0</v>
      </c>
      <c r="X19" s="19">
        <v>-16400</v>
      </c>
      <c r="Y19" s="19">
        <v>-17100</v>
      </c>
      <c r="Z19" s="19">
        <v>0</v>
      </c>
      <c r="AA19" s="19">
        <v>-17100</v>
      </c>
      <c r="AB19" s="54"/>
    </row>
    <row r="20" spans="1:28" ht="13.2">
      <c r="A20" s="45"/>
      <c r="B20" s="2" t="s">
        <v>664</v>
      </c>
      <c r="C20" s="13" t="s">
        <v>87</v>
      </c>
      <c r="D20" s="19">
        <v>0</v>
      </c>
      <c r="E20" s="19">
        <v>0</v>
      </c>
      <c r="F20" s="19">
        <v>5300</v>
      </c>
      <c r="G20" s="19">
        <v>5300</v>
      </c>
      <c r="H20" s="19">
        <v>0</v>
      </c>
      <c r="I20" s="19">
        <v>5300</v>
      </c>
      <c r="J20" s="19">
        <v>0</v>
      </c>
      <c r="K20" s="19">
        <v>0</v>
      </c>
      <c r="L20" s="19">
        <v>4500</v>
      </c>
      <c r="M20" s="19">
        <v>4500</v>
      </c>
      <c r="N20" s="19">
        <v>0</v>
      </c>
      <c r="O20" s="19">
        <v>4500</v>
      </c>
      <c r="P20" s="19">
        <v>0</v>
      </c>
      <c r="Q20" s="19">
        <v>0</v>
      </c>
      <c r="R20" s="19">
        <v>5300</v>
      </c>
      <c r="S20" s="19">
        <v>5300</v>
      </c>
      <c r="T20" s="19">
        <v>0</v>
      </c>
      <c r="U20" s="19">
        <v>5300</v>
      </c>
      <c r="V20" s="19">
        <v>0</v>
      </c>
      <c r="W20" s="19">
        <v>0</v>
      </c>
      <c r="X20" s="19">
        <v>4500</v>
      </c>
      <c r="Y20" s="19">
        <v>4500</v>
      </c>
      <c r="Z20" s="19">
        <v>0</v>
      </c>
      <c r="AA20" s="19">
        <v>4500</v>
      </c>
      <c r="AB20" s="54"/>
    </row>
    <row r="21" spans="1:28" ht="13.2">
      <c r="A21" s="45"/>
      <c r="B21" s="2" t="s">
        <v>1069</v>
      </c>
      <c r="C21" s="13" t="s">
        <v>92</v>
      </c>
      <c r="D21" s="19">
        <v>-1600</v>
      </c>
      <c r="E21" s="19">
        <v>-500</v>
      </c>
      <c r="F21" s="19">
        <v>-14900</v>
      </c>
      <c r="G21" s="19">
        <v>-17000</v>
      </c>
      <c r="H21" s="19">
        <v>0</v>
      </c>
      <c r="I21" s="19">
        <v>-17000</v>
      </c>
      <c r="J21" s="19">
        <v>-700</v>
      </c>
      <c r="K21" s="19">
        <v>0</v>
      </c>
      <c r="L21" s="19">
        <v>-11900</v>
      </c>
      <c r="M21" s="19">
        <v>-12600</v>
      </c>
      <c r="N21" s="19">
        <v>0</v>
      </c>
      <c r="O21" s="19">
        <v>-12600</v>
      </c>
      <c r="P21" s="19">
        <v>-1600</v>
      </c>
      <c r="Q21" s="19">
        <v>-500</v>
      </c>
      <c r="R21" s="19">
        <v>-14900</v>
      </c>
      <c r="S21" s="19">
        <v>-17000</v>
      </c>
      <c r="T21" s="19">
        <v>0</v>
      </c>
      <c r="U21" s="19">
        <v>-17000</v>
      </c>
      <c r="V21" s="19">
        <v>-700</v>
      </c>
      <c r="W21" s="19">
        <v>0</v>
      </c>
      <c r="X21" s="19">
        <v>-11900</v>
      </c>
      <c r="Y21" s="19">
        <v>-12600</v>
      </c>
      <c r="Z21" s="19">
        <v>0</v>
      </c>
      <c r="AA21" s="19">
        <v>-12600</v>
      </c>
      <c r="AB21" s="54"/>
    </row>
    <row r="22" spans="1:28" ht="13.2">
      <c r="A22" s="45"/>
      <c r="B22" s="2" t="s">
        <v>810</v>
      </c>
      <c r="C22" s="13" t="s">
        <v>94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54"/>
    </row>
    <row r="23" spans="1:28" ht="13.2">
      <c r="A23" s="45"/>
      <c r="B23" s="2" t="s">
        <v>577</v>
      </c>
      <c r="C23" s="13" t="s">
        <v>282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54"/>
    </row>
    <row r="24" spans="1:28" ht="13.2">
      <c r="A24" s="45"/>
      <c r="B24" s="2" t="s">
        <v>939</v>
      </c>
      <c r="C24" s="13" t="s">
        <v>283</v>
      </c>
      <c r="D24" s="19">
        <v>28600</v>
      </c>
      <c r="E24" s="19">
        <v>56900</v>
      </c>
      <c r="F24" s="19">
        <v>123500</v>
      </c>
      <c r="G24" s="19">
        <v>209000</v>
      </c>
      <c r="H24" s="19">
        <v>0</v>
      </c>
      <c r="I24" s="19">
        <v>209000</v>
      </c>
      <c r="J24" s="19">
        <v>20500</v>
      </c>
      <c r="K24" s="19">
        <v>47100</v>
      </c>
      <c r="L24" s="19">
        <v>99700</v>
      </c>
      <c r="M24" s="19">
        <v>167300</v>
      </c>
      <c r="N24" s="19">
        <v>0</v>
      </c>
      <c r="O24" s="19">
        <v>167300</v>
      </c>
      <c r="P24" s="22">
        <v>28600</v>
      </c>
      <c r="Q24" s="22">
        <v>56900</v>
      </c>
      <c r="R24" s="22">
        <v>123500</v>
      </c>
      <c r="S24" s="22">
        <v>209000</v>
      </c>
      <c r="T24" s="22">
        <v>0</v>
      </c>
      <c r="U24" s="22">
        <v>209000</v>
      </c>
      <c r="V24" s="22">
        <v>20500</v>
      </c>
      <c r="W24" s="22">
        <v>47100</v>
      </c>
      <c r="X24" s="22">
        <v>99700</v>
      </c>
      <c r="Y24" s="22">
        <v>167300</v>
      </c>
      <c r="Z24" s="22">
        <v>0</v>
      </c>
      <c r="AA24" s="22">
        <v>167300</v>
      </c>
      <c r="AB24" s="54"/>
    </row>
    <row r="25" spans="1:28" ht="27" customHeight="1">
      <c r="A25" s="45"/>
      <c r="B25" s="3" t="s">
        <v>940</v>
      </c>
      <c r="C25" s="15" t="s">
        <v>284</v>
      </c>
      <c r="D25" s="22">
        <v>800</v>
      </c>
      <c r="E25" s="22">
        <v>1900</v>
      </c>
      <c r="F25" s="22">
        <v>500</v>
      </c>
      <c r="G25" s="22">
        <v>3200</v>
      </c>
      <c r="H25" s="22">
        <v>0</v>
      </c>
      <c r="I25" s="22">
        <v>3200</v>
      </c>
      <c r="J25" s="22">
        <v>200</v>
      </c>
      <c r="K25" s="22">
        <v>900</v>
      </c>
      <c r="L25" s="22">
        <v>600</v>
      </c>
      <c r="M25" s="22">
        <v>1700</v>
      </c>
      <c r="N25" s="22">
        <v>0</v>
      </c>
      <c r="O25" s="22">
        <v>1700</v>
      </c>
      <c r="AB25" s="54"/>
    </row>
    <row r="26" spans="1:27" ht="13.2">
      <c r="A26" s="54" t="s">
        <v>1528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</row>
  </sheetData>
  <mergeCells count="33">
    <mergeCell ref="A6:B6"/>
    <mergeCell ref="A8:B8"/>
    <mergeCell ref="B10:I10"/>
    <mergeCell ref="D12:I12"/>
    <mergeCell ref="J12:O12"/>
    <mergeCell ref="B11:C16"/>
    <mergeCell ref="D11:AA11"/>
    <mergeCell ref="H14:H15"/>
    <mergeCell ref="J14:M14"/>
    <mergeCell ref="N14:N15"/>
    <mergeCell ref="A1:C1"/>
    <mergeCell ref="A2:C2"/>
    <mergeCell ref="A4:B4"/>
    <mergeCell ref="D4:E4"/>
    <mergeCell ref="A5:B5"/>
    <mergeCell ref="A17:A25"/>
    <mergeCell ref="A26:AA26"/>
    <mergeCell ref="V14:Y14"/>
    <mergeCell ref="Z14:Z15"/>
    <mergeCell ref="AB12:AB2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P14:S14"/>
    <mergeCell ref="T14:T15"/>
  </mergeCells>
  <dataValidations count="1">
    <dataValidation type="list" allowBlank="1" showInputMessage="1" showErrorMessage="1" sqref="A9">
      <formula1>'@lists'!$A$23:$B$23</formula1>
    </dataValidation>
  </dataValidations>
  <pageMargins left="0.75" right="0.75" top="1" bottom="1" header="0.5" footer="0.5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J36"/>
  <sheetViews>
    <sheetView rightToLeft="1" workbookViewId="0" topLeftCell="A15">
      <selection pane="topLeft" activeCell="B36" sqref="B36:I36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17.8571428571429" customWidth="1"/>
    <col min="4" max="4" width="13.5714285714286" customWidth="1"/>
    <col min="5" max="5" width="22.5714285714286" customWidth="1"/>
    <col min="6" max="6" width="8" customWidth="1"/>
    <col min="7" max="9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158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159</v>
      </c>
      <c r="C10" s="41"/>
      <c r="D10" s="41"/>
      <c r="E10" s="41"/>
      <c r="F10" s="41"/>
      <c r="G10" s="41"/>
      <c r="H10" s="41"/>
      <c r="I10" s="41"/>
    </row>
    <row r="11" spans="2:9" ht="13.2">
      <c r="B11" s="42" t="s">
        <v>1525</v>
      </c>
      <c r="C11" s="42"/>
      <c r="D11" s="42"/>
      <c r="E11" s="42"/>
      <c r="F11" s="42"/>
      <c r="G11" s="44" t="s">
        <v>1525</v>
      </c>
      <c r="H11" s="44"/>
      <c r="I11" s="44"/>
    </row>
    <row r="12" spans="2:10" ht="13.2">
      <c r="B12" s="42"/>
      <c r="C12" s="42"/>
      <c r="D12" s="42"/>
      <c r="E12" s="42"/>
      <c r="F12" s="42"/>
      <c r="G12" s="1" t="s">
        <v>1513</v>
      </c>
      <c r="H12" s="1" t="s">
        <v>1408</v>
      </c>
      <c r="I12" s="1" t="s">
        <v>1502</v>
      </c>
      <c r="J12" s="34" t="s">
        <v>1527</v>
      </c>
    </row>
    <row r="13" spans="2:10" ht="13.2">
      <c r="B13" s="43"/>
      <c r="C13" s="43"/>
      <c r="D13" s="43"/>
      <c r="E13" s="43"/>
      <c r="F13" s="43"/>
      <c r="G13" s="13" t="s">
        <v>35</v>
      </c>
      <c r="H13" s="13" t="s">
        <v>35</v>
      </c>
      <c r="I13" s="13" t="s">
        <v>35</v>
      </c>
      <c r="J13" s="34"/>
    </row>
    <row r="14" spans="1:10" ht="13.2">
      <c r="A14" s="45" t="s">
        <v>1526</v>
      </c>
      <c r="B14" s="35" t="s">
        <v>553</v>
      </c>
      <c r="C14" s="35" t="s">
        <v>1368</v>
      </c>
      <c r="D14" s="35" t="s">
        <v>980</v>
      </c>
      <c r="E14" s="2" t="s">
        <v>585</v>
      </c>
      <c r="F14" s="13" t="s">
        <v>35</v>
      </c>
      <c r="G14" s="19">
        <v>1560300</v>
      </c>
      <c r="H14" s="19">
        <v>1639400</v>
      </c>
      <c r="I14" s="19">
        <v>1465100</v>
      </c>
      <c r="J14" s="34"/>
    </row>
    <row r="15" spans="1:10" ht="13.2">
      <c r="A15" s="45"/>
      <c r="B15" s="36"/>
      <c r="C15" s="36"/>
      <c r="D15" s="36"/>
      <c r="E15" s="2" t="s">
        <v>1127</v>
      </c>
      <c r="F15" s="13" t="s">
        <v>49</v>
      </c>
      <c r="G15" s="19">
        <v>689600</v>
      </c>
      <c r="H15" s="19">
        <v>694900</v>
      </c>
      <c r="I15" s="19">
        <v>594100</v>
      </c>
      <c r="J15" s="34"/>
    </row>
    <row r="16" spans="1:10" ht="13.2">
      <c r="A16" s="45"/>
      <c r="B16" s="36"/>
      <c r="C16" s="36"/>
      <c r="D16" s="37"/>
      <c r="E16" s="2" t="s">
        <v>1200</v>
      </c>
      <c r="F16" s="13" t="s">
        <v>76</v>
      </c>
      <c r="G16" s="19">
        <v>2249900</v>
      </c>
      <c r="H16" s="19">
        <v>2334300</v>
      </c>
      <c r="I16" s="19">
        <v>2059200</v>
      </c>
      <c r="J16" s="34"/>
    </row>
    <row r="17" spans="1:10" ht="13.2">
      <c r="A17" s="45"/>
      <c r="B17" s="36"/>
      <c r="C17" s="36"/>
      <c r="D17" s="37" t="s">
        <v>975</v>
      </c>
      <c r="E17" s="37"/>
      <c r="F17" s="13" t="s">
        <v>87</v>
      </c>
      <c r="G17" s="19">
        <v>14306100</v>
      </c>
      <c r="H17" s="19">
        <v>12443500</v>
      </c>
      <c r="I17" s="19">
        <v>14419900</v>
      </c>
      <c r="J17" s="34"/>
    </row>
    <row r="18" spans="1:10" ht="13.2">
      <c r="A18" s="45"/>
      <c r="B18" s="36"/>
      <c r="C18" s="36"/>
      <c r="D18" s="2"/>
      <c r="E18" s="2" t="s">
        <v>1003</v>
      </c>
      <c r="F18" s="13" t="s">
        <v>92</v>
      </c>
      <c r="G18" s="19">
        <v>0</v>
      </c>
      <c r="H18" s="19">
        <v>0</v>
      </c>
      <c r="I18" s="19">
        <v>0</v>
      </c>
      <c r="J18" s="34"/>
    </row>
    <row r="19" spans="1:10" ht="13.2">
      <c r="A19" s="45"/>
      <c r="B19" s="36"/>
      <c r="C19" s="36"/>
      <c r="D19" s="37" t="s">
        <v>1219</v>
      </c>
      <c r="E19" s="37"/>
      <c r="F19" s="13" t="s">
        <v>94</v>
      </c>
      <c r="G19" s="19">
        <v>16556000</v>
      </c>
      <c r="H19" s="19">
        <v>14777800</v>
      </c>
      <c r="I19" s="19">
        <v>16479100</v>
      </c>
      <c r="J19" s="34"/>
    </row>
    <row r="20" spans="1:10" ht="13.2">
      <c r="A20" s="45"/>
      <c r="B20" s="36"/>
      <c r="C20" s="36"/>
      <c r="D20" s="35" t="s">
        <v>1002</v>
      </c>
      <c r="E20" s="2" t="s">
        <v>1379</v>
      </c>
      <c r="F20" s="13" t="s">
        <v>282</v>
      </c>
      <c r="G20" s="19">
        <v>13421300</v>
      </c>
      <c r="H20" s="19">
        <v>12114100</v>
      </c>
      <c r="I20" s="19">
        <v>13179000</v>
      </c>
      <c r="J20" s="34"/>
    </row>
    <row r="21" spans="1:10" ht="13.2">
      <c r="A21" s="45"/>
      <c r="B21" s="36"/>
      <c r="C21" s="36"/>
      <c r="D21" s="36"/>
      <c r="E21" s="2" t="s">
        <v>1380</v>
      </c>
      <c r="F21" s="13" t="s">
        <v>283</v>
      </c>
      <c r="G21" s="19">
        <v>1276800</v>
      </c>
      <c r="H21" s="19">
        <v>880200</v>
      </c>
      <c r="I21" s="19">
        <v>1603200</v>
      </c>
      <c r="J21" s="34"/>
    </row>
    <row r="22" spans="1:10" ht="13.2">
      <c r="A22" s="45"/>
      <c r="B22" s="36"/>
      <c r="C22" s="37"/>
      <c r="D22" s="37"/>
      <c r="E22" s="2" t="s">
        <v>1381</v>
      </c>
      <c r="F22" s="13" t="s">
        <v>284</v>
      </c>
      <c r="G22" s="19">
        <v>1857900</v>
      </c>
      <c r="H22" s="19">
        <v>1783500</v>
      </c>
      <c r="I22" s="19">
        <v>1696900</v>
      </c>
      <c r="J22" s="34"/>
    </row>
    <row r="23" spans="1:10" ht="13.2">
      <c r="A23" s="45"/>
      <c r="B23" s="36"/>
      <c r="C23" s="35" t="s">
        <v>1376</v>
      </c>
      <c r="D23" s="35" t="s">
        <v>980</v>
      </c>
      <c r="E23" s="2" t="s">
        <v>585</v>
      </c>
      <c r="F23" s="13" t="s">
        <v>37</v>
      </c>
      <c r="G23" s="19">
        <v>0</v>
      </c>
      <c r="H23" s="19">
        <v>0</v>
      </c>
      <c r="I23" s="19">
        <v>0</v>
      </c>
      <c r="J23" s="34"/>
    </row>
    <row r="24" spans="1:10" ht="13.2">
      <c r="A24" s="45"/>
      <c r="B24" s="36"/>
      <c r="C24" s="36"/>
      <c r="D24" s="36"/>
      <c r="E24" s="2" t="s">
        <v>1127</v>
      </c>
      <c r="F24" s="13" t="s">
        <v>39</v>
      </c>
      <c r="G24" s="19">
        <v>0</v>
      </c>
      <c r="H24" s="19">
        <v>0</v>
      </c>
      <c r="I24" s="19">
        <v>0</v>
      </c>
      <c r="J24" s="34"/>
    </row>
    <row r="25" spans="1:10" ht="13.2">
      <c r="A25" s="45"/>
      <c r="B25" s="36"/>
      <c r="C25" s="36"/>
      <c r="D25" s="37"/>
      <c r="E25" s="2" t="s">
        <v>1200</v>
      </c>
      <c r="F25" s="13" t="s">
        <v>40</v>
      </c>
      <c r="G25" s="19">
        <v>0</v>
      </c>
      <c r="H25" s="19">
        <v>0</v>
      </c>
      <c r="I25" s="19">
        <v>0</v>
      </c>
      <c r="J25" s="34"/>
    </row>
    <row r="26" spans="1:10" ht="13.2">
      <c r="A26" s="45"/>
      <c r="B26" s="36"/>
      <c r="C26" s="36"/>
      <c r="D26" s="37" t="s">
        <v>975</v>
      </c>
      <c r="E26" s="37"/>
      <c r="F26" s="13" t="s">
        <v>42</v>
      </c>
      <c r="G26" s="19">
        <v>0</v>
      </c>
      <c r="H26" s="19">
        <v>0</v>
      </c>
      <c r="I26" s="19">
        <v>0</v>
      </c>
      <c r="J26" s="34"/>
    </row>
    <row r="27" spans="1:10" ht="13.2">
      <c r="A27" s="45"/>
      <c r="B27" s="36"/>
      <c r="C27" s="36"/>
      <c r="D27" s="2"/>
      <c r="E27" s="2" t="s">
        <v>1003</v>
      </c>
      <c r="F27" s="13" t="s">
        <v>43</v>
      </c>
      <c r="G27" s="19">
        <v>0</v>
      </c>
      <c r="H27" s="19">
        <v>0</v>
      </c>
      <c r="I27" s="19">
        <v>0</v>
      </c>
      <c r="J27" s="34"/>
    </row>
    <row r="28" spans="1:10" ht="13.2">
      <c r="A28" s="45"/>
      <c r="B28" s="36"/>
      <c r="C28" s="37"/>
      <c r="D28" s="35" t="s">
        <v>1221</v>
      </c>
      <c r="E28" s="37"/>
      <c r="F28" s="13" t="s">
        <v>44</v>
      </c>
      <c r="G28" s="19">
        <v>0</v>
      </c>
      <c r="H28" s="19">
        <v>0</v>
      </c>
      <c r="I28" s="19">
        <v>0</v>
      </c>
      <c r="J28" s="34"/>
    </row>
    <row r="29" spans="1:10" ht="13.2">
      <c r="A29" s="45"/>
      <c r="B29" s="37"/>
      <c r="C29" s="37" t="s">
        <v>1220</v>
      </c>
      <c r="D29" s="53"/>
      <c r="E29" s="37"/>
      <c r="F29" s="13" t="s">
        <v>45</v>
      </c>
      <c r="G29" s="19">
        <v>16556000</v>
      </c>
      <c r="H29" s="19">
        <v>14777800</v>
      </c>
      <c r="I29" s="19">
        <v>16479100</v>
      </c>
      <c r="J29" s="34"/>
    </row>
    <row r="30" spans="1:10" ht="13.2">
      <c r="A30" s="45"/>
      <c r="B30" s="35" t="s">
        <v>1519</v>
      </c>
      <c r="C30" s="37" t="s">
        <v>1524</v>
      </c>
      <c r="D30" s="53"/>
      <c r="E30" s="37"/>
      <c r="F30" s="13" t="s">
        <v>46</v>
      </c>
      <c r="G30" s="19">
        <v>8207500</v>
      </c>
      <c r="H30" s="19">
        <v>7005300</v>
      </c>
      <c r="I30" s="19">
        <v>7920400</v>
      </c>
      <c r="J30" s="34"/>
    </row>
    <row r="31" spans="1:10" ht="13.2">
      <c r="A31" s="45"/>
      <c r="B31" s="36"/>
      <c r="C31" s="37" t="s">
        <v>1520</v>
      </c>
      <c r="D31" s="53"/>
      <c r="E31" s="37"/>
      <c r="F31" s="13" t="s">
        <v>47</v>
      </c>
      <c r="G31" s="19">
        <v>5350000</v>
      </c>
      <c r="H31" s="19">
        <v>5185900</v>
      </c>
      <c r="I31" s="19">
        <v>5232400</v>
      </c>
      <c r="J31" s="34"/>
    </row>
    <row r="32" spans="1:10" ht="13.2">
      <c r="A32" s="45"/>
      <c r="B32" s="36"/>
      <c r="C32" s="37" t="s">
        <v>1521</v>
      </c>
      <c r="D32" s="53"/>
      <c r="E32" s="37"/>
      <c r="F32" s="13" t="s">
        <v>48</v>
      </c>
      <c r="G32" s="19">
        <v>1558700</v>
      </c>
      <c r="H32" s="19">
        <v>1332100</v>
      </c>
      <c r="I32" s="19">
        <v>1560900</v>
      </c>
      <c r="J32" s="34"/>
    </row>
    <row r="33" spans="1:10" ht="13.2">
      <c r="A33" s="45"/>
      <c r="B33" s="36"/>
      <c r="C33" s="37" t="s">
        <v>1522</v>
      </c>
      <c r="D33" s="53"/>
      <c r="E33" s="37"/>
      <c r="F33" s="13" t="s">
        <v>50</v>
      </c>
      <c r="G33" s="19">
        <v>612600</v>
      </c>
      <c r="H33" s="19">
        <v>1254500</v>
      </c>
      <c r="I33" s="19">
        <v>802300</v>
      </c>
      <c r="J33" s="34"/>
    </row>
    <row r="34" spans="1:10" ht="13.2">
      <c r="A34" s="45"/>
      <c r="B34" s="37"/>
      <c r="C34" s="35" t="s">
        <v>1523</v>
      </c>
      <c r="D34" s="50"/>
      <c r="E34" s="37"/>
      <c r="F34" s="13" t="s">
        <v>66</v>
      </c>
      <c r="G34" s="19">
        <v>827200</v>
      </c>
      <c r="H34" s="19">
        <v>0</v>
      </c>
      <c r="I34" s="19">
        <v>963100</v>
      </c>
      <c r="J34" s="34"/>
    </row>
    <row r="35" spans="1:10" ht="13.2">
      <c r="A35" s="45"/>
      <c r="B35" s="35" t="s">
        <v>1172</v>
      </c>
      <c r="C35" s="50"/>
      <c r="D35" s="50"/>
      <c r="E35" s="35"/>
      <c r="F35" s="15" t="s">
        <v>68</v>
      </c>
      <c r="G35" s="22">
        <v>16556000</v>
      </c>
      <c r="H35" s="22">
        <v>14777800</v>
      </c>
      <c r="I35" s="22">
        <v>16479100</v>
      </c>
      <c r="J35" s="34"/>
    </row>
    <row r="36" spans="2:9" ht="13.2">
      <c r="B36" s="33" t="s">
        <v>1528</v>
      </c>
      <c r="C36" s="33"/>
      <c r="D36" s="33"/>
      <c r="E36" s="33"/>
      <c r="F36" s="33"/>
      <c r="G36" s="33"/>
      <c r="H36" s="33"/>
      <c r="I36" s="33"/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G11:I11"/>
    <mergeCell ref="B11:F13"/>
    <mergeCell ref="A14:A35"/>
    <mergeCell ref="B36:I36"/>
    <mergeCell ref="J12:J35"/>
    <mergeCell ref="B35:E35"/>
    <mergeCell ref="B30:B34"/>
    <mergeCell ref="C30:E30"/>
    <mergeCell ref="C31:E31"/>
    <mergeCell ref="C32:E32"/>
    <mergeCell ref="C33:E33"/>
    <mergeCell ref="C34:E34"/>
  </mergeCells>
  <dataValidations count="1">
    <dataValidation type="list" allowBlank="1" showInputMessage="1" showErrorMessage="1" sqref="A9">
      <formula1>'@lists'!$A$24:$B$24</formula1>
    </dataValidation>
  </dataValidations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J52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15.1428571428571" customWidth="1"/>
    <col min="4" max="4" width="19.5714285714286" customWidth="1"/>
    <col min="5" max="5" width="92.5714285714286" customWidth="1"/>
    <col min="6" max="6" width="8" customWidth="1"/>
    <col min="7" max="9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161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162</v>
      </c>
      <c r="C10" s="41"/>
      <c r="D10" s="41"/>
      <c r="E10" s="41"/>
      <c r="F10" s="41"/>
      <c r="G10" s="41"/>
      <c r="H10" s="41"/>
      <c r="I10" s="41"/>
    </row>
    <row r="11" spans="2:9" ht="13.2">
      <c r="B11" s="42" t="s">
        <v>1525</v>
      </c>
      <c r="C11" s="42"/>
      <c r="D11" s="42"/>
      <c r="E11" s="42"/>
      <c r="F11" s="42"/>
      <c r="G11" s="44" t="s">
        <v>1525</v>
      </c>
      <c r="H11" s="44"/>
      <c r="I11" s="44"/>
    </row>
    <row r="12" spans="2:10" ht="13.2">
      <c r="B12" s="42"/>
      <c r="C12" s="42"/>
      <c r="D12" s="42"/>
      <c r="E12" s="42"/>
      <c r="F12" s="42"/>
      <c r="G12" s="1" t="s">
        <v>1513</v>
      </c>
      <c r="H12" s="1" t="s">
        <v>1408</v>
      </c>
      <c r="I12" s="1" t="s">
        <v>1502</v>
      </c>
      <c r="J12" s="34" t="s">
        <v>1527</v>
      </c>
    </row>
    <row r="13" spans="2:10" ht="13.2">
      <c r="B13" s="42"/>
      <c r="C13" s="42"/>
      <c r="D13" s="42"/>
      <c r="E13" s="42"/>
      <c r="F13" s="42"/>
      <c r="G13" s="1" t="s">
        <v>619</v>
      </c>
      <c r="H13" s="1" t="s">
        <v>619</v>
      </c>
      <c r="I13" s="1" t="s">
        <v>619</v>
      </c>
      <c r="J13" s="34"/>
    </row>
    <row r="14" spans="2:10" ht="13.2">
      <c r="B14" s="43"/>
      <c r="C14" s="43"/>
      <c r="D14" s="43"/>
      <c r="E14" s="43"/>
      <c r="F14" s="43"/>
      <c r="G14" s="13" t="s">
        <v>35</v>
      </c>
      <c r="H14" s="13" t="s">
        <v>35</v>
      </c>
      <c r="I14" s="13" t="s">
        <v>35</v>
      </c>
      <c r="J14" s="34"/>
    </row>
    <row r="15" spans="1:10" ht="13.2">
      <c r="A15" s="45" t="s">
        <v>1526</v>
      </c>
      <c r="B15" s="35" t="s">
        <v>694</v>
      </c>
      <c r="C15" s="37" t="s">
        <v>698</v>
      </c>
      <c r="D15" s="53"/>
      <c r="E15" s="37"/>
      <c r="F15" s="13" t="s">
        <v>35</v>
      </c>
      <c r="G15" s="19">
        <v>1395100</v>
      </c>
      <c r="H15" s="19">
        <v>1280600</v>
      </c>
      <c r="I15" s="19">
        <v>1366100</v>
      </c>
      <c r="J15" s="34"/>
    </row>
    <row r="16" spans="1:10" ht="13.2">
      <c r="A16" s="45"/>
      <c r="B16" s="36"/>
      <c r="C16" s="37" t="s">
        <v>702</v>
      </c>
      <c r="D16" s="53"/>
      <c r="E16" s="37"/>
      <c r="F16" s="13" t="s">
        <v>49</v>
      </c>
      <c r="G16" s="19">
        <v>0</v>
      </c>
      <c r="H16" s="19">
        <v>0</v>
      </c>
      <c r="I16" s="19">
        <v>0</v>
      </c>
      <c r="J16" s="34"/>
    </row>
    <row r="17" spans="1:10" ht="13.2">
      <c r="A17" s="45"/>
      <c r="B17" s="36"/>
      <c r="C17" s="37" t="s">
        <v>703</v>
      </c>
      <c r="D17" s="53"/>
      <c r="E17" s="37"/>
      <c r="F17" s="13" t="s">
        <v>76</v>
      </c>
      <c r="G17" s="19">
        <v>358400</v>
      </c>
      <c r="H17" s="19">
        <v>351800</v>
      </c>
      <c r="I17" s="19">
        <v>365800</v>
      </c>
      <c r="J17" s="34"/>
    </row>
    <row r="18" spans="1:10" ht="13.2">
      <c r="A18" s="45"/>
      <c r="B18" s="37"/>
      <c r="C18" s="37" t="s">
        <v>1179</v>
      </c>
      <c r="D18" s="53"/>
      <c r="E18" s="37"/>
      <c r="F18" s="13" t="s">
        <v>87</v>
      </c>
      <c r="G18" s="19">
        <v>1753500</v>
      </c>
      <c r="H18" s="19">
        <v>1632400</v>
      </c>
      <c r="I18" s="19">
        <v>1731900</v>
      </c>
      <c r="J18" s="34"/>
    </row>
    <row r="19" spans="1:10" ht="13.2">
      <c r="A19" s="45"/>
      <c r="B19" s="35" t="s">
        <v>933</v>
      </c>
      <c r="C19" s="37" t="s">
        <v>1226</v>
      </c>
      <c r="D19" s="53"/>
      <c r="E19" s="37"/>
      <c r="F19" s="13" t="s">
        <v>92</v>
      </c>
      <c r="G19" s="19">
        <v>11888800</v>
      </c>
      <c r="H19" s="19">
        <v>11120900</v>
      </c>
      <c r="I19" s="19">
        <v>11742400</v>
      </c>
      <c r="J19" s="34"/>
    </row>
    <row r="20" spans="1:10" ht="13.2">
      <c r="A20" s="45"/>
      <c r="B20" s="36"/>
      <c r="C20" s="37" t="s">
        <v>1241</v>
      </c>
      <c r="D20" s="53"/>
      <c r="E20" s="37"/>
      <c r="F20" s="13" t="s">
        <v>94</v>
      </c>
      <c r="G20" s="19">
        <v>96400</v>
      </c>
      <c r="H20" s="19">
        <v>70600</v>
      </c>
      <c r="I20" s="19">
        <v>15400</v>
      </c>
      <c r="J20" s="34"/>
    </row>
    <row r="21" spans="1:10" ht="13.2">
      <c r="A21" s="45"/>
      <c r="B21" s="36"/>
      <c r="C21" s="37" t="s">
        <v>1243</v>
      </c>
      <c r="D21" s="53"/>
      <c r="E21" s="37"/>
      <c r="F21" s="13" t="s">
        <v>282</v>
      </c>
      <c r="G21" s="19">
        <v>1330500</v>
      </c>
      <c r="H21" s="19">
        <v>1147400</v>
      </c>
      <c r="I21" s="19">
        <v>1276800</v>
      </c>
      <c r="J21" s="34"/>
    </row>
    <row r="22" spans="1:10" ht="13.2">
      <c r="A22" s="45"/>
      <c r="B22" s="37"/>
      <c r="C22" s="37" t="s">
        <v>1197</v>
      </c>
      <c r="D22" s="53"/>
      <c r="E22" s="37"/>
      <c r="F22" s="13" t="s">
        <v>283</v>
      </c>
      <c r="G22" s="19">
        <v>13315700</v>
      </c>
      <c r="H22" s="19">
        <v>12338900</v>
      </c>
      <c r="I22" s="19">
        <v>13034600</v>
      </c>
      <c r="J22" s="34"/>
    </row>
    <row r="23" spans="1:10" ht="13.2">
      <c r="A23" s="45"/>
      <c r="B23" s="35" t="s">
        <v>896</v>
      </c>
      <c r="C23" s="37" t="s">
        <v>900</v>
      </c>
      <c r="D23" s="53"/>
      <c r="E23" s="37"/>
      <c r="F23" s="13" t="s">
        <v>284</v>
      </c>
      <c r="G23" s="17">
        <v>10.48</v>
      </c>
      <c r="H23" s="17">
        <v>10.380000000000001</v>
      </c>
      <c r="I23" s="17">
        <v>10.48</v>
      </c>
      <c r="J23" s="34"/>
    </row>
    <row r="24" spans="1:10" ht="13.2">
      <c r="A24" s="45"/>
      <c r="B24" s="36"/>
      <c r="C24" s="37" t="s">
        <v>895</v>
      </c>
      <c r="D24" s="53"/>
      <c r="E24" s="37"/>
      <c r="F24" s="13" t="s">
        <v>37</v>
      </c>
      <c r="G24" s="17">
        <v>13.17</v>
      </c>
      <c r="H24" s="17">
        <v>13.23</v>
      </c>
      <c r="I24" s="17">
        <v>13.289999999999999</v>
      </c>
      <c r="J24" s="34"/>
    </row>
    <row r="25" spans="1:10" ht="13.2">
      <c r="A25" s="45"/>
      <c r="B25" s="36"/>
      <c r="C25" s="37" t="s">
        <v>899</v>
      </c>
      <c r="D25" s="53"/>
      <c r="E25" s="37"/>
      <c r="F25" s="13" t="s">
        <v>39</v>
      </c>
      <c r="G25" s="17">
        <v>9.5</v>
      </c>
      <c r="H25" s="17">
        <v>9.5</v>
      </c>
      <c r="I25" s="17">
        <v>9.5</v>
      </c>
      <c r="J25" s="34"/>
    </row>
    <row r="26" spans="1:10" ht="13.2">
      <c r="A26" s="45"/>
      <c r="B26" s="37"/>
      <c r="C26" s="37" t="s">
        <v>894</v>
      </c>
      <c r="D26" s="53"/>
      <c r="E26" s="37"/>
      <c r="F26" s="13" t="s">
        <v>40</v>
      </c>
      <c r="G26" s="17">
        <v>12.5</v>
      </c>
      <c r="H26" s="17">
        <v>12.5</v>
      </c>
      <c r="I26" s="17">
        <v>12.5</v>
      </c>
      <c r="J26" s="34"/>
    </row>
    <row r="27" spans="1:10" ht="13.2">
      <c r="A27" s="45"/>
      <c r="B27" s="35" t="s">
        <v>1449</v>
      </c>
      <c r="C27" s="35" t="s">
        <v>697</v>
      </c>
      <c r="D27" s="37" t="s">
        <v>695</v>
      </c>
      <c r="E27" s="37"/>
      <c r="F27" s="13" t="s">
        <v>42</v>
      </c>
      <c r="G27" s="19">
        <v>1401300</v>
      </c>
      <c r="H27" s="19">
        <v>1283200</v>
      </c>
      <c r="I27" s="19">
        <v>1367800</v>
      </c>
      <c r="J27" s="34"/>
    </row>
    <row r="28" spans="1:10" ht="13.2">
      <c r="A28" s="45"/>
      <c r="B28" s="36"/>
      <c r="C28" s="36"/>
      <c r="D28" s="37" t="s">
        <v>687</v>
      </c>
      <c r="E28" s="37"/>
      <c r="F28" s="13" t="s">
        <v>43</v>
      </c>
      <c r="G28" s="19">
        <v>5500.0000000002301</v>
      </c>
      <c r="H28" s="19">
        <v>1300</v>
      </c>
      <c r="I28" s="19">
        <v>900.00000000069804</v>
      </c>
      <c r="J28" s="34"/>
    </row>
    <row r="29" spans="1:10" ht="13.2">
      <c r="A29" s="45"/>
      <c r="B29" s="36"/>
      <c r="C29" s="36"/>
      <c r="D29" s="37" t="s">
        <v>1247</v>
      </c>
      <c r="E29" s="37"/>
      <c r="F29" s="13" t="s">
        <v>44</v>
      </c>
      <c r="G29" s="19">
        <v>1395800</v>
      </c>
      <c r="H29" s="19">
        <v>1281900</v>
      </c>
      <c r="I29" s="19">
        <v>1366900</v>
      </c>
      <c r="J29" s="34"/>
    </row>
    <row r="30" spans="1:10" ht="13.2">
      <c r="A30" s="45"/>
      <c r="B30" s="36"/>
      <c r="C30" s="36"/>
      <c r="D30" s="35" t="s">
        <v>813</v>
      </c>
      <c r="E30" s="2" t="s">
        <v>1001</v>
      </c>
      <c r="F30" s="13" t="s">
        <v>45</v>
      </c>
      <c r="G30" s="19">
        <v>0</v>
      </c>
      <c r="H30" s="19">
        <v>0</v>
      </c>
      <c r="I30" s="19">
        <v>0</v>
      </c>
      <c r="J30" s="34"/>
    </row>
    <row r="31" spans="1:10" ht="13.2">
      <c r="A31" s="45"/>
      <c r="B31" s="36"/>
      <c r="C31" s="36"/>
      <c r="D31" s="36"/>
      <c r="E31" s="2" t="s">
        <v>1082</v>
      </c>
      <c r="F31" s="13" t="s">
        <v>46</v>
      </c>
      <c r="G31" s="19">
        <v>0</v>
      </c>
      <c r="H31" s="19">
        <v>0</v>
      </c>
      <c r="I31" s="19">
        <v>0</v>
      </c>
      <c r="J31" s="34"/>
    </row>
    <row r="32" spans="1:10" ht="13.2">
      <c r="A32" s="45"/>
      <c r="B32" s="36"/>
      <c r="C32" s="36"/>
      <c r="D32" s="36"/>
      <c r="E32" s="2" t="s">
        <v>798</v>
      </c>
      <c r="F32" s="13" t="s">
        <v>47</v>
      </c>
      <c r="G32" s="19">
        <v>0</v>
      </c>
      <c r="H32" s="19">
        <v>0</v>
      </c>
      <c r="I32" s="19">
        <v>0</v>
      </c>
      <c r="J32" s="34"/>
    </row>
    <row r="33" spans="1:10" ht="13.2">
      <c r="A33" s="45"/>
      <c r="B33" s="36"/>
      <c r="C33" s="36"/>
      <c r="D33" s="36"/>
      <c r="E33" s="2" t="s">
        <v>814</v>
      </c>
      <c r="F33" s="13" t="s">
        <v>48</v>
      </c>
      <c r="G33" s="19">
        <v>700</v>
      </c>
      <c r="H33" s="19">
        <v>1300</v>
      </c>
      <c r="I33" s="19">
        <v>800</v>
      </c>
      <c r="J33" s="34"/>
    </row>
    <row r="34" spans="1:10" ht="13.2">
      <c r="A34" s="45"/>
      <c r="B34" s="36"/>
      <c r="C34" s="36"/>
      <c r="D34" s="36"/>
      <c r="E34" s="2" t="s">
        <v>1187</v>
      </c>
      <c r="F34" s="13" t="s">
        <v>50</v>
      </c>
      <c r="G34" s="19">
        <v>700</v>
      </c>
      <c r="H34" s="19">
        <v>1300</v>
      </c>
      <c r="I34" s="19">
        <v>800</v>
      </c>
      <c r="J34" s="34"/>
    </row>
    <row r="35" spans="1:10" ht="13.2">
      <c r="A35" s="45"/>
      <c r="B35" s="36"/>
      <c r="C35" s="36"/>
      <c r="D35" s="36"/>
      <c r="E35" s="2" t="s">
        <v>1292</v>
      </c>
      <c r="F35" s="13" t="s">
        <v>66</v>
      </c>
      <c r="G35" s="19">
        <v>0</v>
      </c>
      <c r="H35" s="19">
        <v>0</v>
      </c>
      <c r="I35" s="19">
        <v>0</v>
      </c>
      <c r="J35" s="34"/>
    </row>
    <row r="36" spans="1:10" ht="13.2">
      <c r="A36" s="45"/>
      <c r="B36" s="36"/>
      <c r="C36" s="36"/>
      <c r="D36" s="36"/>
      <c r="E36" s="2" t="s">
        <v>1245</v>
      </c>
      <c r="F36" s="13" t="s">
        <v>67</v>
      </c>
      <c r="G36" s="19">
        <v>0</v>
      </c>
      <c r="H36" s="19">
        <v>0</v>
      </c>
      <c r="I36" s="19">
        <v>0</v>
      </c>
      <c r="J36" s="34"/>
    </row>
    <row r="37" spans="1:10" ht="13.2">
      <c r="A37" s="45"/>
      <c r="B37" s="36"/>
      <c r="C37" s="37"/>
      <c r="D37" s="35"/>
      <c r="E37" s="2" t="s">
        <v>1186</v>
      </c>
      <c r="F37" s="13" t="s">
        <v>68</v>
      </c>
      <c r="G37" s="19">
        <v>700</v>
      </c>
      <c r="H37" s="19">
        <v>1300</v>
      </c>
      <c r="I37" s="19">
        <v>800</v>
      </c>
      <c r="J37" s="34"/>
    </row>
    <row r="38" spans="1:10" ht="13.2">
      <c r="A38" s="45"/>
      <c r="B38" s="36"/>
      <c r="C38" s="37" t="s">
        <v>1181</v>
      </c>
      <c r="D38" s="53"/>
      <c r="E38" s="37"/>
      <c r="F38" s="13" t="s">
        <v>69</v>
      </c>
      <c r="G38" s="19">
        <v>1395100</v>
      </c>
      <c r="H38" s="19">
        <v>1280600</v>
      </c>
      <c r="I38" s="19">
        <v>1366100</v>
      </c>
      <c r="J38" s="34"/>
    </row>
    <row r="39" spans="1:10" ht="13.2">
      <c r="A39" s="45"/>
      <c r="B39" s="36"/>
      <c r="C39" s="35" t="s">
        <v>701</v>
      </c>
      <c r="D39" s="37" t="s">
        <v>1088</v>
      </c>
      <c r="E39" s="37"/>
      <c r="F39" s="13" t="s">
        <v>70</v>
      </c>
      <c r="G39" s="19">
        <v>0</v>
      </c>
      <c r="H39" s="19">
        <v>0</v>
      </c>
      <c r="I39" s="19">
        <v>0</v>
      </c>
      <c r="J39" s="34"/>
    </row>
    <row r="40" spans="1:10" ht="13.2">
      <c r="A40" s="45"/>
      <c r="B40" s="36"/>
      <c r="C40" s="36"/>
      <c r="D40" s="37" t="s">
        <v>1211</v>
      </c>
      <c r="E40" s="37"/>
      <c r="F40" s="13" t="s">
        <v>71</v>
      </c>
      <c r="G40" s="19">
        <v>0</v>
      </c>
      <c r="H40" s="19">
        <v>0</v>
      </c>
      <c r="I40" s="19">
        <v>0</v>
      </c>
      <c r="J40" s="34"/>
    </row>
    <row r="41" spans="1:10" ht="13.2">
      <c r="A41" s="45"/>
      <c r="B41" s="36"/>
      <c r="C41" s="37"/>
      <c r="D41" s="37" t="s">
        <v>1182</v>
      </c>
      <c r="E41" s="37"/>
      <c r="F41" s="13" t="s">
        <v>72</v>
      </c>
      <c r="G41" s="19">
        <v>0</v>
      </c>
      <c r="H41" s="19">
        <v>0</v>
      </c>
      <c r="I41" s="19">
        <v>0</v>
      </c>
      <c r="J41" s="34"/>
    </row>
    <row r="42" spans="1:10" ht="13.2">
      <c r="A42" s="45"/>
      <c r="B42" s="36"/>
      <c r="C42" s="35" t="s">
        <v>703</v>
      </c>
      <c r="D42" s="37" t="s">
        <v>1091</v>
      </c>
      <c r="E42" s="37"/>
      <c r="F42" s="13" t="s">
        <v>73</v>
      </c>
      <c r="G42" s="19">
        <v>209800</v>
      </c>
      <c r="H42" s="19">
        <v>204600</v>
      </c>
      <c r="I42" s="19">
        <v>208800</v>
      </c>
      <c r="J42" s="34"/>
    </row>
    <row r="43" spans="1:10" ht="13.2">
      <c r="A43" s="45"/>
      <c r="B43" s="36"/>
      <c r="C43" s="36"/>
      <c r="D43" s="37" t="s">
        <v>779</v>
      </c>
      <c r="E43" s="37"/>
      <c r="F43" s="13" t="s">
        <v>74</v>
      </c>
      <c r="G43" s="19">
        <v>148600</v>
      </c>
      <c r="H43" s="19">
        <v>147200</v>
      </c>
      <c r="I43" s="19">
        <v>157000</v>
      </c>
      <c r="J43" s="34"/>
    </row>
    <row r="44" spans="1:10" ht="13.2">
      <c r="A44" s="45"/>
      <c r="B44" s="36"/>
      <c r="C44" s="36"/>
      <c r="D44" s="37" t="s">
        <v>1248</v>
      </c>
      <c r="E44" s="37"/>
      <c r="F44" s="13" t="s">
        <v>75</v>
      </c>
      <c r="G44" s="19">
        <v>358400</v>
      </c>
      <c r="H44" s="19">
        <v>351800</v>
      </c>
      <c r="I44" s="19">
        <v>365800</v>
      </c>
      <c r="J44" s="34"/>
    </row>
    <row r="45" spans="1:10" ht="13.2">
      <c r="A45" s="45"/>
      <c r="B45" s="36"/>
      <c r="C45" s="36"/>
      <c r="D45" s="37" t="s">
        <v>704</v>
      </c>
      <c r="E45" s="37"/>
      <c r="F45" s="13" t="s">
        <v>77</v>
      </c>
      <c r="G45" s="19">
        <v>0</v>
      </c>
      <c r="H45" s="19">
        <v>0</v>
      </c>
      <c r="I45" s="19">
        <v>0</v>
      </c>
      <c r="J45" s="34"/>
    </row>
    <row r="46" spans="1:10" ht="13.2">
      <c r="A46" s="45"/>
      <c r="B46" s="37"/>
      <c r="C46" s="37"/>
      <c r="D46" s="35" t="s">
        <v>1183</v>
      </c>
      <c r="E46" s="37"/>
      <c r="F46" s="13" t="s">
        <v>78</v>
      </c>
      <c r="G46" s="19">
        <v>358400</v>
      </c>
      <c r="H46" s="19">
        <v>351800</v>
      </c>
      <c r="I46" s="19">
        <v>365800</v>
      </c>
      <c r="J46" s="34"/>
    </row>
    <row r="47" spans="1:10" ht="13.2">
      <c r="A47" s="45"/>
      <c r="B47" s="35" t="s">
        <v>897</v>
      </c>
      <c r="C47" s="37" t="s">
        <v>901</v>
      </c>
      <c r="D47" s="53"/>
      <c r="E47" s="37"/>
      <c r="F47" s="13" t="s">
        <v>79</v>
      </c>
      <c r="G47" s="17">
        <v>10.49</v>
      </c>
      <c r="H47" s="17">
        <v>10.41</v>
      </c>
      <c r="I47" s="17">
        <v>10.51</v>
      </c>
      <c r="J47" s="34"/>
    </row>
    <row r="48" spans="1:10" ht="13.2">
      <c r="A48" s="45"/>
      <c r="B48" s="36"/>
      <c r="C48" s="37" t="s">
        <v>791</v>
      </c>
      <c r="D48" s="53"/>
      <c r="E48" s="37"/>
      <c r="F48" s="13" t="s">
        <v>80</v>
      </c>
      <c r="G48" s="17">
        <v>0</v>
      </c>
      <c r="H48" s="17">
        <v>0</v>
      </c>
      <c r="I48" s="17">
        <v>0</v>
      </c>
      <c r="J48" s="34"/>
    </row>
    <row r="49" spans="1:10" ht="13.2">
      <c r="A49" s="45"/>
      <c r="B49" s="36"/>
      <c r="C49" s="37" t="s">
        <v>790</v>
      </c>
      <c r="D49" s="53"/>
      <c r="E49" s="37"/>
      <c r="F49" s="13" t="s">
        <v>81</v>
      </c>
      <c r="G49" s="17">
        <v>0</v>
      </c>
      <c r="H49" s="17">
        <v>0</v>
      </c>
      <c r="I49" s="17">
        <v>0</v>
      </c>
      <c r="J49" s="34"/>
    </row>
    <row r="50" spans="1:10" ht="13.2">
      <c r="A50" s="45"/>
      <c r="B50" s="36"/>
      <c r="C50" s="37" t="s">
        <v>789</v>
      </c>
      <c r="D50" s="53"/>
      <c r="E50" s="37"/>
      <c r="F50" s="13" t="s">
        <v>82</v>
      </c>
      <c r="G50" s="17">
        <v>-0.01</v>
      </c>
      <c r="H50" s="17">
        <v>-0.029999999999999999</v>
      </c>
      <c r="I50" s="17">
        <v>-0.029999999999999999</v>
      </c>
      <c r="J50" s="34"/>
    </row>
    <row r="51" spans="1:10" ht="13.2">
      <c r="A51" s="45"/>
      <c r="B51" s="35"/>
      <c r="C51" s="35" t="s">
        <v>900</v>
      </c>
      <c r="D51" s="50"/>
      <c r="E51" s="35"/>
      <c r="F51" s="15" t="s">
        <v>83</v>
      </c>
      <c r="G51" s="20">
        <v>10.48</v>
      </c>
      <c r="H51" s="20">
        <v>10.380000000000001</v>
      </c>
      <c r="I51" s="20">
        <v>10.48</v>
      </c>
      <c r="J51" s="34"/>
    </row>
    <row r="52" spans="2:9" ht="13.2">
      <c r="B52" s="33" t="s">
        <v>1528</v>
      </c>
      <c r="C52" s="33"/>
      <c r="D52" s="33"/>
      <c r="E52" s="33"/>
      <c r="F52" s="33"/>
      <c r="G52" s="33"/>
      <c r="H52" s="33"/>
      <c r="I52" s="33"/>
    </row>
  </sheetData>
  <mergeCells count="51">
    <mergeCell ref="A1:C1"/>
    <mergeCell ref="A2:C2"/>
    <mergeCell ref="A4:B4"/>
    <mergeCell ref="D4:E4"/>
    <mergeCell ref="A5:B5"/>
    <mergeCell ref="A6:B6"/>
    <mergeCell ref="A8:B8"/>
    <mergeCell ref="B10:I10"/>
    <mergeCell ref="B15:B18"/>
    <mergeCell ref="C15:E15"/>
    <mergeCell ref="C16:E16"/>
    <mergeCell ref="C17:E17"/>
    <mergeCell ref="C18:E18"/>
    <mergeCell ref="B11:F14"/>
    <mergeCell ref="A15:A51"/>
    <mergeCell ref="G11:I11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C51:E51"/>
    <mergeCell ref="D40:E40"/>
    <mergeCell ref="D41:E41"/>
    <mergeCell ref="C42:C46"/>
    <mergeCell ref="D42:E42"/>
    <mergeCell ref="D43:E43"/>
    <mergeCell ref="D44:E44"/>
    <mergeCell ref="D45:E45"/>
    <mergeCell ref="D46:E46"/>
    <mergeCell ref="J12:J51"/>
    <mergeCell ref="B52:I52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B47:B51"/>
    <mergeCell ref="C47:E47"/>
    <mergeCell ref="C48:E48"/>
    <mergeCell ref="C49:E49"/>
    <mergeCell ref="C50:E50"/>
  </mergeCells>
  <dataValidations count="1">
    <dataValidation type="list" allowBlank="1" showInputMessage="1" showErrorMessage="1" sqref="A9">
      <formula1>'@lists'!$A$25:$B$25</formula1>
    </dataValidation>
  </dataValidations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I24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42.7142857142857" customWidth="1"/>
    <col min="4" max="4" width="8" customWidth="1"/>
    <col min="5" max="7" width="21.5714285714286" customWidth="1"/>
    <col min="8" max="9" width="13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164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165</v>
      </c>
      <c r="C10" s="41"/>
      <c r="D10" s="41"/>
      <c r="E10" s="41"/>
      <c r="F10" s="41"/>
      <c r="G10" s="41"/>
      <c r="H10" s="41"/>
      <c r="I10" s="41"/>
    </row>
    <row r="11" spans="2:7" ht="13.2">
      <c r="B11" s="42" t="s">
        <v>1525</v>
      </c>
      <c r="C11" s="42"/>
      <c r="D11" s="42"/>
      <c r="E11" s="44" t="s">
        <v>1525</v>
      </c>
      <c r="F11" s="44"/>
      <c r="G11" s="44"/>
    </row>
    <row r="12" spans="2:8" ht="13.2">
      <c r="B12" s="42"/>
      <c r="C12" s="42"/>
      <c r="D12" s="42"/>
      <c r="E12" s="1" t="s">
        <v>1513</v>
      </c>
      <c r="F12" s="1" t="s">
        <v>1408</v>
      </c>
      <c r="G12" s="1" t="s">
        <v>1502</v>
      </c>
      <c r="H12" s="34" t="s">
        <v>1527</v>
      </c>
    </row>
    <row r="13" spans="2:8" ht="13.2">
      <c r="B13" s="43"/>
      <c r="C13" s="43"/>
      <c r="D13" s="43"/>
      <c r="E13" s="13" t="s">
        <v>35</v>
      </c>
      <c r="F13" s="13" t="s">
        <v>35</v>
      </c>
      <c r="G13" s="13" t="s">
        <v>35</v>
      </c>
      <c r="H13" s="34"/>
    </row>
    <row r="14" spans="1:8" ht="13.2">
      <c r="A14" s="45" t="s">
        <v>1526</v>
      </c>
      <c r="B14" s="35" t="s">
        <v>913</v>
      </c>
      <c r="C14" s="2" t="s">
        <v>700</v>
      </c>
      <c r="D14" s="13" t="s">
        <v>35</v>
      </c>
      <c r="E14" s="19">
        <v>1395100</v>
      </c>
      <c r="F14" s="19">
        <v>1280600</v>
      </c>
      <c r="G14" s="19">
        <v>1366100</v>
      </c>
      <c r="H14" s="34"/>
    </row>
    <row r="15" spans="1:8" ht="13.2">
      <c r="A15" s="45"/>
      <c r="B15" s="36"/>
      <c r="C15" s="2" t="s">
        <v>1252</v>
      </c>
      <c r="D15" s="13" t="s">
        <v>49</v>
      </c>
      <c r="E15" s="19">
        <v>22513300</v>
      </c>
      <c r="F15" s="19">
        <v>20963400</v>
      </c>
      <c r="G15" s="19">
        <v>22633000</v>
      </c>
      <c r="H15" s="34"/>
    </row>
    <row r="16" spans="1:8" ht="13.2">
      <c r="A16" s="45"/>
      <c r="B16" s="36"/>
      <c r="C16" s="2" t="s">
        <v>904</v>
      </c>
      <c r="D16" s="13" t="s">
        <v>76</v>
      </c>
      <c r="E16" s="17">
        <v>6.2000000000000002</v>
      </c>
      <c r="F16" s="17">
        <v>6.1131517435481602</v>
      </c>
      <c r="G16" s="17">
        <v>6.0358899320762198</v>
      </c>
      <c r="H16" s="34"/>
    </row>
    <row r="17" spans="1:8" ht="13.2">
      <c r="A17" s="45"/>
      <c r="B17" s="37"/>
      <c r="C17" s="2" t="s">
        <v>718</v>
      </c>
      <c r="D17" s="13" t="s">
        <v>87</v>
      </c>
      <c r="E17" s="17">
        <v>4.5</v>
      </c>
      <c r="F17" s="17">
        <v>4.5</v>
      </c>
      <c r="G17" s="17">
        <v>4.5</v>
      </c>
      <c r="H17" s="34"/>
    </row>
    <row r="18" spans="1:8" ht="13.2">
      <c r="A18" s="45"/>
      <c r="B18" s="35" t="s">
        <v>908</v>
      </c>
      <c r="C18" s="2" t="s">
        <v>645</v>
      </c>
      <c r="D18" s="13" t="s">
        <v>92</v>
      </c>
      <c r="E18" s="17">
        <v>225</v>
      </c>
      <c r="F18" s="17">
        <v>218</v>
      </c>
      <c r="G18" s="17">
        <v>199</v>
      </c>
      <c r="H18" s="34"/>
    </row>
    <row r="19" spans="1:8" ht="13.2">
      <c r="A19" s="45"/>
      <c r="B19" s="36"/>
      <c r="C19" s="2" t="s">
        <v>907</v>
      </c>
      <c r="D19" s="13" t="s">
        <v>94</v>
      </c>
      <c r="E19" s="17">
        <v>100</v>
      </c>
      <c r="F19" s="17">
        <v>100</v>
      </c>
      <c r="G19" s="17">
        <v>100</v>
      </c>
      <c r="H19" s="34"/>
    </row>
    <row r="20" spans="1:8" ht="13.2">
      <c r="A20" s="45"/>
      <c r="B20" s="36"/>
      <c r="C20" s="2" t="s">
        <v>644</v>
      </c>
      <c r="D20" s="13" t="s">
        <v>282</v>
      </c>
      <c r="E20" s="17">
        <v>225</v>
      </c>
      <c r="F20" s="17">
        <v>218</v>
      </c>
      <c r="G20" s="17">
        <v>199</v>
      </c>
      <c r="H20" s="34"/>
    </row>
    <row r="21" spans="1:8" ht="13.2">
      <c r="A21" s="45"/>
      <c r="B21" s="37"/>
      <c r="C21" s="2" t="s">
        <v>907</v>
      </c>
      <c r="D21" s="13" t="s">
        <v>283</v>
      </c>
      <c r="E21" s="17">
        <v>100</v>
      </c>
      <c r="F21" s="17">
        <v>100</v>
      </c>
      <c r="G21" s="17">
        <v>100</v>
      </c>
      <c r="H21" s="34"/>
    </row>
    <row r="22" spans="1:8" ht="13.2">
      <c r="A22" s="45"/>
      <c r="B22" s="37" t="s">
        <v>910</v>
      </c>
      <c r="C22" s="2" t="s">
        <v>910</v>
      </c>
      <c r="D22" s="13" t="s">
        <v>284</v>
      </c>
      <c r="E22" s="17">
        <v>137.37877144812799</v>
      </c>
      <c r="F22" s="17">
        <v>136.378668871434</v>
      </c>
      <c r="G22" s="17">
        <v>131.79060360921</v>
      </c>
      <c r="H22" s="34"/>
    </row>
    <row r="23" spans="1:8" ht="13.2">
      <c r="A23" s="45"/>
      <c r="B23" s="35"/>
      <c r="C23" s="3" t="s">
        <v>718</v>
      </c>
      <c r="D23" s="15" t="s">
        <v>37</v>
      </c>
      <c r="E23" s="20">
        <v>100</v>
      </c>
      <c r="F23" s="20">
        <v>100</v>
      </c>
      <c r="G23" s="20">
        <v>100</v>
      </c>
      <c r="H23" s="34"/>
    </row>
    <row r="24" spans="2:7" ht="13.2">
      <c r="B24" s="33" t="s">
        <v>1528</v>
      </c>
      <c r="C24" s="33"/>
      <c r="D24" s="33"/>
      <c r="E24" s="33"/>
      <c r="F24" s="33"/>
      <c r="G24" s="33"/>
    </row>
  </sheetData>
  <mergeCells count="16">
    <mergeCell ref="A1:C1"/>
    <mergeCell ref="A2:C2"/>
    <mergeCell ref="A4:B4"/>
    <mergeCell ref="D4:E4"/>
    <mergeCell ref="A5:B5"/>
    <mergeCell ref="B24:G24"/>
    <mergeCell ref="H12:H23"/>
    <mergeCell ref="B22:B23"/>
    <mergeCell ref="A6:B6"/>
    <mergeCell ref="A8:B8"/>
    <mergeCell ref="B10:I10"/>
    <mergeCell ref="B14:B17"/>
    <mergeCell ref="B18:B21"/>
    <mergeCell ref="B11:D13"/>
    <mergeCell ref="A14:A23"/>
    <mergeCell ref="E11:G11"/>
  </mergeCells>
  <dataValidations count="1">
    <dataValidation type="list" allowBlank="1" showInputMessage="1" showErrorMessage="1" sqref="A9">
      <formula1>'@lists'!$A$26:$B$26</formula1>
    </dataValidation>
  </dataValidations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N45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36.2857142857143" customWidth="1"/>
    <col min="4" max="4" width="8" customWidth="1"/>
    <col min="5" max="13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167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168</v>
      </c>
      <c r="C10" s="41"/>
      <c r="D10" s="41"/>
      <c r="E10" s="41"/>
      <c r="F10" s="41"/>
      <c r="G10" s="41"/>
      <c r="H10" s="41"/>
      <c r="I10" s="41"/>
    </row>
    <row r="11" spans="2:13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  <c r="K11" s="44"/>
      <c r="L11" s="44"/>
      <c r="M11" s="44"/>
    </row>
    <row r="12" spans="2:14" ht="13.2">
      <c r="B12" s="42"/>
      <c r="C12" s="42"/>
      <c r="D12" s="42"/>
      <c r="E12" s="52" t="s">
        <v>1513</v>
      </c>
      <c r="F12" s="53"/>
      <c r="G12" s="52"/>
      <c r="H12" s="52" t="s">
        <v>1408</v>
      </c>
      <c r="I12" s="53"/>
      <c r="J12" s="52"/>
      <c r="K12" s="52" t="s">
        <v>1502</v>
      </c>
      <c r="L12" s="53"/>
      <c r="M12" s="52"/>
      <c r="N12" s="34" t="s">
        <v>1527</v>
      </c>
    </row>
    <row r="13" spans="2:14" ht="13.2">
      <c r="B13" s="42"/>
      <c r="C13" s="42"/>
      <c r="D13" s="42"/>
      <c r="E13" s="1" t="s">
        <v>1126</v>
      </c>
      <c r="F13" s="1" t="s">
        <v>1125</v>
      </c>
      <c r="G13" s="1" t="s">
        <v>1172</v>
      </c>
      <c r="H13" s="1" t="s">
        <v>1126</v>
      </c>
      <c r="I13" s="1" t="s">
        <v>1125</v>
      </c>
      <c r="J13" s="1" t="s">
        <v>1172</v>
      </c>
      <c r="K13" s="1" t="s">
        <v>1126</v>
      </c>
      <c r="L13" s="1" t="s">
        <v>1125</v>
      </c>
      <c r="M13" s="1" t="s">
        <v>1172</v>
      </c>
      <c r="N13" s="34"/>
    </row>
    <row r="14" spans="2:14" ht="13.2">
      <c r="B14" s="43"/>
      <c r="C14" s="43"/>
      <c r="D14" s="43"/>
      <c r="E14" s="13" t="s">
        <v>35</v>
      </c>
      <c r="F14" s="13" t="s">
        <v>49</v>
      </c>
      <c r="G14" s="13" t="s">
        <v>76</v>
      </c>
      <c r="H14" s="13" t="s">
        <v>35</v>
      </c>
      <c r="I14" s="13" t="s">
        <v>49</v>
      </c>
      <c r="J14" s="13" t="s">
        <v>76</v>
      </c>
      <c r="K14" s="13" t="s">
        <v>35</v>
      </c>
      <c r="L14" s="13" t="s">
        <v>49</v>
      </c>
      <c r="M14" s="13" t="s">
        <v>76</v>
      </c>
      <c r="N14" s="34"/>
    </row>
    <row r="15" spans="1:14" ht="13.2">
      <c r="A15" s="45" t="s">
        <v>1526</v>
      </c>
      <c r="B15" s="35" t="s">
        <v>864</v>
      </c>
      <c r="C15" s="2" t="s">
        <v>860</v>
      </c>
      <c r="D15" s="13" t="s">
        <v>35</v>
      </c>
      <c r="E15" s="19">
        <v>0</v>
      </c>
      <c r="F15" s="19">
        <v>23800</v>
      </c>
      <c r="G15" s="19">
        <v>23800</v>
      </c>
      <c r="H15" s="19">
        <v>0</v>
      </c>
      <c r="I15" s="19">
        <v>196200</v>
      </c>
      <c r="J15" s="19">
        <v>196200</v>
      </c>
      <c r="K15" s="19">
        <v>0</v>
      </c>
      <c r="L15" s="19">
        <v>47000</v>
      </c>
      <c r="M15" s="19">
        <v>47000</v>
      </c>
      <c r="N15" s="34"/>
    </row>
    <row r="16" spans="1:14" ht="13.2">
      <c r="A16" s="45"/>
      <c r="B16" s="36"/>
      <c r="C16" s="2" t="s">
        <v>574</v>
      </c>
      <c r="D16" s="13" t="s">
        <v>49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34"/>
    </row>
    <row r="17" spans="1:14" ht="13.2">
      <c r="A17" s="45"/>
      <c r="B17" s="36"/>
      <c r="C17" s="2" t="s">
        <v>575</v>
      </c>
      <c r="D17" s="13" t="s">
        <v>76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34"/>
    </row>
    <row r="18" spans="1:14" ht="13.2">
      <c r="A18" s="45"/>
      <c r="B18" s="36"/>
      <c r="C18" s="2" t="s">
        <v>18</v>
      </c>
      <c r="D18" s="13" t="s">
        <v>87</v>
      </c>
      <c r="E18" s="19">
        <v>150000</v>
      </c>
      <c r="F18" s="19">
        <v>0</v>
      </c>
      <c r="G18" s="19">
        <v>150000</v>
      </c>
      <c r="H18" s="19">
        <v>200000</v>
      </c>
      <c r="I18" s="19">
        <v>0</v>
      </c>
      <c r="J18" s="19">
        <v>200000</v>
      </c>
      <c r="K18" s="19">
        <v>300000</v>
      </c>
      <c r="L18" s="19">
        <v>0</v>
      </c>
      <c r="M18" s="19">
        <v>300000</v>
      </c>
      <c r="N18" s="34"/>
    </row>
    <row r="19" spans="1:14" ht="13.2">
      <c r="A19" s="45"/>
      <c r="B19" s="37"/>
      <c r="C19" s="2" t="s">
        <v>1456</v>
      </c>
      <c r="D19" s="13" t="s">
        <v>92</v>
      </c>
      <c r="E19" s="7"/>
      <c r="F19" s="7"/>
      <c r="G19" s="19">
        <v>0</v>
      </c>
      <c r="H19" s="7"/>
      <c r="I19" s="7"/>
      <c r="J19" s="19">
        <v>0</v>
      </c>
      <c r="K19" s="7"/>
      <c r="L19" s="7"/>
      <c r="M19" s="19">
        <v>0</v>
      </c>
      <c r="N19" s="34"/>
    </row>
    <row r="20" spans="1:14" ht="13.2">
      <c r="A20" s="45"/>
      <c r="B20" s="37" t="s">
        <v>1194</v>
      </c>
      <c r="C20" s="37"/>
      <c r="D20" s="13" t="s">
        <v>94</v>
      </c>
      <c r="E20" s="19">
        <v>150000</v>
      </c>
      <c r="F20" s="19">
        <v>23800</v>
      </c>
      <c r="G20" s="19">
        <v>173800</v>
      </c>
      <c r="H20" s="19">
        <v>200000</v>
      </c>
      <c r="I20" s="19">
        <v>196200</v>
      </c>
      <c r="J20" s="19">
        <v>396200</v>
      </c>
      <c r="K20" s="19">
        <v>300000</v>
      </c>
      <c r="L20" s="19">
        <v>47000</v>
      </c>
      <c r="M20" s="19">
        <v>347000</v>
      </c>
      <c r="N20" s="34"/>
    </row>
    <row r="21" spans="1:14" ht="13.2">
      <c r="A21" s="45"/>
      <c r="B21" s="37" t="s">
        <v>1039</v>
      </c>
      <c r="C21" s="37"/>
      <c r="D21" s="13" t="s">
        <v>282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34"/>
    </row>
    <row r="22" spans="1:14" ht="13.2">
      <c r="A22" s="45"/>
      <c r="B22" s="37" t="s">
        <v>1028</v>
      </c>
      <c r="C22" s="37"/>
      <c r="D22" s="13" t="s">
        <v>283</v>
      </c>
      <c r="E22" s="7"/>
      <c r="F22" s="7"/>
      <c r="G22" s="19">
        <v>150000</v>
      </c>
      <c r="H22" s="7"/>
      <c r="I22" s="7"/>
      <c r="J22" s="19">
        <v>200000</v>
      </c>
      <c r="K22" s="7"/>
      <c r="L22" s="7"/>
      <c r="M22" s="19">
        <v>300000</v>
      </c>
      <c r="N22" s="34"/>
    </row>
    <row r="23" spans="1:14" ht="13.2">
      <c r="A23" s="45"/>
      <c r="B23" s="35" t="s">
        <v>862</v>
      </c>
      <c r="C23" s="2" t="s">
        <v>860</v>
      </c>
      <c r="D23" s="13" t="s">
        <v>284</v>
      </c>
      <c r="E23" s="19">
        <v>174000</v>
      </c>
      <c r="F23" s="19">
        <v>45700</v>
      </c>
      <c r="G23" s="19">
        <v>219700</v>
      </c>
      <c r="H23" s="19">
        <v>71700</v>
      </c>
      <c r="I23" s="19">
        <v>113100</v>
      </c>
      <c r="J23" s="19">
        <v>184800</v>
      </c>
      <c r="K23" s="19">
        <v>149900</v>
      </c>
      <c r="L23" s="19">
        <v>3600</v>
      </c>
      <c r="M23" s="19">
        <v>153500</v>
      </c>
      <c r="N23" s="34"/>
    </row>
    <row r="24" spans="1:14" ht="13.2">
      <c r="A24" s="45"/>
      <c r="B24" s="36"/>
      <c r="C24" s="2" t="s">
        <v>1027</v>
      </c>
      <c r="D24" s="13" t="s">
        <v>37</v>
      </c>
      <c r="E24" s="7"/>
      <c r="F24" s="7"/>
      <c r="G24" s="19">
        <v>19300</v>
      </c>
      <c r="H24" s="7"/>
      <c r="I24" s="7"/>
      <c r="J24" s="19">
        <v>14800</v>
      </c>
      <c r="K24" s="7"/>
      <c r="L24" s="7"/>
      <c r="M24" s="19">
        <v>15700</v>
      </c>
      <c r="N24" s="34"/>
    </row>
    <row r="25" spans="1:14" ht="13.2">
      <c r="A25" s="45"/>
      <c r="B25" s="36"/>
      <c r="C25" s="2" t="s">
        <v>574</v>
      </c>
      <c r="D25" s="13" t="s">
        <v>39</v>
      </c>
      <c r="E25" s="19">
        <v>0</v>
      </c>
      <c r="F25" s="19">
        <v>128100</v>
      </c>
      <c r="G25" s="19">
        <v>128100</v>
      </c>
      <c r="H25" s="19">
        <v>0</v>
      </c>
      <c r="I25" s="19">
        <v>10400</v>
      </c>
      <c r="J25" s="19">
        <v>10400</v>
      </c>
      <c r="K25" s="19">
        <v>0</v>
      </c>
      <c r="L25" s="19">
        <v>110600</v>
      </c>
      <c r="M25" s="19">
        <v>110600</v>
      </c>
      <c r="N25" s="34"/>
    </row>
    <row r="26" spans="1:14" ht="13.2">
      <c r="A26" s="45"/>
      <c r="B26" s="36"/>
      <c r="C26" s="2" t="s">
        <v>575</v>
      </c>
      <c r="D26" s="13" t="s">
        <v>40</v>
      </c>
      <c r="E26" s="19">
        <v>0</v>
      </c>
      <c r="F26" s="19">
        <v>128100</v>
      </c>
      <c r="G26" s="19">
        <v>128100</v>
      </c>
      <c r="H26" s="19">
        <v>0</v>
      </c>
      <c r="I26" s="19">
        <v>10400</v>
      </c>
      <c r="J26" s="19">
        <v>10400</v>
      </c>
      <c r="K26" s="19">
        <v>0</v>
      </c>
      <c r="L26" s="19">
        <v>110600</v>
      </c>
      <c r="M26" s="19">
        <v>110600</v>
      </c>
      <c r="N26" s="34"/>
    </row>
    <row r="27" spans="1:14" ht="13.2">
      <c r="A27" s="45"/>
      <c r="B27" s="37"/>
      <c r="C27" s="2" t="s">
        <v>18</v>
      </c>
      <c r="D27" s="13" t="s">
        <v>42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34"/>
    </row>
    <row r="28" spans="1:14" ht="13.2">
      <c r="A28" s="45"/>
      <c r="B28" s="37" t="s">
        <v>1192</v>
      </c>
      <c r="C28" s="37"/>
      <c r="D28" s="13" t="s">
        <v>43</v>
      </c>
      <c r="E28" s="19">
        <v>174000</v>
      </c>
      <c r="F28" s="19">
        <v>301900</v>
      </c>
      <c r="G28" s="19">
        <v>475900</v>
      </c>
      <c r="H28" s="19">
        <v>71700</v>
      </c>
      <c r="I28" s="19">
        <v>133900</v>
      </c>
      <c r="J28" s="19">
        <v>205600</v>
      </c>
      <c r="K28" s="19">
        <v>149900</v>
      </c>
      <c r="L28" s="19">
        <v>224800</v>
      </c>
      <c r="M28" s="19">
        <v>374700</v>
      </c>
      <c r="N28" s="34"/>
    </row>
    <row r="29" spans="1:14" ht="13.2">
      <c r="A29" s="45"/>
      <c r="B29" s="37" t="s">
        <v>1039</v>
      </c>
      <c r="C29" s="37"/>
      <c r="D29" s="13" t="s">
        <v>44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34"/>
    </row>
    <row r="30" spans="1:14" ht="13.2">
      <c r="A30" s="45"/>
      <c r="B30" s="35" t="s">
        <v>867</v>
      </c>
      <c r="C30" s="2" t="s">
        <v>860</v>
      </c>
      <c r="D30" s="13" t="s">
        <v>45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34"/>
    </row>
    <row r="31" spans="1:14" ht="13.2">
      <c r="A31" s="45"/>
      <c r="B31" s="36"/>
      <c r="C31" s="2" t="s">
        <v>574</v>
      </c>
      <c r="D31" s="13" t="s">
        <v>46</v>
      </c>
      <c r="E31" s="19">
        <v>0</v>
      </c>
      <c r="F31" s="19">
        <v>1107400</v>
      </c>
      <c r="G31" s="19">
        <v>1107400</v>
      </c>
      <c r="H31" s="19">
        <v>0</v>
      </c>
      <c r="I31" s="19">
        <v>637100</v>
      </c>
      <c r="J31" s="19">
        <v>637100</v>
      </c>
      <c r="K31" s="19">
        <v>0</v>
      </c>
      <c r="L31" s="19">
        <v>429700</v>
      </c>
      <c r="M31" s="19">
        <v>429700</v>
      </c>
      <c r="N31" s="34"/>
    </row>
    <row r="32" spans="1:14" ht="13.2">
      <c r="A32" s="45"/>
      <c r="B32" s="36"/>
      <c r="C32" s="2" t="s">
        <v>575</v>
      </c>
      <c r="D32" s="13" t="s">
        <v>47</v>
      </c>
      <c r="E32" s="19">
        <v>0</v>
      </c>
      <c r="F32" s="19">
        <v>1107400</v>
      </c>
      <c r="G32" s="19">
        <v>1107400</v>
      </c>
      <c r="H32" s="19">
        <v>0</v>
      </c>
      <c r="I32" s="19">
        <v>637100</v>
      </c>
      <c r="J32" s="19">
        <v>637100</v>
      </c>
      <c r="K32" s="19">
        <v>0</v>
      </c>
      <c r="L32" s="19">
        <v>429700</v>
      </c>
      <c r="M32" s="19">
        <v>429700</v>
      </c>
      <c r="N32" s="34"/>
    </row>
    <row r="33" spans="1:14" ht="13.2">
      <c r="A33" s="45"/>
      <c r="B33" s="36"/>
      <c r="C33" s="2" t="s">
        <v>1045</v>
      </c>
      <c r="D33" s="13" t="s">
        <v>48</v>
      </c>
      <c r="E33" s="7"/>
      <c r="F33" s="7"/>
      <c r="G33" s="19">
        <v>1106100</v>
      </c>
      <c r="H33" s="7"/>
      <c r="I33" s="7"/>
      <c r="J33" s="19">
        <v>636900</v>
      </c>
      <c r="K33" s="7"/>
      <c r="L33" s="7"/>
      <c r="M33" s="19">
        <v>429400</v>
      </c>
      <c r="N33" s="34"/>
    </row>
    <row r="34" spans="1:14" ht="13.2">
      <c r="A34" s="45"/>
      <c r="B34" s="37"/>
      <c r="C34" s="2" t="s">
        <v>18</v>
      </c>
      <c r="D34" s="13" t="s">
        <v>50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34"/>
    </row>
    <row r="35" spans="1:14" ht="13.2">
      <c r="A35" s="45"/>
      <c r="B35" s="37" t="s">
        <v>1195</v>
      </c>
      <c r="C35" s="37"/>
      <c r="D35" s="13" t="s">
        <v>66</v>
      </c>
      <c r="E35" s="19">
        <v>0</v>
      </c>
      <c r="F35" s="19">
        <v>2214800</v>
      </c>
      <c r="G35" s="19">
        <v>2214800</v>
      </c>
      <c r="H35" s="19">
        <v>0</v>
      </c>
      <c r="I35" s="19">
        <v>1274200</v>
      </c>
      <c r="J35" s="19">
        <v>1274200</v>
      </c>
      <c r="K35" s="19">
        <v>0</v>
      </c>
      <c r="L35" s="19">
        <v>859400</v>
      </c>
      <c r="M35" s="19">
        <v>859400</v>
      </c>
      <c r="N35" s="34"/>
    </row>
    <row r="36" spans="1:14" ht="13.2">
      <c r="A36" s="45"/>
      <c r="B36" s="35" t="s">
        <v>863</v>
      </c>
      <c r="C36" s="2" t="s">
        <v>860</v>
      </c>
      <c r="D36" s="13" t="s">
        <v>68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34"/>
    </row>
    <row r="37" spans="1:14" ht="13.2">
      <c r="A37" s="45"/>
      <c r="B37" s="36"/>
      <c r="C37" s="2" t="s">
        <v>574</v>
      </c>
      <c r="D37" s="13" t="s">
        <v>69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34"/>
    </row>
    <row r="38" spans="1:14" ht="13.2">
      <c r="A38" s="45"/>
      <c r="B38" s="36"/>
      <c r="C38" s="2" t="s">
        <v>575</v>
      </c>
      <c r="D38" s="13" t="s">
        <v>70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34"/>
    </row>
    <row r="39" spans="1:14" ht="13.2">
      <c r="A39" s="45"/>
      <c r="B39" s="37"/>
      <c r="C39" s="2" t="s">
        <v>18</v>
      </c>
      <c r="D39" s="13" t="s">
        <v>71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34"/>
    </row>
    <row r="40" spans="1:14" ht="13.2">
      <c r="A40" s="45"/>
      <c r="B40" s="37" t="s">
        <v>1193</v>
      </c>
      <c r="C40" s="37"/>
      <c r="D40" s="13" t="s">
        <v>72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34"/>
    </row>
    <row r="41" spans="1:14" ht="13.2">
      <c r="A41" s="45"/>
      <c r="B41" s="37" t="s">
        <v>861</v>
      </c>
      <c r="C41" s="2" t="s">
        <v>689</v>
      </c>
      <c r="D41" s="13" t="s">
        <v>73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34"/>
    </row>
    <row r="42" spans="1:14" ht="13.2">
      <c r="A42" s="45"/>
      <c r="B42" s="37"/>
      <c r="C42" s="2" t="s">
        <v>688</v>
      </c>
      <c r="D42" s="13" t="s">
        <v>74</v>
      </c>
      <c r="E42" s="19">
        <v>34100</v>
      </c>
      <c r="F42" s="19">
        <v>0</v>
      </c>
      <c r="G42" s="19">
        <v>34100</v>
      </c>
      <c r="H42" s="19">
        <v>43200</v>
      </c>
      <c r="I42" s="19">
        <v>0</v>
      </c>
      <c r="J42" s="19">
        <v>43200</v>
      </c>
      <c r="K42" s="19">
        <v>34900</v>
      </c>
      <c r="L42" s="19">
        <v>0</v>
      </c>
      <c r="M42" s="19">
        <v>34900</v>
      </c>
      <c r="N42" s="34"/>
    </row>
    <row r="43" spans="1:14" ht="13.2">
      <c r="A43" s="45"/>
      <c r="B43" s="37" t="s">
        <v>1191</v>
      </c>
      <c r="C43" s="37"/>
      <c r="D43" s="13" t="s">
        <v>75</v>
      </c>
      <c r="E43" s="19">
        <v>34100</v>
      </c>
      <c r="F43" s="19">
        <v>0</v>
      </c>
      <c r="G43" s="19">
        <v>34100</v>
      </c>
      <c r="H43" s="19">
        <v>43200</v>
      </c>
      <c r="I43" s="19">
        <v>0</v>
      </c>
      <c r="J43" s="19">
        <v>43200</v>
      </c>
      <c r="K43" s="19">
        <v>34900</v>
      </c>
      <c r="L43" s="19">
        <v>0</v>
      </c>
      <c r="M43" s="19">
        <v>34900</v>
      </c>
      <c r="N43" s="34"/>
    </row>
    <row r="44" spans="1:14" ht="13.2">
      <c r="A44" s="45"/>
      <c r="B44" s="35" t="s">
        <v>1218</v>
      </c>
      <c r="C44" s="35"/>
      <c r="D44" s="15" t="s">
        <v>77</v>
      </c>
      <c r="E44" s="22">
        <v>358100</v>
      </c>
      <c r="F44" s="22">
        <v>2540500</v>
      </c>
      <c r="G44" s="22">
        <v>2898600</v>
      </c>
      <c r="H44" s="22">
        <v>314900</v>
      </c>
      <c r="I44" s="22">
        <v>1604300</v>
      </c>
      <c r="J44" s="22">
        <v>1919200</v>
      </c>
      <c r="K44" s="22">
        <v>484800</v>
      </c>
      <c r="L44" s="22">
        <v>1131200</v>
      </c>
      <c r="M44" s="22">
        <v>1616000</v>
      </c>
      <c r="N44" s="34"/>
    </row>
    <row r="45" spans="2:13" ht="13.2">
      <c r="B45" s="33" t="s">
        <v>1528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</sheetData>
  <mergeCells count="30">
    <mergeCell ref="A1:C1"/>
    <mergeCell ref="A2:C2"/>
    <mergeCell ref="A4:B4"/>
    <mergeCell ref="D4:E4"/>
    <mergeCell ref="A5:B5"/>
    <mergeCell ref="B22:C22"/>
    <mergeCell ref="B11:D14"/>
    <mergeCell ref="A6:B6"/>
    <mergeCell ref="A8:B8"/>
    <mergeCell ref="B10:I10"/>
    <mergeCell ref="E12:G12"/>
    <mergeCell ref="H12:J12"/>
    <mergeCell ref="A15:A44"/>
    <mergeCell ref="E11:M11"/>
    <mergeCell ref="N12:N44"/>
    <mergeCell ref="B45:M45"/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</mergeCells>
  <dataValidations count="1">
    <dataValidation type="list" allowBlank="1" showInputMessage="1" showErrorMessage="1" sqref="A9">
      <formula1>'@lists'!$A$27:$B$27</formula1>
    </dataValidation>
  </dataValidations>
  <pageMargins left="0.75" right="0.75" top="1" bottom="1" header="0.5" footer="0.5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</sheetPr>
  <dimension ref="A1:W28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45.7142857142857" customWidth="1"/>
    <col min="4" max="4" width="8" customWidth="1"/>
    <col min="5" max="22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170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171</v>
      </c>
      <c r="C10" s="41"/>
      <c r="D10" s="41"/>
      <c r="E10" s="41"/>
      <c r="F10" s="41"/>
      <c r="G10" s="41"/>
      <c r="H10" s="41"/>
      <c r="I10" s="41"/>
    </row>
    <row r="11" spans="2:22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</row>
    <row r="12" spans="2:23" ht="13.2">
      <c r="B12" s="42"/>
      <c r="C12" s="42"/>
      <c r="D12" s="42"/>
      <c r="E12" s="52" t="s">
        <v>1513</v>
      </c>
      <c r="F12" s="53"/>
      <c r="G12" s="52"/>
      <c r="H12" s="52" t="s">
        <v>1513</v>
      </c>
      <c r="I12" s="53"/>
      <c r="J12" s="52"/>
      <c r="K12" s="52" t="s">
        <v>1408</v>
      </c>
      <c r="L12" s="53"/>
      <c r="M12" s="52"/>
      <c r="N12" s="52" t="s">
        <v>1408</v>
      </c>
      <c r="O12" s="53"/>
      <c r="P12" s="52"/>
      <c r="Q12" s="52" t="s">
        <v>1502</v>
      </c>
      <c r="R12" s="53"/>
      <c r="S12" s="52"/>
      <c r="T12" s="52" t="s">
        <v>1502</v>
      </c>
      <c r="U12" s="53"/>
      <c r="V12" s="52"/>
      <c r="W12" s="34" t="s">
        <v>1527</v>
      </c>
    </row>
    <row r="13" spans="2:23" ht="13.2">
      <c r="B13" s="42"/>
      <c r="C13" s="42"/>
      <c r="D13" s="42"/>
      <c r="E13" s="52" t="s">
        <v>1153</v>
      </c>
      <c r="F13" s="53"/>
      <c r="G13" s="52"/>
      <c r="H13" s="52" t="s">
        <v>822</v>
      </c>
      <c r="I13" s="53"/>
      <c r="J13" s="52"/>
      <c r="K13" s="52" t="s">
        <v>1153</v>
      </c>
      <c r="L13" s="53"/>
      <c r="M13" s="52"/>
      <c r="N13" s="52" t="s">
        <v>822</v>
      </c>
      <c r="O13" s="53"/>
      <c r="P13" s="52"/>
      <c r="Q13" s="52" t="s">
        <v>1153</v>
      </c>
      <c r="R13" s="53"/>
      <c r="S13" s="52"/>
      <c r="T13" s="52" t="s">
        <v>822</v>
      </c>
      <c r="U13" s="53"/>
      <c r="V13" s="52"/>
      <c r="W13" s="34"/>
    </row>
    <row r="14" spans="2:23" ht="13.2">
      <c r="B14" s="42"/>
      <c r="C14" s="42"/>
      <c r="D14" s="42"/>
      <c r="E14" s="1" t="s">
        <v>1126</v>
      </c>
      <c r="F14" s="1" t="s">
        <v>1125</v>
      </c>
      <c r="G14" s="1" t="s">
        <v>1172</v>
      </c>
      <c r="H14" s="1" t="s">
        <v>1126</v>
      </c>
      <c r="I14" s="1" t="s">
        <v>1125</v>
      </c>
      <c r="J14" s="1" t="s">
        <v>1172</v>
      </c>
      <c r="K14" s="1" t="s">
        <v>1126</v>
      </c>
      <c r="L14" s="1" t="s">
        <v>1125</v>
      </c>
      <c r="M14" s="1" t="s">
        <v>1172</v>
      </c>
      <c r="N14" s="1" t="s">
        <v>1126</v>
      </c>
      <c r="O14" s="1" t="s">
        <v>1125</v>
      </c>
      <c r="P14" s="1" t="s">
        <v>1172</v>
      </c>
      <c r="Q14" s="1" t="s">
        <v>1126</v>
      </c>
      <c r="R14" s="1" t="s">
        <v>1125</v>
      </c>
      <c r="S14" s="1" t="s">
        <v>1172</v>
      </c>
      <c r="T14" s="1" t="s">
        <v>1126</v>
      </c>
      <c r="U14" s="1" t="s">
        <v>1125</v>
      </c>
      <c r="V14" s="1" t="s">
        <v>1172</v>
      </c>
      <c r="W14" s="34"/>
    </row>
    <row r="15" spans="2:23" ht="13.2">
      <c r="B15" s="43"/>
      <c r="C15" s="43"/>
      <c r="D15" s="43"/>
      <c r="E15" s="13" t="s">
        <v>35</v>
      </c>
      <c r="F15" s="13" t="s">
        <v>49</v>
      </c>
      <c r="G15" s="13" t="s">
        <v>76</v>
      </c>
      <c r="H15" s="13" t="s">
        <v>87</v>
      </c>
      <c r="I15" s="13" t="s">
        <v>92</v>
      </c>
      <c r="J15" s="13" t="s">
        <v>94</v>
      </c>
      <c r="K15" s="13" t="s">
        <v>35</v>
      </c>
      <c r="L15" s="13" t="s">
        <v>49</v>
      </c>
      <c r="M15" s="13" t="s">
        <v>76</v>
      </c>
      <c r="N15" s="13" t="s">
        <v>87</v>
      </c>
      <c r="O15" s="13" t="s">
        <v>92</v>
      </c>
      <c r="P15" s="13" t="s">
        <v>94</v>
      </c>
      <c r="Q15" s="13" t="s">
        <v>35</v>
      </c>
      <c r="R15" s="13" t="s">
        <v>49</v>
      </c>
      <c r="S15" s="13" t="s">
        <v>76</v>
      </c>
      <c r="T15" s="13" t="s">
        <v>87</v>
      </c>
      <c r="U15" s="13" t="s">
        <v>92</v>
      </c>
      <c r="V15" s="13" t="s">
        <v>94</v>
      </c>
      <c r="W15" s="34"/>
    </row>
    <row r="16" spans="1:23" ht="13.2">
      <c r="A16" s="45" t="s">
        <v>1526</v>
      </c>
      <c r="B16" s="37" t="s">
        <v>864</v>
      </c>
      <c r="C16" s="37"/>
      <c r="D16" s="13" t="s">
        <v>35</v>
      </c>
      <c r="E16" s="19">
        <v>100</v>
      </c>
      <c r="F16" s="19">
        <v>0</v>
      </c>
      <c r="G16" s="19">
        <v>100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5800</v>
      </c>
      <c r="O16" s="19">
        <v>200</v>
      </c>
      <c r="P16" s="19">
        <v>6000</v>
      </c>
      <c r="Q16" s="19">
        <v>400</v>
      </c>
      <c r="R16" s="19">
        <v>0</v>
      </c>
      <c r="S16" s="19">
        <v>400</v>
      </c>
      <c r="T16" s="19">
        <v>5500</v>
      </c>
      <c r="U16" s="19">
        <v>200</v>
      </c>
      <c r="V16" s="19">
        <v>5700</v>
      </c>
      <c r="W16" s="34"/>
    </row>
    <row r="17" spans="1:23" ht="13.2">
      <c r="A17" s="45"/>
      <c r="B17" s="2"/>
      <c r="C17" s="2" t="s">
        <v>1039</v>
      </c>
      <c r="D17" s="13" t="s">
        <v>49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34"/>
    </row>
    <row r="18" spans="1:23" ht="13.2">
      <c r="A18" s="45"/>
      <c r="B18" s="37" t="s">
        <v>862</v>
      </c>
      <c r="C18" s="37"/>
      <c r="D18" s="13" t="s">
        <v>76</v>
      </c>
      <c r="E18" s="19">
        <v>1200</v>
      </c>
      <c r="F18" s="19">
        <v>300</v>
      </c>
      <c r="G18" s="19">
        <v>1500</v>
      </c>
      <c r="H18" s="19">
        <v>1400</v>
      </c>
      <c r="I18" s="19">
        <v>400</v>
      </c>
      <c r="J18" s="19">
        <v>1800</v>
      </c>
      <c r="K18" s="19">
        <v>7600</v>
      </c>
      <c r="L18" s="19">
        <v>100</v>
      </c>
      <c r="M18" s="19">
        <v>7700</v>
      </c>
      <c r="N18" s="19">
        <v>600</v>
      </c>
      <c r="O18" s="19">
        <v>200</v>
      </c>
      <c r="P18" s="19">
        <v>800</v>
      </c>
      <c r="Q18" s="19">
        <v>200</v>
      </c>
      <c r="R18" s="19">
        <v>400</v>
      </c>
      <c r="S18" s="19">
        <v>600</v>
      </c>
      <c r="T18" s="19">
        <v>300</v>
      </c>
      <c r="U18" s="19">
        <v>300</v>
      </c>
      <c r="V18" s="19">
        <v>600</v>
      </c>
      <c r="W18" s="34"/>
    </row>
    <row r="19" spans="1:23" ht="13.2">
      <c r="A19" s="45"/>
      <c r="B19" s="2"/>
      <c r="C19" s="2" t="s">
        <v>1039</v>
      </c>
      <c r="D19" s="13" t="s">
        <v>87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34"/>
    </row>
    <row r="20" spans="1:23" ht="13.2">
      <c r="A20" s="45"/>
      <c r="B20" s="37" t="s">
        <v>867</v>
      </c>
      <c r="C20" s="37"/>
      <c r="D20" s="13" t="s">
        <v>92</v>
      </c>
      <c r="E20" s="19">
        <v>0</v>
      </c>
      <c r="F20" s="19">
        <v>500</v>
      </c>
      <c r="G20" s="19">
        <v>500</v>
      </c>
      <c r="H20" s="19">
        <v>1000</v>
      </c>
      <c r="I20" s="19">
        <v>500</v>
      </c>
      <c r="J20" s="19">
        <v>1500</v>
      </c>
      <c r="K20" s="19">
        <v>0</v>
      </c>
      <c r="L20" s="19">
        <v>300</v>
      </c>
      <c r="M20" s="19">
        <v>300</v>
      </c>
      <c r="N20" s="19">
        <v>3900</v>
      </c>
      <c r="O20" s="19">
        <v>300</v>
      </c>
      <c r="P20" s="19">
        <v>4200</v>
      </c>
      <c r="Q20" s="19">
        <v>0</v>
      </c>
      <c r="R20" s="19">
        <v>300</v>
      </c>
      <c r="S20" s="19">
        <v>300</v>
      </c>
      <c r="T20" s="19">
        <v>700</v>
      </c>
      <c r="U20" s="19">
        <v>300</v>
      </c>
      <c r="V20" s="19">
        <v>1000</v>
      </c>
      <c r="W20" s="34"/>
    </row>
    <row r="21" spans="1:23" ht="13.2">
      <c r="A21" s="45"/>
      <c r="B21" s="37" t="s">
        <v>863</v>
      </c>
      <c r="C21" s="37"/>
      <c r="D21" s="13" t="s">
        <v>94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34"/>
    </row>
    <row r="22" spans="1:23" ht="13.2">
      <c r="A22" s="45"/>
      <c r="B22" s="37" t="s">
        <v>861</v>
      </c>
      <c r="C22" s="37"/>
      <c r="D22" s="13" t="s">
        <v>282</v>
      </c>
      <c r="E22" s="19">
        <v>0</v>
      </c>
      <c r="F22" s="19">
        <v>0</v>
      </c>
      <c r="G22" s="19">
        <v>0</v>
      </c>
      <c r="H22" s="19">
        <v>1800</v>
      </c>
      <c r="I22" s="19">
        <v>0</v>
      </c>
      <c r="J22" s="19">
        <v>1800</v>
      </c>
      <c r="K22" s="19">
        <v>0</v>
      </c>
      <c r="L22" s="19">
        <v>0</v>
      </c>
      <c r="M22" s="19">
        <v>0</v>
      </c>
      <c r="N22" s="19">
        <v>1100</v>
      </c>
      <c r="O22" s="19">
        <v>0</v>
      </c>
      <c r="P22" s="19">
        <v>1100</v>
      </c>
      <c r="Q22" s="19">
        <v>0</v>
      </c>
      <c r="R22" s="19">
        <v>0</v>
      </c>
      <c r="S22" s="19">
        <v>0</v>
      </c>
      <c r="T22" s="19">
        <v>1600</v>
      </c>
      <c r="U22" s="19">
        <v>0</v>
      </c>
      <c r="V22" s="19">
        <v>1600</v>
      </c>
      <c r="W22" s="34"/>
    </row>
    <row r="23" spans="1:23" ht="13.2">
      <c r="A23" s="45"/>
      <c r="B23" s="37" t="s">
        <v>1212</v>
      </c>
      <c r="C23" s="37"/>
      <c r="D23" s="13" t="s">
        <v>283</v>
      </c>
      <c r="E23" s="19">
        <v>1300</v>
      </c>
      <c r="F23" s="19">
        <v>800</v>
      </c>
      <c r="G23" s="19">
        <v>2100</v>
      </c>
      <c r="H23" s="19">
        <v>4200</v>
      </c>
      <c r="I23" s="19">
        <v>900</v>
      </c>
      <c r="J23" s="19">
        <v>5100</v>
      </c>
      <c r="K23" s="19">
        <v>7600</v>
      </c>
      <c r="L23" s="19">
        <v>400</v>
      </c>
      <c r="M23" s="19">
        <v>8000</v>
      </c>
      <c r="N23" s="19">
        <v>11400</v>
      </c>
      <c r="O23" s="19">
        <v>700</v>
      </c>
      <c r="P23" s="19">
        <v>12100</v>
      </c>
      <c r="Q23" s="19">
        <v>600</v>
      </c>
      <c r="R23" s="19">
        <v>700</v>
      </c>
      <c r="S23" s="19">
        <v>1300</v>
      </c>
      <c r="T23" s="19">
        <v>8100</v>
      </c>
      <c r="U23" s="19">
        <v>800</v>
      </c>
      <c r="V23" s="19">
        <v>8900</v>
      </c>
      <c r="W23" s="34"/>
    </row>
    <row r="24" spans="1:23" ht="13.2">
      <c r="A24" s="45"/>
      <c r="B24" s="2"/>
      <c r="C24" s="2" t="s">
        <v>1053</v>
      </c>
      <c r="D24" s="13" t="s">
        <v>284</v>
      </c>
      <c r="E24" s="7"/>
      <c r="F24" s="7"/>
      <c r="G24" s="19">
        <v>0</v>
      </c>
      <c r="H24" s="7"/>
      <c r="I24" s="7"/>
      <c r="J24" s="19">
        <v>0</v>
      </c>
      <c r="K24" s="7"/>
      <c r="L24" s="7"/>
      <c r="M24" s="19">
        <v>0</v>
      </c>
      <c r="N24" s="7"/>
      <c r="O24" s="7"/>
      <c r="P24" s="19">
        <v>0</v>
      </c>
      <c r="Q24" s="7"/>
      <c r="R24" s="7"/>
      <c r="S24" s="19">
        <v>0</v>
      </c>
      <c r="T24" s="7"/>
      <c r="U24" s="7"/>
      <c r="V24" s="19">
        <v>0</v>
      </c>
      <c r="W24" s="34"/>
    </row>
    <row r="25" spans="1:23" ht="13.2">
      <c r="A25" s="45"/>
      <c r="B25" s="37" t="s">
        <v>1331</v>
      </c>
      <c r="C25" s="37"/>
      <c r="D25" s="13" t="s">
        <v>37</v>
      </c>
      <c r="E25" s="19">
        <v>0</v>
      </c>
      <c r="F25" s="19">
        <v>0</v>
      </c>
      <c r="G25" s="19">
        <v>0</v>
      </c>
      <c r="H25" s="19">
        <v>1800</v>
      </c>
      <c r="I25" s="19">
        <v>0</v>
      </c>
      <c r="J25" s="19">
        <v>1800</v>
      </c>
      <c r="K25" s="19">
        <v>0</v>
      </c>
      <c r="L25" s="19">
        <v>0</v>
      </c>
      <c r="M25" s="19">
        <v>0</v>
      </c>
      <c r="N25" s="19">
        <v>1100</v>
      </c>
      <c r="O25" s="19">
        <v>0</v>
      </c>
      <c r="P25" s="19">
        <v>1100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34"/>
    </row>
    <row r="26" spans="1:23" ht="13.2">
      <c r="A26" s="45"/>
      <c r="B26" s="37" t="s">
        <v>923</v>
      </c>
      <c r="C26" s="37"/>
      <c r="D26" s="13" t="s">
        <v>39</v>
      </c>
      <c r="E26" s="19">
        <v>1300</v>
      </c>
      <c r="F26" s="19">
        <v>800</v>
      </c>
      <c r="G26" s="19">
        <v>2100</v>
      </c>
      <c r="H26" s="19">
        <v>2400</v>
      </c>
      <c r="I26" s="19">
        <v>900</v>
      </c>
      <c r="J26" s="19">
        <v>3300</v>
      </c>
      <c r="K26" s="19">
        <v>7600</v>
      </c>
      <c r="L26" s="19">
        <v>400</v>
      </c>
      <c r="M26" s="19">
        <v>8000</v>
      </c>
      <c r="N26" s="19">
        <v>10300</v>
      </c>
      <c r="O26" s="19">
        <v>700</v>
      </c>
      <c r="P26" s="19">
        <v>11000</v>
      </c>
      <c r="Q26" s="19">
        <v>600</v>
      </c>
      <c r="R26" s="19">
        <v>700</v>
      </c>
      <c r="S26" s="19">
        <v>1300</v>
      </c>
      <c r="T26" s="19">
        <v>8100</v>
      </c>
      <c r="U26" s="19">
        <v>800</v>
      </c>
      <c r="V26" s="19">
        <v>8900</v>
      </c>
      <c r="W26" s="34"/>
    </row>
    <row r="27" spans="1:23" ht="13.2">
      <c r="A27" s="45"/>
      <c r="B27" s="3"/>
      <c r="C27" s="3" t="s">
        <v>1052</v>
      </c>
      <c r="D27" s="15" t="s">
        <v>40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7600</v>
      </c>
      <c r="L27" s="22">
        <v>400</v>
      </c>
      <c r="M27" s="22">
        <v>8000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34"/>
    </row>
    <row r="28" spans="2:23" ht="13.2">
      <c r="B28" s="33" t="s">
        <v>1528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2"/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11:D15"/>
    <mergeCell ref="E11:V11"/>
    <mergeCell ref="H13:J13"/>
    <mergeCell ref="K13:M13"/>
    <mergeCell ref="N13:P13"/>
    <mergeCell ref="Q13:S13"/>
    <mergeCell ref="T13:V13"/>
    <mergeCell ref="A16:A27"/>
    <mergeCell ref="B28:V28"/>
    <mergeCell ref="W12:W27"/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</mergeCells>
  <dataValidations count="1">
    <dataValidation type="list" allowBlank="1" showInputMessage="1" showErrorMessage="1" sqref="A9">
      <formula1>'@lists'!$A$28:$B$28</formula1>
    </dataValidation>
  </dataValidations>
  <pageMargins left="0.75" right="0.75" top="1" bottom="1" header="0.5" footer="0.5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</sheetPr>
  <dimension ref="A1:Z26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36.4285714285714" customWidth="1"/>
    <col min="4" max="4" width="8" customWidth="1"/>
    <col min="5" max="25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173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174</v>
      </c>
      <c r="C10" s="41"/>
      <c r="D10" s="41"/>
      <c r="E10" s="41"/>
      <c r="F10" s="41"/>
      <c r="G10" s="41"/>
      <c r="H10" s="41"/>
      <c r="I10" s="41"/>
    </row>
    <row r="11" spans="2:25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2:26" ht="13.2">
      <c r="B12" s="42"/>
      <c r="C12" s="42"/>
      <c r="D12" s="42"/>
      <c r="E12" s="52" t="s">
        <v>1513</v>
      </c>
      <c r="F12" s="53"/>
      <c r="G12" s="53"/>
      <c r="H12" s="53"/>
      <c r="I12" s="53"/>
      <c r="J12" s="53"/>
      <c r="K12" s="52"/>
      <c r="L12" s="52" t="s">
        <v>1408</v>
      </c>
      <c r="M12" s="53"/>
      <c r="N12" s="53"/>
      <c r="O12" s="53"/>
      <c r="P12" s="53"/>
      <c r="Q12" s="53"/>
      <c r="R12" s="52"/>
      <c r="S12" s="52" t="s">
        <v>1502</v>
      </c>
      <c r="T12" s="53"/>
      <c r="U12" s="53"/>
      <c r="V12" s="53"/>
      <c r="W12" s="53"/>
      <c r="X12" s="53"/>
      <c r="Y12" s="52"/>
      <c r="Z12" s="34" t="s">
        <v>1527</v>
      </c>
    </row>
    <row r="13" spans="2:26" ht="13.2">
      <c r="B13" s="42"/>
      <c r="C13" s="42"/>
      <c r="D13" s="42"/>
      <c r="E13" s="1" t="s">
        <v>625</v>
      </c>
      <c r="F13" s="1" t="s">
        <v>639</v>
      </c>
      <c r="G13" s="1" t="s">
        <v>683</v>
      </c>
      <c r="H13" s="1" t="s">
        <v>1094</v>
      </c>
      <c r="I13" s="1" t="s">
        <v>665</v>
      </c>
      <c r="J13" s="1" t="s">
        <v>581</v>
      </c>
      <c r="K13" s="1" t="s">
        <v>1172</v>
      </c>
      <c r="L13" s="1" t="s">
        <v>625</v>
      </c>
      <c r="M13" s="1" t="s">
        <v>639</v>
      </c>
      <c r="N13" s="1" t="s">
        <v>683</v>
      </c>
      <c r="O13" s="1" t="s">
        <v>1094</v>
      </c>
      <c r="P13" s="1" t="s">
        <v>665</v>
      </c>
      <c r="Q13" s="1" t="s">
        <v>581</v>
      </c>
      <c r="R13" s="1" t="s">
        <v>1172</v>
      </c>
      <c r="S13" s="1" t="s">
        <v>625</v>
      </c>
      <c r="T13" s="1" t="s">
        <v>639</v>
      </c>
      <c r="U13" s="1" t="s">
        <v>683</v>
      </c>
      <c r="V13" s="1" t="s">
        <v>1094</v>
      </c>
      <c r="W13" s="1" t="s">
        <v>665</v>
      </c>
      <c r="X13" s="1" t="s">
        <v>581</v>
      </c>
      <c r="Y13" s="1" t="s">
        <v>1172</v>
      </c>
      <c r="Z13" s="34"/>
    </row>
    <row r="14" spans="2:26" ht="13.2">
      <c r="B14" s="43"/>
      <c r="C14" s="43"/>
      <c r="D14" s="43"/>
      <c r="E14" s="13" t="s">
        <v>35</v>
      </c>
      <c r="F14" s="13" t="s">
        <v>49</v>
      </c>
      <c r="G14" s="13" t="s">
        <v>76</v>
      </c>
      <c r="H14" s="13" t="s">
        <v>87</v>
      </c>
      <c r="I14" s="13" t="s">
        <v>92</v>
      </c>
      <c r="J14" s="13" t="s">
        <v>94</v>
      </c>
      <c r="K14" s="13" t="s">
        <v>282</v>
      </c>
      <c r="L14" s="13" t="s">
        <v>35</v>
      </c>
      <c r="M14" s="13" t="s">
        <v>49</v>
      </c>
      <c r="N14" s="13" t="s">
        <v>76</v>
      </c>
      <c r="O14" s="13" t="s">
        <v>87</v>
      </c>
      <c r="P14" s="13" t="s">
        <v>92</v>
      </c>
      <c r="Q14" s="13" t="s">
        <v>94</v>
      </c>
      <c r="R14" s="13" t="s">
        <v>282</v>
      </c>
      <c r="S14" s="13" t="s">
        <v>35</v>
      </c>
      <c r="T14" s="13" t="s">
        <v>49</v>
      </c>
      <c r="U14" s="13" t="s">
        <v>76</v>
      </c>
      <c r="V14" s="13" t="s">
        <v>87</v>
      </c>
      <c r="W14" s="13" t="s">
        <v>92</v>
      </c>
      <c r="X14" s="13" t="s">
        <v>94</v>
      </c>
      <c r="Y14" s="13" t="s">
        <v>282</v>
      </c>
      <c r="Z14" s="34"/>
    </row>
    <row r="15" spans="1:26" ht="13.2">
      <c r="A15" s="45" t="s">
        <v>1526</v>
      </c>
      <c r="B15" s="37" t="s">
        <v>926</v>
      </c>
      <c r="C15" s="37"/>
      <c r="D15" s="13" t="s">
        <v>35</v>
      </c>
      <c r="E15" s="19">
        <v>700</v>
      </c>
      <c r="F15" s="19">
        <v>1300</v>
      </c>
      <c r="G15" s="19">
        <v>100</v>
      </c>
      <c r="H15" s="19">
        <v>0</v>
      </c>
      <c r="I15" s="19">
        <v>0</v>
      </c>
      <c r="J15" s="19">
        <v>0</v>
      </c>
      <c r="K15" s="19">
        <v>2100</v>
      </c>
      <c r="L15" s="19">
        <v>400</v>
      </c>
      <c r="M15" s="19">
        <v>7600</v>
      </c>
      <c r="N15" s="19">
        <v>0</v>
      </c>
      <c r="O15" s="19">
        <v>0</v>
      </c>
      <c r="P15" s="19">
        <v>0</v>
      </c>
      <c r="Q15" s="19">
        <v>0</v>
      </c>
      <c r="R15" s="19">
        <v>8000</v>
      </c>
      <c r="S15" s="19">
        <v>700</v>
      </c>
      <c r="T15" s="19">
        <v>600</v>
      </c>
      <c r="U15" s="19">
        <v>0</v>
      </c>
      <c r="V15" s="19">
        <v>0</v>
      </c>
      <c r="W15" s="19">
        <v>0</v>
      </c>
      <c r="X15" s="19">
        <v>0</v>
      </c>
      <c r="Y15" s="19">
        <v>1300</v>
      </c>
      <c r="Z15" s="34"/>
    </row>
    <row r="16" spans="1:26" ht="13.2">
      <c r="A16" s="45"/>
      <c r="B16" s="37" t="s">
        <v>1329</v>
      </c>
      <c r="C16" s="2" t="s">
        <v>753</v>
      </c>
      <c r="D16" s="13" t="s">
        <v>49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34"/>
    </row>
    <row r="17" spans="1:26" ht="13.2">
      <c r="A17" s="45"/>
      <c r="B17" s="37"/>
      <c r="C17" s="2" t="s">
        <v>752</v>
      </c>
      <c r="D17" s="13" t="s">
        <v>76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34"/>
    </row>
    <row r="18" spans="1:26" ht="13.2">
      <c r="A18" s="45"/>
      <c r="B18" s="37" t="s">
        <v>1237</v>
      </c>
      <c r="C18" s="37"/>
      <c r="D18" s="13" t="s">
        <v>87</v>
      </c>
      <c r="E18" s="19">
        <v>700</v>
      </c>
      <c r="F18" s="19">
        <v>1300</v>
      </c>
      <c r="G18" s="19">
        <v>100</v>
      </c>
      <c r="H18" s="19">
        <v>0</v>
      </c>
      <c r="I18" s="19">
        <v>0</v>
      </c>
      <c r="J18" s="19">
        <v>0</v>
      </c>
      <c r="K18" s="19">
        <v>2100</v>
      </c>
      <c r="L18" s="19">
        <v>400</v>
      </c>
      <c r="M18" s="19">
        <v>7600</v>
      </c>
      <c r="N18" s="19">
        <v>0</v>
      </c>
      <c r="O18" s="19">
        <v>0</v>
      </c>
      <c r="P18" s="19">
        <v>0</v>
      </c>
      <c r="Q18" s="19">
        <v>0</v>
      </c>
      <c r="R18" s="19">
        <v>8000</v>
      </c>
      <c r="S18" s="19">
        <v>700</v>
      </c>
      <c r="T18" s="19">
        <v>600</v>
      </c>
      <c r="U18" s="19">
        <v>0</v>
      </c>
      <c r="V18" s="19">
        <v>0</v>
      </c>
      <c r="W18" s="19">
        <v>0</v>
      </c>
      <c r="X18" s="19">
        <v>0</v>
      </c>
      <c r="Y18" s="19">
        <v>1300</v>
      </c>
      <c r="Z18" s="34"/>
    </row>
    <row r="19" spans="1:26" ht="13.2">
      <c r="A19" s="45"/>
      <c r="B19" s="37" t="s">
        <v>1233</v>
      </c>
      <c r="C19" s="37"/>
      <c r="D19" s="13" t="s">
        <v>92</v>
      </c>
      <c r="E19" s="19">
        <v>25500</v>
      </c>
      <c r="F19" s="19">
        <v>0</v>
      </c>
      <c r="G19" s="19">
        <v>-100</v>
      </c>
      <c r="H19" s="19">
        <v>0</v>
      </c>
      <c r="I19" s="19">
        <v>0</v>
      </c>
      <c r="J19" s="19">
        <v>0</v>
      </c>
      <c r="K19" s="19">
        <v>25400</v>
      </c>
      <c r="L19" s="19">
        <v>15800</v>
      </c>
      <c r="M19" s="19">
        <v>-7600</v>
      </c>
      <c r="N19" s="19">
        <v>0</v>
      </c>
      <c r="O19" s="19">
        <v>0</v>
      </c>
      <c r="P19" s="19">
        <v>0</v>
      </c>
      <c r="Q19" s="19">
        <v>0</v>
      </c>
      <c r="R19" s="19">
        <v>8200</v>
      </c>
      <c r="S19" s="19">
        <v>17500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17500</v>
      </c>
      <c r="Z19" s="34"/>
    </row>
    <row r="20" spans="1:26" ht="13.2">
      <c r="A20" s="45"/>
      <c r="B20" s="37" t="s">
        <v>1215</v>
      </c>
      <c r="C20" s="37"/>
      <c r="D20" s="13" t="s">
        <v>94</v>
      </c>
      <c r="E20" s="19">
        <v>26200</v>
      </c>
      <c r="F20" s="19">
        <v>1300</v>
      </c>
      <c r="G20" s="19">
        <v>0</v>
      </c>
      <c r="H20" s="19">
        <v>0</v>
      </c>
      <c r="I20" s="19">
        <v>0</v>
      </c>
      <c r="J20" s="19">
        <v>0</v>
      </c>
      <c r="K20" s="19">
        <v>27500</v>
      </c>
      <c r="L20" s="19">
        <v>16200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16200</v>
      </c>
      <c r="S20" s="19">
        <v>18200</v>
      </c>
      <c r="T20" s="19">
        <v>600</v>
      </c>
      <c r="U20" s="19">
        <v>0</v>
      </c>
      <c r="V20" s="19">
        <v>0</v>
      </c>
      <c r="W20" s="19">
        <v>0</v>
      </c>
      <c r="X20" s="19">
        <v>0</v>
      </c>
      <c r="Y20" s="19">
        <v>18800</v>
      </c>
      <c r="Z20" s="34"/>
    </row>
    <row r="21" spans="1:26" ht="13.2">
      <c r="A21" s="45"/>
      <c r="B21" s="37" t="s">
        <v>925</v>
      </c>
      <c r="C21" s="37"/>
      <c r="D21" s="13" t="s">
        <v>282</v>
      </c>
      <c r="E21" s="19">
        <v>800</v>
      </c>
      <c r="F21" s="19">
        <v>1500</v>
      </c>
      <c r="G21" s="19">
        <v>0</v>
      </c>
      <c r="H21" s="19">
        <v>0</v>
      </c>
      <c r="I21" s="19">
        <v>0</v>
      </c>
      <c r="J21" s="19">
        <v>1000</v>
      </c>
      <c r="K21" s="19">
        <v>3300</v>
      </c>
      <c r="L21" s="19">
        <v>400</v>
      </c>
      <c r="M21" s="19">
        <v>6700</v>
      </c>
      <c r="N21" s="19">
        <v>0</v>
      </c>
      <c r="O21" s="19">
        <v>0</v>
      </c>
      <c r="P21" s="19">
        <v>0</v>
      </c>
      <c r="Q21" s="19">
        <v>3900</v>
      </c>
      <c r="R21" s="19">
        <v>11000</v>
      </c>
      <c r="S21" s="19">
        <v>600</v>
      </c>
      <c r="T21" s="19">
        <v>6000</v>
      </c>
      <c r="U21" s="19">
        <v>0</v>
      </c>
      <c r="V21" s="19">
        <v>0</v>
      </c>
      <c r="W21" s="19">
        <v>0</v>
      </c>
      <c r="X21" s="19">
        <v>2300</v>
      </c>
      <c r="Y21" s="19">
        <v>8900</v>
      </c>
      <c r="Z21" s="34"/>
    </row>
    <row r="22" spans="1:26" ht="13.2">
      <c r="A22" s="45"/>
      <c r="B22" s="37" t="s">
        <v>1329</v>
      </c>
      <c r="C22" s="2" t="s">
        <v>1090</v>
      </c>
      <c r="D22" s="13" t="s">
        <v>283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34"/>
    </row>
    <row r="23" spans="1:26" ht="13.2">
      <c r="A23" s="45"/>
      <c r="B23" s="37"/>
      <c r="C23" s="2" t="s">
        <v>626</v>
      </c>
      <c r="D23" s="13" t="s">
        <v>284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34"/>
    </row>
    <row r="24" spans="1:26" ht="13.2">
      <c r="A24" s="45"/>
      <c r="B24" s="37" t="s">
        <v>1325</v>
      </c>
      <c r="C24" s="37"/>
      <c r="D24" s="13" t="s">
        <v>37</v>
      </c>
      <c r="E24" s="19">
        <v>800</v>
      </c>
      <c r="F24" s="19">
        <v>1500</v>
      </c>
      <c r="G24" s="19">
        <v>0</v>
      </c>
      <c r="H24" s="19">
        <v>0</v>
      </c>
      <c r="I24" s="19">
        <v>0</v>
      </c>
      <c r="J24" s="19">
        <v>1000</v>
      </c>
      <c r="K24" s="19">
        <v>3300</v>
      </c>
      <c r="L24" s="19">
        <v>400</v>
      </c>
      <c r="M24" s="19">
        <v>6700</v>
      </c>
      <c r="N24" s="19">
        <v>0</v>
      </c>
      <c r="O24" s="19">
        <v>0</v>
      </c>
      <c r="P24" s="19">
        <v>0</v>
      </c>
      <c r="Q24" s="19">
        <v>3900</v>
      </c>
      <c r="R24" s="19">
        <v>11000</v>
      </c>
      <c r="S24" s="19">
        <v>600</v>
      </c>
      <c r="T24" s="19">
        <v>6000</v>
      </c>
      <c r="U24" s="19">
        <v>0</v>
      </c>
      <c r="V24" s="19">
        <v>0</v>
      </c>
      <c r="W24" s="19">
        <v>0</v>
      </c>
      <c r="X24" s="19">
        <v>2300</v>
      </c>
      <c r="Y24" s="19">
        <v>8900</v>
      </c>
      <c r="Z24" s="34"/>
    </row>
    <row r="25" spans="1:26" ht="13.2">
      <c r="A25" s="45"/>
      <c r="B25" s="35" t="s">
        <v>758</v>
      </c>
      <c r="C25" s="35"/>
      <c r="D25" s="15" t="s">
        <v>39</v>
      </c>
      <c r="E25" s="18"/>
      <c r="F25" s="18"/>
      <c r="G25" s="18"/>
      <c r="H25" s="18"/>
      <c r="I25" s="18"/>
      <c r="J25" s="18"/>
      <c r="K25" s="22">
        <v>0</v>
      </c>
      <c r="L25" s="18"/>
      <c r="M25" s="18"/>
      <c r="N25" s="18"/>
      <c r="O25" s="18"/>
      <c r="P25" s="18"/>
      <c r="Q25" s="18"/>
      <c r="R25" s="22">
        <v>0</v>
      </c>
      <c r="S25" s="18"/>
      <c r="T25" s="18"/>
      <c r="U25" s="18"/>
      <c r="V25" s="18"/>
      <c r="W25" s="18"/>
      <c r="X25" s="18"/>
      <c r="Y25" s="22">
        <v>0</v>
      </c>
      <c r="Z25" s="34"/>
    </row>
    <row r="26" spans="2:25" ht="13.2">
      <c r="B26" s="33" t="s">
        <v>1528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A15:A25"/>
    <mergeCell ref="E11:Y11"/>
    <mergeCell ref="Z12:Z25"/>
    <mergeCell ref="B26:Y26"/>
    <mergeCell ref="B20:C20"/>
    <mergeCell ref="B21:C21"/>
    <mergeCell ref="B22:B23"/>
    <mergeCell ref="B24:C24"/>
    <mergeCell ref="B25:C25"/>
    <mergeCell ref="S12:Y12"/>
    <mergeCell ref="B15:C15"/>
    <mergeCell ref="B16:B17"/>
    <mergeCell ref="B18:C18"/>
    <mergeCell ref="B19:C19"/>
    <mergeCell ref="B11:D14"/>
  </mergeCells>
  <dataValidations count="1">
    <dataValidation type="list" allowBlank="1" showInputMessage="1" showErrorMessage="1" sqref="A9">
      <formula1>'@lists'!$A$29:$B$29</formula1>
    </dataValidation>
  </dataValidations>
  <pageMargins left="0.75" right="0.75" top="1" bottom="1" header="0.5" footer="0.5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</sheetPr>
  <dimension ref="A1:Q29"/>
  <sheetViews>
    <sheetView rightToLeft="1" workbookViewId="0" topLeftCell="A1">
      <selection pane="topLeft" activeCell="G41" sqref="G41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41.2857142857143" customWidth="1"/>
    <col min="4" max="4" width="8" customWidth="1"/>
    <col min="5" max="16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177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178</v>
      </c>
      <c r="C10" s="41"/>
      <c r="D10" s="41"/>
      <c r="E10" s="41"/>
      <c r="F10" s="41"/>
      <c r="G10" s="41"/>
      <c r="H10" s="41"/>
      <c r="I10" s="41"/>
    </row>
    <row r="11" spans="2:16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2:17" ht="13.2">
      <c r="B12" s="42"/>
      <c r="C12" s="42"/>
      <c r="D12" s="42"/>
      <c r="E12" s="52" t="s">
        <v>1513</v>
      </c>
      <c r="F12" s="53"/>
      <c r="G12" s="53"/>
      <c r="H12" s="52"/>
      <c r="I12" s="52" t="s">
        <v>1408</v>
      </c>
      <c r="J12" s="53"/>
      <c r="K12" s="53"/>
      <c r="L12" s="52"/>
      <c r="M12" s="52" t="s">
        <v>1502</v>
      </c>
      <c r="N12" s="53"/>
      <c r="O12" s="53"/>
      <c r="P12" s="52"/>
      <c r="Q12" s="34" t="s">
        <v>1527</v>
      </c>
    </row>
    <row r="13" spans="2:17" ht="13.2">
      <c r="B13" s="42"/>
      <c r="C13" s="42"/>
      <c r="D13" s="42"/>
      <c r="E13" s="1" t="s">
        <v>1101</v>
      </c>
      <c r="F13" s="1" t="s">
        <v>682</v>
      </c>
      <c r="G13" s="1" t="s">
        <v>1394</v>
      </c>
      <c r="H13" s="1" t="s">
        <v>1172</v>
      </c>
      <c r="I13" s="1" t="s">
        <v>1101</v>
      </c>
      <c r="J13" s="1" t="s">
        <v>682</v>
      </c>
      <c r="K13" s="1" t="s">
        <v>1394</v>
      </c>
      <c r="L13" s="1" t="s">
        <v>1172</v>
      </c>
      <c r="M13" s="1" t="s">
        <v>1101</v>
      </c>
      <c r="N13" s="1" t="s">
        <v>682</v>
      </c>
      <c r="O13" s="1" t="s">
        <v>1394</v>
      </c>
      <c r="P13" s="1" t="s">
        <v>1172</v>
      </c>
      <c r="Q13" s="34"/>
    </row>
    <row r="14" spans="2:17" ht="13.2">
      <c r="B14" s="43"/>
      <c r="C14" s="43"/>
      <c r="D14" s="43"/>
      <c r="E14" s="13" t="s">
        <v>35</v>
      </c>
      <c r="F14" s="13" t="s">
        <v>49</v>
      </c>
      <c r="G14" s="13" t="s">
        <v>76</v>
      </c>
      <c r="H14" s="13" t="s">
        <v>87</v>
      </c>
      <c r="I14" s="13" t="s">
        <v>35</v>
      </c>
      <c r="J14" s="13" t="s">
        <v>49</v>
      </c>
      <c r="K14" s="13" t="s">
        <v>76</v>
      </c>
      <c r="L14" s="13" t="s">
        <v>87</v>
      </c>
      <c r="M14" s="13" t="s">
        <v>35</v>
      </c>
      <c r="N14" s="13" t="s">
        <v>49</v>
      </c>
      <c r="O14" s="13" t="s">
        <v>76</v>
      </c>
      <c r="P14" s="13" t="s">
        <v>87</v>
      </c>
      <c r="Q14" s="34"/>
    </row>
    <row r="15" spans="1:17" ht="13.2">
      <c r="A15" s="45" t="s">
        <v>1526</v>
      </c>
      <c r="B15" s="35" t="s">
        <v>1229</v>
      </c>
      <c r="C15" s="2" t="s">
        <v>1236</v>
      </c>
      <c r="D15" s="13" t="s">
        <v>35</v>
      </c>
      <c r="E15" s="19">
        <v>4261900</v>
      </c>
      <c r="F15" s="19">
        <v>9389200</v>
      </c>
      <c r="G15" s="19">
        <v>1335500</v>
      </c>
      <c r="H15" s="19">
        <v>14986600</v>
      </c>
      <c r="I15" s="19">
        <v>3348400</v>
      </c>
      <c r="J15" s="19">
        <v>9411500</v>
      </c>
      <c r="K15" s="19">
        <v>1453600</v>
      </c>
      <c r="L15" s="19">
        <v>14213500</v>
      </c>
      <c r="M15" s="19">
        <v>4005400</v>
      </c>
      <c r="N15" s="19">
        <v>9542500</v>
      </c>
      <c r="O15" s="19">
        <v>1403200</v>
      </c>
      <c r="P15" s="19">
        <v>14951100</v>
      </c>
      <c r="Q15" s="34"/>
    </row>
    <row r="16" spans="1:17" ht="13.2">
      <c r="A16" s="45"/>
      <c r="B16" s="36"/>
      <c r="C16" s="2" t="s">
        <v>1231</v>
      </c>
      <c r="D16" s="13" t="s">
        <v>49</v>
      </c>
      <c r="E16" s="19">
        <v>898800</v>
      </c>
      <c r="F16" s="19">
        <v>1180900</v>
      </c>
      <c r="G16" s="19">
        <v>79500</v>
      </c>
      <c r="H16" s="19">
        <v>2159200</v>
      </c>
      <c r="I16" s="19">
        <v>643900</v>
      </c>
      <c r="J16" s="19">
        <v>1420600</v>
      </c>
      <c r="K16" s="19">
        <v>81100</v>
      </c>
      <c r="L16" s="19">
        <v>2145600</v>
      </c>
      <c r="M16" s="19">
        <v>791700</v>
      </c>
      <c r="N16" s="19">
        <v>1151100</v>
      </c>
      <c r="O16" s="19">
        <v>81100</v>
      </c>
      <c r="P16" s="19">
        <v>2023900</v>
      </c>
      <c r="Q16" s="34"/>
    </row>
    <row r="17" spans="1:17" ht="13.2">
      <c r="A17" s="45"/>
      <c r="B17" s="37"/>
      <c r="C17" s="2" t="s">
        <v>1317</v>
      </c>
      <c r="D17" s="13" t="s">
        <v>76</v>
      </c>
      <c r="E17" s="19">
        <v>5160700</v>
      </c>
      <c r="F17" s="19">
        <v>10570100</v>
      </c>
      <c r="G17" s="19">
        <v>1415000</v>
      </c>
      <c r="H17" s="19">
        <v>17145800</v>
      </c>
      <c r="I17" s="19">
        <v>3992300</v>
      </c>
      <c r="J17" s="19">
        <v>10832100</v>
      </c>
      <c r="K17" s="19">
        <v>1534700</v>
      </c>
      <c r="L17" s="19">
        <v>16359100</v>
      </c>
      <c r="M17" s="19">
        <v>4797100</v>
      </c>
      <c r="N17" s="19">
        <v>10693600</v>
      </c>
      <c r="O17" s="19">
        <v>1484300</v>
      </c>
      <c r="P17" s="19">
        <v>16975000</v>
      </c>
      <c r="Q17" s="34"/>
    </row>
    <row r="18" spans="1:17" ht="13.2">
      <c r="A18" s="45"/>
      <c r="B18" s="35" t="s">
        <v>1238</v>
      </c>
      <c r="C18" s="2" t="s">
        <v>967</v>
      </c>
      <c r="D18" s="13" t="s">
        <v>87</v>
      </c>
      <c r="E18" s="19">
        <v>23900</v>
      </c>
      <c r="F18" s="19">
        <v>163000</v>
      </c>
      <c r="G18" s="19">
        <v>98300</v>
      </c>
      <c r="H18" s="19">
        <v>285200</v>
      </c>
      <c r="I18" s="19">
        <v>5400</v>
      </c>
      <c r="J18" s="19">
        <v>155900</v>
      </c>
      <c r="K18" s="19">
        <v>110200</v>
      </c>
      <c r="L18" s="19">
        <v>271500</v>
      </c>
      <c r="M18" s="19">
        <v>23700</v>
      </c>
      <c r="N18" s="19">
        <v>158800</v>
      </c>
      <c r="O18" s="19">
        <v>109900</v>
      </c>
      <c r="P18" s="19">
        <v>292400</v>
      </c>
      <c r="Q18" s="34"/>
    </row>
    <row r="19" spans="1:17" ht="13.2">
      <c r="A19" s="45"/>
      <c r="B19" s="36"/>
      <c r="C19" s="2" t="s">
        <v>648</v>
      </c>
      <c r="D19" s="13" t="s">
        <v>92</v>
      </c>
      <c r="E19" s="19">
        <v>8700</v>
      </c>
      <c r="F19" s="19">
        <v>0</v>
      </c>
      <c r="G19" s="19">
        <v>19600</v>
      </c>
      <c r="H19" s="19">
        <v>28300</v>
      </c>
      <c r="I19" s="19">
        <v>6400</v>
      </c>
      <c r="J19" s="19">
        <v>0</v>
      </c>
      <c r="K19" s="19">
        <v>20300</v>
      </c>
      <c r="L19" s="19">
        <v>26700</v>
      </c>
      <c r="M19" s="19">
        <v>8900</v>
      </c>
      <c r="N19" s="19">
        <v>0</v>
      </c>
      <c r="O19" s="19">
        <v>21700</v>
      </c>
      <c r="P19" s="19">
        <v>30600</v>
      </c>
      <c r="Q19" s="34"/>
    </row>
    <row r="20" spans="1:17" ht="13.2">
      <c r="A20" s="45"/>
      <c r="B20" s="36"/>
      <c r="C20" s="2" t="s">
        <v>647</v>
      </c>
      <c r="D20" s="13" t="s">
        <v>94</v>
      </c>
      <c r="E20" s="19">
        <v>17700</v>
      </c>
      <c r="F20" s="19">
        <v>127700</v>
      </c>
      <c r="G20" s="19">
        <v>1200</v>
      </c>
      <c r="H20" s="19">
        <v>146600</v>
      </c>
      <c r="I20" s="19">
        <v>18800</v>
      </c>
      <c r="J20" s="19">
        <v>112500</v>
      </c>
      <c r="K20" s="19">
        <v>1700</v>
      </c>
      <c r="L20" s="19">
        <v>133000</v>
      </c>
      <c r="M20" s="19">
        <v>20900</v>
      </c>
      <c r="N20" s="19">
        <v>132800</v>
      </c>
      <c r="O20" s="19">
        <v>1300</v>
      </c>
      <c r="P20" s="19">
        <v>155000</v>
      </c>
      <c r="Q20" s="34"/>
    </row>
    <row r="21" spans="1:17" ht="13.2">
      <c r="A21" s="45"/>
      <c r="B21" s="36"/>
      <c r="C21" s="2" t="s">
        <v>1216</v>
      </c>
      <c r="D21" s="13" t="s">
        <v>282</v>
      </c>
      <c r="E21" s="19">
        <v>50300</v>
      </c>
      <c r="F21" s="19">
        <v>290700</v>
      </c>
      <c r="G21" s="19">
        <v>119100</v>
      </c>
      <c r="H21" s="19">
        <v>460100</v>
      </c>
      <c r="I21" s="19">
        <v>30600</v>
      </c>
      <c r="J21" s="19">
        <v>268400</v>
      </c>
      <c r="K21" s="19">
        <v>132200</v>
      </c>
      <c r="L21" s="19">
        <v>431200</v>
      </c>
      <c r="M21" s="19">
        <v>53500</v>
      </c>
      <c r="N21" s="19">
        <v>291600</v>
      </c>
      <c r="O21" s="19">
        <v>132900</v>
      </c>
      <c r="P21" s="19">
        <v>478000</v>
      </c>
      <c r="Q21" s="34"/>
    </row>
    <row r="22" spans="1:17" ht="13.2">
      <c r="A22" s="45"/>
      <c r="B22" s="36"/>
      <c r="C22" s="2" t="s">
        <v>1231</v>
      </c>
      <c r="D22" s="13" t="s">
        <v>283</v>
      </c>
      <c r="E22" s="19">
        <v>6000</v>
      </c>
      <c r="F22" s="19">
        <v>0</v>
      </c>
      <c r="G22" s="19">
        <v>200</v>
      </c>
      <c r="H22" s="19">
        <v>6200</v>
      </c>
      <c r="I22" s="19">
        <v>4100</v>
      </c>
      <c r="J22" s="19">
        <v>0</v>
      </c>
      <c r="K22" s="19">
        <v>100</v>
      </c>
      <c r="L22" s="19">
        <v>4200</v>
      </c>
      <c r="M22" s="19">
        <v>6100</v>
      </c>
      <c r="N22" s="19">
        <v>0</v>
      </c>
      <c r="O22" s="19">
        <v>200</v>
      </c>
      <c r="P22" s="19">
        <v>6300</v>
      </c>
      <c r="Q22" s="34"/>
    </row>
    <row r="23" spans="1:17" ht="13.2">
      <c r="A23" s="45"/>
      <c r="B23" s="36"/>
      <c r="C23" s="2" t="s">
        <v>1318</v>
      </c>
      <c r="D23" s="13" t="s">
        <v>284</v>
      </c>
      <c r="E23" s="19">
        <v>56300</v>
      </c>
      <c r="F23" s="19">
        <v>290700</v>
      </c>
      <c r="G23" s="19">
        <v>119300</v>
      </c>
      <c r="H23" s="19">
        <v>466300</v>
      </c>
      <c r="I23" s="19">
        <v>34700</v>
      </c>
      <c r="J23" s="19">
        <v>268400</v>
      </c>
      <c r="K23" s="19">
        <v>132300</v>
      </c>
      <c r="L23" s="19">
        <v>435400</v>
      </c>
      <c r="M23" s="19">
        <v>59600</v>
      </c>
      <c r="N23" s="19">
        <v>291600</v>
      </c>
      <c r="O23" s="19">
        <v>133100</v>
      </c>
      <c r="P23" s="19">
        <v>484300</v>
      </c>
      <c r="Q23" s="34"/>
    </row>
    <row r="24" spans="1:17" ht="13.2">
      <c r="A24" s="45"/>
      <c r="B24" s="37"/>
      <c r="C24" s="2" t="s">
        <v>1026</v>
      </c>
      <c r="D24" s="13" t="s">
        <v>37</v>
      </c>
      <c r="E24" s="19">
        <v>2900</v>
      </c>
      <c r="F24" s="19">
        <v>0</v>
      </c>
      <c r="G24" s="19">
        <v>10300</v>
      </c>
      <c r="H24" s="19">
        <v>13200</v>
      </c>
      <c r="I24" s="19">
        <v>2400</v>
      </c>
      <c r="J24" s="19">
        <v>0</v>
      </c>
      <c r="K24" s="19">
        <v>10900</v>
      </c>
      <c r="L24" s="19">
        <v>13300</v>
      </c>
      <c r="M24" s="19">
        <v>2900</v>
      </c>
      <c r="N24" s="19">
        <v>0</v>
      </c>
      <c r="O24" s="19">
        <v>11200</v>
      </c>
      <c r="P24" s="19">
        <v>14100</v>
      </c>
      <c r="Q24" s="34"/>
    </row>
    <row r="25" spans="1:17" ht="13.2">
      <c r="A25" s="45"/>
      <c r="B25" s="37" t="s">
        <v>1279</v>
      </c>
      <c r="C25" s="37"/>
      <c r="D25" s="13" t="s">
        <v>39</v>
      </c>
      <c r="E25" s="19">
        <v>5217000</v>
      </c>
      <c r="F25" s="19">
        <v>10860800</v>
      </c>
      <c r="G25" s="19">
        <v>1534300</v>
      </c>
      <c r="H25" s="19">
        <v>17612100</v>
      </c>
      <c r="I25" s="19">
        <v>4027000</v>
      </c>
      <c r="J25" s="19">
        <v>11100500</v>
      </c>
      <c r="K25" s="19">
        <v>1667000</v>
      </c>
      <c r="L25" s="19">
        <v>16794500</v>
      </c>
      <c r="M25" s="19">
        <v>4856700</v>
      </c>
      <c r="N25" s="19">
        <v>10985200</v>
      </c>
      <c r="O25" s="19">
        <v>1617400</v>
      </c>
      <c r="P25" s="19">
        <v>17459300</v>
      </c>
      <c r="Q25" s="34"/>
    </row>
    <row r="26" spans="1:17" ht="13.2">
      <c r="A26" s="45"/>
      <c r="B26" s="35" t="s">
        <v>1161</v>
      </c>
      <c r="C26" s="2" t="s">
        <v>850</v>
      </c>
      <c r="D26" s="13" t="s">
        <v>40</v>
      </c>
      <c r="E26" s="19">
        <v>17700</v>
      </c>
      <c r="F26" s="19">
        <v>127700</v>
      </c>
      <c r="G26" s="19">
        <v>1200</v>
      </c>
      <c r="H26" s="19">
        <v>146600</v>
      </c>
      <c r="I26" s="19">
        <v>18800</v>
      </c>
      <c r="J26" s="19">
        <v>112500</v>
      </c>
      <c r="K26" s="19">
        <v>1700</v>
      </c>
      <c r="L26" s="19">
        <v>133000</v>
      </c>
      <c r="M26" s="19">
        <v>20900</v>
      </c>
      <c r="N26" s="19">
        <v>132800</v>
      </c>
      <c r="O26" s="19">
        <v>1300</v>
      </c>
      <c r="P26" s="19">
        <v>155000</v>
      </c>
      <c r="Q26" s="34"/>
    </row>
    <row r="27" spans="1:17" ht="13.2">
      <c r="A27" s="45"/>
      <c r="B27" s="36"/>
      <c r="C27" s="2" t="s">
        <v>1163</v>
      </c>
      <c r="D27" s="13" t="s">
        <v>42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34"/>
    </row>
    <row r="28" spans="1:17" ht="13.2">
      <c r="A28" s="45"/>
      <c r="B28" s="35"/>
      <c r="C28" s="3" t="s">
        <v>1277</v>
      </c>
      <c r="D28" s="15" t="s">
        <v>43</v>
      </c>
      <c r="E28" s="22">
        <v>17700</v>
      </c>
      <c r="F28" s="22">
        <v>127700</v>
      </c>
      <c r="G28" s="22">
        <v>1200</v>
      </c>
      <c r="H28" s="22">
        <v>146600</v>
      </c>
      <c r="I28" s="22">
        <v>18800</v>
      </c>
      <c r="J28" s="22">
        <v>112500</v>
      </c>
      <c r="K28" s="22">
        <v>1700</v>
      </c>
      <c r="L28" s="22">
        <v>133000</v>
      </c>
      <c r="M28" s="22">
        <v>20900</v>
      </c>
      <c r="N28" s="22">
        <v>132800</v>
      </c>
      <c r="O28" s="22">
        <v>1300</v>
      </c>
      <c r="P28" s="22">
        <v>155000</v>
      </c>
      <c r="Q28" s="34"/>
    </row>
    <row r="29" spans="2:16" ht="13.2">
      <c r="B29" s="33" t="s">
        <v>1528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A15:A28"/>
    <mergeCell ref="B29:P29"/>
    <mergeCell ref="E11:P11"/>
    <mergeCell ref="Q12:Q28"/>
    <mergeCell ref="M12:P12"/>
    <mergeCell ref="B15:B17"/>
    <mergeCell ref="B18:B24"/>
    <mergeCell ref="B25:C25"/>
    <mergeCell ref="B26:B28"/>
    <mergeCell ref="B11:D14"/>
  </mergeCells>
  <dataValidations count="1">
    <dataValidation type="list" allowBlank="1" showInputMessage="1" showErrorMessage="1" sqref="A9">
      <formula1>'@lists'!$A$30:$B$30</formula1>
    </dataValidation>
  </dataValidations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30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43.7142857142857" customWidth="1"/>
    <col min="4" max="4" width="8" customWidth="1"/>
    <col min="5" max="9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102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103</v>
      </c>
      <c r="C10" s="41"/>
      <c r="D10" s="41"/>
      <c r="E10" s="41"/>
      <c r="F10" s="41"/>
      <c r="G10" s="41"/>
      <c r="H10" s="41"/>
      <c r="I10" s="41"/>
    </row>
    <row r="11" spans="2:9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</row>
    <row r="12" spans="2:10" ht="27" customHeight="1">
      <c r="B12" s="42"/>
      <c r="C12" s="42"/>
      <c r="D12" s="42"/>
      <c r="E12" s="1" t="s">
        <v>1513</v>
      </c>
      <c r="F12" s="1" t="s">
        <v>1408</v>
      </c>
      <c r="G12" s="1" t="s">
        <v>1116</v>
      </c>
      <c r="H12" s="1" t="s">
        <v>1117</v>
      </c>
      <c r="I12" s="1" t="s">
        <v>1502</v>
      </c>
      <c r="J12" s="34" t="s">
        <v>1527</v>
      </c>
    </row>
    <row r="13" spans="2:10" ht="13.2">
      <c r="B13" s="42"/>
      <c r="C13" s="42"/>
      <c r="D13" s="42"/>
      <c r="E13" s="1" t="s">
        <v>634</v>
      </c>
      <c r="F13" s="1" t="s">
        <v>634</v>
      </c>
      <c r="G13" s="1" t="s">
        <v>634</v>
      </c>
      <c r="H13" s="1" t="s">
        <v>634</v>
      </c>
      <c r="I13" s="1" t="s">
        <v>992</v>
      </c>
      <c r="J13" s="34"/>
    </row>
    <row r="14" spans="2:10" ht="13.2">
      <c r="B14" s="43"/>
      <c r="C14" s="43"/>
      <c r="D14" s="43"/>
      <c r="E14" s="13" t="s">
        <v>35</v>
      </c>
      <c r="F14" s="13" t="s">
        <v>35</v>
      </c>
      <c r="G14" s="13" t="s">
        <v>49</v>
      </c>
      <c r="H14" s="13" t="s">
        <v>49</v>
      </c>
      <c r="I14" s="13" t="s">
        <v>49</v>
      </c>
      <c r="J14" s="34"/>
    </row>
    <row r="15" spans="1:10" ht="13.2">
      <c r="A15" s="45" t="s">
        <v>1526</v>
      </c>
      <c r="B15" s="35" t="s">
        <v>1428</v>
      </c>
      <c r="C15" s="2" t="s">
        <v>981</v>
      </c>
      <c r="D15" s="13" t="s">
        <v>35</v>
      </c>
      <c r="E15" s="19">
        <v>47500</v>
      </c>
      <c r="F15" s="19">
        <v>44200</v>
      </c>
      <c r="G15" s="19">
        <v>47500</v>
      </c>
      <c r="H15" s="19">
        <v>44200</v>
      </c>
      <c r="I15" s="19">
        <v>136700</v>
      </c>
      <c r="J15" s="34"/>
    </row>
    <row r="16" spans="1:10" ht="13.2">
      <c r="A16" s="45"/>
      <c r="B16" s="36"/>
      <c r="C16" s="2" t="s">
        <v>742</v>
      </c>
      <c r="D16" s="13" t="s">
        <v>49</v>
      </c>
      <c r="E16" s="19">
        <v>-2900</v>
      </c>
      <c r="F16" s="19">
        <v>-1600</v>
      </c>
      <c r="G16" s="19">
        <v>-2900</v>
      </c>
      <c r="H16" s="19">
        <v>-1600</v>
      </c>
      <c r="I16" s="19">
        <v>-2100</v>
      </c>
      <c r="J16" s="34"/>
    </row>
    <row r="17" spans="1:10" ht="13.2">
      <c r="A17" s="45"/>
      <c r="B17" s="37"/>
      <c r="C17" s="2" t="s">
        <v>743</v>
      </c>
      <c r="D17" s="13" t="s">
        <v>76</v>
      </c>
      <c r="E17" s="19">
        <v>44600</v>
      </c>
      <c r="F17" s="19">
        <v>42600</v>
      </c>
      <c r="G17" s="19">
        <v>44600</v>
      </c>
      <c r="H17" s="19">
        <v>42600</v>
      </c>
      <c r="I17" s="19">
        <v>134600</v>
      </c>
      <c r="J17" s="34"/>
    </row>
    <row r="18" spans="1:10" ht="13.2">
      <c r="A18" s="45"/>
      <c r="B18" s="35" t="s">
        <v>1413</v>
      </c>
      <c r="C18" s="2" t="s">
        <v>803</v>
      </c>
      <c r="D18" s="13" t="s">
        <v>87</v>
      </c>
      <c r="E18" s="19">
        <v>-1400</v>
      </c>
      <c r="F18" s="19">
        <v>-3400</v>
      </c>
      <c r="G18" s="19">
        <v>-1400</v>
      </c>
      <c r="H18" s="19">
        <v>-3400</v>
      </c>
      <c r="I18" s="19">
        <v>13000</v>
      </c>
      <c r="J18" s="34"/>
    </row>
    <row r="19" spans="1:10" ht="13.2">
      <c r="A19" s="45"/>
      <c r="B19" s="36"/>
      <c r="C19" s="2" t="s">
        <v>811</v>
      </c>
      <c r="D19" s="13" t="s">
        <v>92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34"/>
    </row>
    <row r="20" spans="1:10" ht="13.2">
      <c r="A20" s="45"/>
      <c r="B20" s="36"/>
      <c r="C20" s="2" t="s">
        <v>815</v>
      </c>
      <c r="D20" s="13" t="s">
        <v>94</v>
      </c>
      <c r="E20" s="19">
        <v>-900</v>
      </c>
      <c r="F20" s="19">
        <v>-1300</v>
      </c>
      <c r="G20" s="19">
        <v>-900</v>
      </c>
      <c r="H20" s="19">
        <v>-1300</v>
      </c>
      <c r="I20" s="19">
        <v>1800</v>
      </c>
      <c r="J20" s="34"/>
    </row>
    <row r="21" spans="1:10" ht="13.2">
      <c r="A21" s="45"/>
      <c r="B21" s="36"/>
      <c r="C21" s="2" t="s">
        <v>1433</v>
      </c>
      <c r="D21" s="13" t="s">
        <v>282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34"/>
    </row>
    <row r="22" spans="1:10" ht="13.2">
      <c r="A22" s="45"/>
      <c r="B22" s="37"/>
      <c r="C22" s="2" t="s">
        <v>1413</v>
      </c>
      <c r="D22" s="13" t="s">
        <v>283</v>
      </c>
      <c r="E22" s="19">
        <v>-2300</v>
      </c>
      <c r="F22" s="19">
        <v>-4700</v>
      </c>
      <c r="G22" s="19">
        <v>-2300</v>
      </c>
      <c r="H22" s="19">
        <v>-4700</v>
      </c>
      <c r="I22" s="19">
        <v>14800</v>
      </c>
      <c r="J22" s="34"/>
    </row>
    <row r="23" spans="1:10" ht="13.2">
      <c r="A23" s="45"/>
      <c r="B23" s="37" t="s">
        <v>793</v>
      </c>
      <c r="C23" s="37"/>
      <c r="D23" s="13" t="s">
        <v>284</v>
      </c>
      <c r="E23" s="19">
        <v>-800</v>
      </c>
      <c r="F23" s="19">
        <v>-1600</v>
      </c>
      <c r="G23" s="19">
        <v>-800</v>
      </c>
      <c r="H23" s="19">
        <v>-1600</v>
      </c>
      <c r="I23" s="19">
        <v>5100</v>
      </c>
      <c r="J23" s="34"/>
    </row>
    <row r="24" spans="1:10" ht="13.2">
      <c r="A24" s="45"/>
      <c r="B24" s="35" t="s">
        <v>1412</v>
      </c>
      <c r="C24" s="2" t="s">
        <v>981</v>
      </c>
      <c r="D24" s="13" t="s">
        <v>37</v>
      </c>
      <c r="E24" s="19">
        <v>-1500</v>
      </c>
      <c r="F24" s="19">
        <v>-3100</v>
      </c>
      <c r="G24" s="19">
        <v>-1500</v>
      </c>
      <c r="H24" s="19">
        <v>-3100</v>
      </c>
      <c r="I24" s="19">
        <v>9700</v>
      </c>
      <c r="J24" s="34"/>
    </row>
    <row r="25" spans="1:10" ht="13.2">
      <c r="A25" s="45"/>
      <c r="B25" s="36"/>
      <c r="C25" s="2" t="s">
        <v>742</v>
      </c>
      <c r="D25" s="13" t="s">
        <v>39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34"/>
    </row>
    <row r="26" spans="1:10" ht="13.2">
      <c r="A26" s="45"/>
      <c r="B26" s="37"/>
      <c r="C26" s="2" t="s">
        <v>744</v>
      </c>
      <c r="D26" s="13" t="s">
        <v>40</v>
      </c>
      <c r="E26" s="19">
        <v>-1500</v>
      </c>
      <c r="F26" s="19">
        <v>-3100</v>
      </c>
      <c r="G26" s="19">
        <v>-1500</v>
      </c>
      <c r="H26" s="19">
        <v>-3100</v>
      </c>
      <c r="I26" s="19">
        <v>9700</v>
      </c>
      <c r="J26" s="34"/>
    </row>
    <row r="27" spans="1:10" ht="13.2">
      <c r="A27" s="45"/>
      <c r="B27" s="35" t="s">
        <v>780</v>
      </c>
      <c r="C27" s="2" t="s">
        <v>783</v>
      </c>
      <c r="D27" s="13" t="s">
        <v>42</v>
      </c>
      <c r="E27" s="19">
        <v>46000</v>
      </c>
      <c r="F27" s="19">
        <v>41100</v>
      </c>
      <c r="G27" s="19">
        <v>46000</v>
      </c>
      <c r="H27" s="19">
        <v>41100</v>
      </c>
      <c r="I27" s="19">
        <v>146400</v>
      </c>
      <c r="J27" s="34"/>
    </row>
    <row r="28" spans="1:10" ht="13.2">
      <c r="A28" s="45"/>
      <c r="B28" s="36"/>
      <c r="C28" s="2" t="s">
        <v>781</v>
      </c>
      <c r="D28" s="13" t="s">
        <v>43</v>
      </c>
      <c r="E28" s="19">
        <v>-2900</v>
      </c>
      <c r="F28" s="19">
        <v>-1600</v>
      </c>
      <c r="G28" s="19">
        <v>-2900</v>
      </c>
      <c r="H28" s="19">
        <v>-1600</v>
      </c>
      <c r="I28" s="19">
        <v>-2100</v>
      </c>
      <c r="J28" s="34"/>
    </row>
    <row r="29" spans="1:10" ht="13.2">
      <c r="A29" s="45"/>
      <c r="B29" s="35"/>
      <c r="C29" s="3" t="s">
        <v>782</v>
      </c>
      <c r="D29" s="15" t="s">
        <v>44</v>
      </c>
      <c r="E29" s="22">
        <v>43100</v>
      </c>
      <c r="F29" s="22">
        <v>39500</v>
      </c>
      <c r="G29" s="22">
        <v>43100</v>
      </c>
      <c r="H29" s="22">
        <v>39500</v>
      </c>
      <c r="I29" s="22">
        <v>144300</v>
      </c>
      <c r="J29" s="34"/>
    </row>
    <row r="30" spans="2:9" ht="13.2">
      <c r="B30" s="33" t="s">
        <v>1528</v>
      </c>
      <c r="C30" s="33"/>
      <c r="D30" s="33"/>
      <c r="E30" s="33"/>
      <c r="F30" s="33"/>
      <c r="G30" s="33"/>
      <c r="H30" s="33"/>
      <c r="I30" s="33"/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B15:B17"/>
    <mergeCell ref="B18:B22"/>
    <mergeCell ref="B11:D14"/>
    <mergeCell ref="A15:A29"/>
    <mergeCell ref="E11:I11"/>
    <mergeCell ref="J12:J29"/>
    <mergeCell ref="B30:I30"/>
    <mergeCell ref="B23:C23"/>
    <mergeCell ref="B24:B26"/>
    <mergeCell ref="B27:B29"/>
  </mergeCells>
  <dataValidations count="1">
    <dataValidation type="list" allowBlank="1" showInputMessage="1" showErrorMessage="1" sqref="A9">
      <formula1>'@lists'!$A$4:$B$4</formula1>
    </dataValidation>
  </dataValidations>
  <pageMargins left="0.75" right="0.75" top="1" bottom="1" header="0.5" footer="0.5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 summaryRight="0"/>
  </sheetPr>
  <dimension ref="A1:T21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13.5714285714286" customWidth="1"/>
    <col min="4" max="4" width="8" customWidth="1"/>
    <col min="5" max="19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179</v>
      </c>
    </row>
    <row r="9" spans="1:1" ht="13.2">
      <c r="A9" s="4" t="str">
        <f>B11</f>
        <v>תחילת מידע טבלה</v>
      </c>
    </row>
    <row r="10" spans="2:9" ht="33" customHeight="1">
      <c r="B10" s="40" t="s">
        <v>180</v>
      </c>
      <c r="C10" s="41"/>
      <c r="D10" s="41"/>
      <c r="E10" s="41"/>
      <c r="F10" s="41"/>
      <c r="G10" s="41"/>
      <c r="H10" s="41"/>
      <c r="I10" s="41"/>
    </row>
    <row r="11" spans="2:19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</row>
    <row r="12" spans="2:20" ht="13.2">
      <c r="B12" s="42"/>
      <c r="C12" s="42"/>
      <c r="D12" s="42"/>
      <c r="E12" s="52" t="s">
        <v>1513</v>
      </c>
      <c r="F12" s="53"/>
      <c r="G12" s="53"/>
      <c r="H12" s="53"/>
      <c r="I12" s="52"/>
      <c r="J12" s="52" t="s">
        <v>1408</v>
      </c>
      <c r="K12" s="53"/>
      <c r="L12" s="53"/>
      <c r="M12" s="53"/>
      <c r="N12" s="52"/>
      <c r="O12" s="52" t="s">
        <v>1502</v>
      </c>
      <c r="P12" s="53"/>
      <c r="Q12" s="53"/>
      <c r="R12" s="53"/>
      <c r="S12" s="52"/>
      <c r="T12" s="34" t="s">
        <v>1527</v>
      </c>
    </row>
    <row r="13" spans="2:20" ht="13.2">
      <c r="B13" s="42"/>
      <c r="C13" s="42"/>
      <c r="D13" s="42"/>
      <c r="E13" s="1" t="s">
        <v>1334</v>
      </c>
      <c r="F13" s="1" t="s">
        <v>1109</v>
      </c>
      <c r="G13" s="1" t="s">
        <v>1112</v>
      </c>
      <c r="H13" s="1" t="s">
        <v>1110</v>
      </c>
      <c r="I13" s="1" t="s">
        <v>1172</v>
      </c>
      <c r="J13" s="1" t="s">
        <v>1334</v>
      </c>
      <c r="K13" s="1" t="s">
        <v>1109</v>
      </c>
      <c r="L13" s="1" t="s">
        <v>1112</v>
      </c>
      <c r="M13" s="1" t="s">
        <v>1110</v>
      </c>
      <c r="N13" s="1" t="s">
        <v>1172</v>
      </c>
      <c r="O13" s="1" t="s">
        <v>1334</v>
      </c>
      <c r="P13" s="1" t="s">
        <v>1109</v>
      </c>
      <c r="Q13" s="1" t="s">
        <v>1112</v>
      </c>
      <c r="R13" s="1" t="s">
        <v>1110</v>
      </c>
      <c r="S13" s="1" t="s">
        <v>1172</v>
      </c>
      <c r="T13" s="34"/>
    </row>
    <row r="14" spans="2:20" ht="13.2">
      <c r="B14" s="43"/>
      <c r="C14" s="43"/>
      <c r="D14" s="43"/>
      <c r="E14" s="13" t="s">
        <v>35</v>
      </c>
      <c r="F14" s="13" t="s">
        <v>49</v>
      </c>
      <c r="G14" s="13" t="s">
        <v>76</v>
      </c>
      <c r="H14" s="13" t="s">
        <v>87</v>
      </c>
      <c r="I14" s="13" t="s">
        <v>92</v>
      </c>
      <c r="J14" s="13" t="s">
        <v>35</v>
      </c>
      <c r="K14" s="13" t="s">
        <v>49</v>
      </c>
      <c r="L14" s="13" t="s">
        <v>76</v>
      </c>
      <c r="M14" s="13" t="s">
        <v>87</v>
      </c>
      <c r="N14" s="13" t="s">
        <v>92</v>
      </c>
      <c r="O14" s="13" t="s">
        <v>35</v>
      </c>
      <c r="P14" s="13" t="s">
        <v>49</v>
      </c>
      <c r="Q14" s="13" t="s">
        <v>76</v>
      </c>
      <c r="R14" s="13" t="s">
        <v>87</v>
      </c>
      <c r="S14" s="13" t="s">
        <v>92</v>
      </c>
      <c r="T14" s="34"/>
    </row>
    <row r="15" spans="1:20" ht="13.2">
      <c r="A15" s="45" t="s">
        <v>1526</v>
      </c>
      <c r="B15" s="37" t="s">
        <v>864</v>
      </c>
      <c r="C15" s="2" t="s">
        <v>1503</v>
      </c>
      <c r="D15" s="13" t="s">
        <v>35</v>
      </c>
      <c r="E15" s="19">
        <v>50000</v>
      </c>
      <c r="F15" s="19">
        <v>100000</v>
      </c>
      <c r="G15" s="19">
        <v>0</v>
      </c>
      <c r="H15" s="19">
        <v>0</v>
      </c>
      <c r="I15" s="19">
        <v>150000</v>
      </c>
      <c r="J15" s="19">
        <v>0</v>
      </c>
      <c r="K15" s="19">
        <v>200000</v>
      </c>
      <c r="L15" s="19">
        <v>0</v>
      </c>
      <c r="M15" s="19">
        <v>0</v>
      </c>
      <c r="N15" s="19">
        <v>200000</v>
      </c>
      <c r="O15" s="19">
        <v>150000</v>
      </c>
      <c r="P15" s="19">
        <v>150000</v>
      </c>
      <c r="Q15" s="19">
        <v>0</v>
      </c>
      <c r="R15" s="19">
        <v>0</v>
      </c>
      <c r="S15" s="19">
        <v>300000</v>
      </c>
      <c r="T15" s="34"/>
    </row>
    <row r="16" spans="1:20" ht="13.2">
      <c r="A16" s="45"/>
      <c r="B16" s="37"/>
      <c r="C16" s="2" t="s">
        <v>577</v>
      </c>
      <c r="D16" s="13" t="s">
        <v>49</v>
      </c>
      <c r="E16" s="19">
        <v>23800</v>
      </c>
      <c r="F16" s="19">
        <v>0</v>
      </c>
      <c r="G16" s="19">
        <v>0</v>
      </c>
      <c r="H16" s="19">
        <v>0</v>
      </c>
      <c r="I16" s="19">
        <v>23800</v>
      </c>
      <c r="J16" s="19">
        <v>196200</v>
      </c>
      <c r="K16" s="19">
        <v>0</v>
      </c>
      <c r="L16" s="19">
        <v>0</v>
      </c>
      <c r="M16" s="19">
        <v>0</v>
      </c>
      <c r="N16" s="19">
        <v>196200</v>
      </c>
      <c r="O16" s="19">
        <v>47000</v>
      </c>
      <c r="P16" s="19">
        <v>0</v>
      </c>
      <c r="Q16" s="19">
        <v>0</v>
      </c>
      <c r="R16" s="19">
        <v>0</v>
      </c>
      <c r="S16" s="19">
        <v>47000</v>
      </c>
      <c r="T16" s="34"/>
    </row>
    <row r="17" spans="1:20" ht="13.2">
      <c r="A17" s="45"/>
      <c r="B17" s="37" t="s">
        <v>862</v>
      </c>
      <c r="C17" s="37"/>
      <c r="D17" s="13" t="s">
        <v>76</v>
      </c>
      <c r="E17" s="19">
        <v>475400</v>
      </c>
      <c r="F17" s="19">
        <v>500</v>
      </c>
      <c r="G17" s="19">
        <v>0</v>
      </c>
      <c r="H17" s="19">
        <v>0</v>
      </c>
      <c r="I17" s="19">
        <v>475900</v>
      </c>
      <c r="J17" s="19">
        <v>204400</v>
      </c>
      <c r="K17" s="19">
        <v>1200</v>
      </c>
      <c r="L17" s="19">
        <v>0</v>
      </c>
      <c r="M17" s="19">
        <v>0</v>
      </c>
      <c r="N17" s="19">
        <v>205600</v>
      </c>
      <c r="O17" s="19">
        <v>374700</v>
      </c>
      <c r="P17" s="19">
        <v>0</v>
      </c>
      <c r="Q17" s="19">
        <v>0</v>
      </c>
      <c r="R17" s="19">
        <v>0</v>
      </c>
      <c r="S17" s="19">
        <v>374700</v>
      </c>
      <c r="T17" s="34"/>
    </row>
    <row r="18" spans="1:20" ht="13.2">
      <c r="A18" s="45"/>
      <c r="B18" s="37" t="s">
        <v>867</v>
      </c>
      <c r="C18" s="37"/>
      <c r="D18" s="13" t="s">
        <v>87</v>
      </c>
      <c r="E18" s="19">
        <v>2212700</v>
      </c>
      <c r="F18" s="19">
        <v>600</v>
      </c>
      <c r="G18" s="19">
        <v>1500</v>
      </c>
      <c r="H18" s="19">
        <v>0</v>
      </c>
      <c r="I18" s="19">
        <v>2214800</v>
      </c>
      <c r="J18" s="19">
        <v>1273900</v>
      </c>
      <c r="K18" s="19">
        <v>200</v>
      </c>
      <c r="L18" s="19">
        <v>100</v>
      </c>
      <c r="M18" s="19">
        <v>0</v>
      </c>
      <c r="N18" s="19">
        <v>1274200</v>
      </c>
      <c r="O18" s="19">
        <v>858700</v>
      </c>
      <c r="P18" s="19">
        <v>0</v>
      </c>
      <c r="Q18" s="19">
        <v>700</v>
      </c>
      <c r="R18" s="19">
        <v>0</v>
      </c>
      <c r="S18" s="19">
        <v>859400</v>
      </c>
      <c r="T18" s="34"/>
    </row>
    <row r="19" spans="1:20" ht="13.2">
      <c r="A19" s="45"/>
      <c r="B19" s="37" t="s">
        <v>863</v>
      </c>
      <c r="C19" s="37"/>
      <c r="D19" s="13" t="s">
        <v>92</v>
      </c>
      <c r="E19" s="19">
        <v>0</v>
      </c>
      <c r="F19" s="19">
        <v>0</v>
      </c>
      <c r="G19" s="19">
        <v>0</v>
      </c>
      <c r="H19" s="19">
        <v>34100</v>
      </c>
      <c r="I19" s="19">
        <v>34100</v>
      </c>
      <c r="J19" s="19">
        <v>0</v>
      </c>
      <c r="K19" s="19">
        <v>0</v>
      </c>
      <c r="L19" s="19">
        <v>0</v>
      </c>
      <c r="M19" s="19">
        <v>43200</v>
      </c>
      <c r="N19" s="19">
        <v>43200</v>
      </c>
      <c r="O19" s="19">
        <v>0</v>
      </c>
      <c r="P19" s="19">
        <v>0</v>
      </c>
      <c r="Q19" s="19">
        <v>0</v>
      </c>
      <c r="R19" s="19">
        <v>34900</v>
      </c>
      <c r="S19" s="19">
        <v>34900</v>
      </c>
      <c r="T19" s="34"/>
    </row>
    <row r="20" spans="1:20" ht="13.2">
      <c r="A20" s="45"/>
      <c r="B20" s="35" t="s">
        <v>1172</v>
      </c>
      <c r="C20" s="35"/>
      <c r="D20" s="15" t="s">
        <v>94</v>
      </c>
      <c r="E20" s="22">
        <v>2761900</v>
      </c>
      <c r="F20" s="22">
        <v>101100</v>
      </c>
      <c r="G20" s="22">
        <v>1500</v>
      </c>
      <c r="H20" s="22">
        <v>34100</v>
      </c>
      <c r="I20" s="22">
        <v>2898600</v>
      </c>
      <c r="J20" s="22">
        <v>1674500</v>
      </c>
      <c r="K20" s="22">
        <v>201400</v>
      </c>
      <c r="L20" s="22">
        <v>100</v>
      </c>
      <c r="M20" s="22">
        <v>43200</v>
      </c>
      <c r="N20" s="22">
        <v>1919200</v>
      </c>
      <c r="O20" s="22">
        <v>1430400</v>
      </c>
      <c r="P20" s="22">
        <v>150000</v>
      </c>
      <c r="Q20" s="22">
        <v>700</v>
      </c>
      <c r="R20" s="22">
        <v>34900</v>
      </c>
      <c r="S20" s="22">
        <v>1616000</v>
      </c>
      <c r="T20" s="34"/>
    </row>
    <row r="21" spans="2:19" ht="13.2">
      <c r="B21" s="33" t="s">
        <v>1528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A15:A20"/>
    <mergeCell ref="B21:S21"/>
    <mergeCell ref="T12:T20"/>
    <mergeCell ref="B20:C20"/>
    <mergeCell ref="O12:S12"/>
    <mergeCell ref="B15:B16"/>
    <mergeCell ref="B17:C17"/>
    <mergeCell ref="B18:C18"/>
    <mergeCell ref="B19:C19"/>
    <mergeCell ref="B11:D14"/>
    <mergeCell ref="E11:S11"/>
  </mergeCells>
  <dataValidations count="1">
    <dataValidation type="list" allowBlank="1" showInputMessage="1" showErrorMessage="1" sqref="A9">
      <formula1>'@lists'!$A$31:$B$31</formula1>
    </dataValidation>
  </dataValidations>
  <pageMargins left="0.75" right="0.75" top="1" bottom="1" header="0.5" footer="0.5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 summaryRight="0"/>
  </sheetPr>
  <dimension ref="A1:AE55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30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182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183</v>
      </c>
      <c r="C10" s="41"/>
      <c r="D10" s="41"/>
      <c r="E10" s="41"/>
      <c r="F10" s="41"/>
      <c r="G10" s="41"/>
      <c r="H10" s="41"/>
      <c r="I10" s="41"/>
    </row>
    <row r="11" spans="2:30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</row>
    <row r="12" spans="2:31" ht="13.2">
      <c r="B12" s="42"/>
      <c r="C12" s="42"/>
      <c r="D12" s="42"/>
      <c r="E12" s="52" t="s">
        <v>1513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2"/>
      <c r="R12" s="52" t="s">
        <v>1408</v>
      </c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2"/>
      <c r="AE12" s="34" t="s">
        <v>1527</v>
      </c>
    </row>
    <row r="13" spans="2:31" ht="13.2">
      <c r="B13" s="42"/>
      <c r="C13" s="42"/>
      <c r="D13" s="42"/>
      <c r="E13" s="52" t="s">
        <v>1388</v>
      </c>
      <c r="F13" s="53"/>
      <c r="G13" s="53"/>
      <c r="H13" s="53"/>
      <c r="I13" s="53"/>
      <c r="J13" s="53"/>
      <c r="K13" s="53"/>
      <c r="L13" s="53"/>
      <c r="M13" s="53"/>
      <c r="N13" s="53"/>
      <c r="O13" s="52"/>
      <c r="P13" s="60" t="s">
        <v>1282</v>
      </c>
      <c r="Q13" s="60" t="s">
        <v>1254</v>
      </c>
      <c r="R13" s="52" t="s">
        <v>1388</v>
      </c>
      <c r="S13" s="53"/>
      <c r="T13" s="53"/>
      <c r="U13" s="53"/>
      <c r="V13" s="53"/>
      <c r="W13" s="53"/>
      <c r="X13" s="53"/>
      <c r="Y13" s="53"/>
      <c r="Z13" s="53"/>
      <c r="AA13" s="53"/>
      <c r="AB13" s="52"/>
      <c r="AC13" s="60" t="s">
        <v>1282</v>
      </c>
      <c r="AD13" s="60" t="s">
        <v>1254</v>
      </c>
      <c r="AE13" s="34"/>
    </row>
    <row r="14" spans="2:31" ht="13.2">
      <c r="B14" s="42"/>
      <c r="C14" s="42"/>
      <c r="D14" s="42"/>
      <c r="E14" s="6" t="s">
        <v>1123</v>
      </c>
      <c r="F14" s="25"/>
      <c r="G14" s="26"/>
      <c r="H14" s="52" t="s">
        <v>638</v>
      </c>
      <c r="I14" s="52" t="s">
        <v>1358</v>
      </c>
      <c r="J14" s="52" t="s">
        <v>1355</v>
      </c>
      <c r="K14" s="52" t="s">
        <v>1356</v>
      </c>
      <c r="L14" s="52" t="s">
        <v>665</v>
      </c>
      <c r="M14" s="52" t="s">
        <v>995</v>
      </c>
      <c r="N14" s="52" t="s">
        <v>994</v>
      </c>
      <c r="O14" s="52" t="s">
        <v>1322</v>
      </c>
      <c r="P14" s="36"/>
      <c r="Q14" s="36"/>
      <c r="R14" s="6" t="s">
        <v>1123</v>
      </c>
      <c r="S14" s="25"/>
      <c r="T14" s="26"/>
      <c r="U14" s="52" t="s">
        <v>638</v>
      </c>
      <c r="V14" s="52" t="s">
        <v>1358</v>
      </c>
      <c r="W14" s="52" t="s">
        <v>1355</v>
      </c>
      <c r="X14" s="52" t="s">
        <v>1356</v>
      </c>
      <c r="Y14" s="52" t="s">
        <v>665</v>
      </c>
      <c r="Z14" s="52" t="s">
        <v>995</v>
      </c>
      <c r="AA14" s="52" t="s">
        <v>994</v>
      </c>
      <c r="AB14" s="52" t="s">
        <v>1322</v>
      </c>
      <c r="AC14" s="36"/>
      <c r="AD14" s="36"/>
      <c r="AE14" s="34"/>
    </row>
    <row r="15" spans="2:31" ht="13.2">
      <c r="B15" s="42"/>
      <c r="C15" s="42"/>
      <c r="D15" s="42"/>
      <c r="E15" s="24"/>
      <c r="F15" s="1" t="s">
        <v>1013</v>
      </c>
      <c r="G15" s="1" t="s">
        <v>1036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24"/>
      <c r="S15" s="1" t="s">
        <v>1013</v>
      </c>
      <c r="T15" s="1" t="s">
        <v>1036</v>
      </c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34"/>
    </row>
    <row r="16" spans="2:31" ht="13.2">
      <c r="B16" s="43"/>
      <c r="C16" s="43"/>
      <c r="D16" s="43"/>
      <c r="E16" s="13" t="s">
        <v>35</v>
      </c>
      <c r="F16" s="13" t="s">
        <v>49</v>
      </c>
      <c r="G16" s="13" t="s">
        <v>76</v>
      </c>
      <c r="H16" s="13" t="s">
        <v>87</v>
      </c>
      <c r="I16" s="13" t="s">
        <v>92</v>
      </c>
      <c r="J16" s="13" t="s">
        <v>94</v>
      </c>
      <c r="K16" s="13" t="s">
        <v>282</v>
      </c>
      <c r="L16" s="13" t="s">
        <v>283</v>
      </c>
      <c r="M16" s="13" t="s">
        <v>284</v>
      </c>
      <c r="N16" s="13" t="s">
        <v>37</v>
      </c>
      <c r="O16" s="13" t="s">
        <v>39</v>
      </c>
      <c r="P16" s="13" t="s">
        <v>40</v>
      </c>
      <c r="Q16" s="13" t="s">
        <v>42</v>
      </c>
      <c r="R16" s="13" t="s">
        <v>35</v>
      </c>
      <c r="S16" s="13" t="s">
        <v>49</v>
      </c>
      <c r="T16" s="13" t="s">
        <v>76</v>
      </c>
      <c r="U16" s="13" t="s">
        <v>87</v>
      </c>
      <c r="V16" s="13" t="s">
        <v>92</v>
      </c>
      <c r="W16" s="13" t="s">
        <v>94</v>
      </c>
      <c r="X16" s="13" t="s">
        <v>282</v>
      </c>
      <c r="Y16" s="13" t="s">
        <v>283</v>
      </c>
      <c r="Z16" s="13" t="s">
        <v>284</v>
      </c>
      <c r="AA16" s="13" t="s">
        <v>37</v>
      </c>
      <c r="AB16" s="13" t="s">
        <v>39</v>
      </c>
      <c r="AC16" s="13" t="s">
        <v>40</v>
      </c>
      <c r="AD16" s="13" t="s">
        <v>42</v>
      </c>
      <c r="AE16" s="34"/>
    </row>
    <row r="17" spans="1:31" ht="13.2">
      <c r="A17" s="45" t="s">
        <v>1526</v>
      </c>
      <c r="B17" s="37" t="s">
        <v>724</v>
      </c>
      <c r="C17" s="37"/>
      <c r="D17" s="13" t="s">
        <v>35</v>
      </c>
      <c r="E17" s="19">
        <v>201800</v>
      </c>
      <c r="F17" s="19">
        <v>148300</v>
      </c>
      <c r="G17" s="19">
        <v>0</v>
      </c>
      <c r="H17" s="19">
        <v>100</v>
      </c>
      <c r="I17" s="19">
        <v>61600</v>
      </c>
      <c r="J17" s="19">
        <v>16000</v>
      </c>
      <c r="K17" s="19">
        <v>0</v>
      </c>
      <c r="L17" s="19">
        <v>0</v>
      </c>
      <c r="M17" s="19">
        <v>51000</v>
      </c>
      <c r="N17" s="19">
        <v>0</v>
      </c>
      <c r="O17" s="19">
        <v>330500</v>
      </c>
      <c r="P17" s="19">
        <v>0</v>
      </c>
      <c r="Q17" s="19">
        <v>330500</v>
      </c>
      <c r="R17" s="19">
        <v>219100</v>
      </c>
      <c r="S17" s="19">
        <v>160400</v>
      </c>
      <c r="T17" s="19">
        <v>0</v>
      </c>
      <c r="U17" s="19">
        <v>400</v>
      </c>
      <c r="V17" s="19">
        <v>43700</v>
      </c>
      <c r="W17" s="19">
        <v>9000</v>
      </c>
      <c r="X17" s="19">
        <v>0</v>
      </c>
      <c r="Y17" s="19">
        <v>0</v>
      </c>
      <c r="Z17" s="19">
        <v>40000</v>
      </c>
      <c r="AA17" s="19">
        <v>0</v>
      </c>
      <c r="AB17" s="19">
        <v>312200</v>
      </c>
      <c r="AC17" s="19">
        <v>0</v>
      </c>
      <c r="AD17" s="19">
        <v>312200</v>
      </c>
      <c r="AE17" s="34"/>
    </row>
    <row r="18" spans="1:31" ht="13.2">
      <c r="A18" s="45"/>
      <c r="B18" s="37" t="s">
        <v>709</v>
      </c>
      <c r="C18" s="37"/>
      <c r="D18" s="13" t="s">
        <v>49</v>
      </c>
      <c r="E18" s="19">
        <v>92500</v>
      </c>
      <c r="F18" s="19">
        <v>0</v>
      </c>
      <c r="G18" s="19">
        <v>0</v>
      </c>
      <c r="H18" s="19">
        <v>25000</v>
      </c>
      <c r="I18" s="19">
        <v>7100</v>
      </c>
      <c r="J18" s="19">
        <v>5200</v>
      </c>
      <c r="K18" s="19">
        <v>0</v>
      </c>
      <c r="L18" s="19">
        <v>12200</v>
      </c>
      <c r="M18" s="19">
        <v>16300</v>
      </c>
      <c r="N18" s="19">
        <v>0</v>
      </c>
      <c r="O18" s="19">
        <v>158300</v>
      </c>
      <c r="P18" s="19">
        <v>0</v>
      </c>
      <c r="Q18" s="19">
        <v>158300</v>
      </c>
      <c r="R18" s="19">
        <v>63600</v>
      </c>
      <c r="S18" s="19">
        <v>0</v>
      </c>
      <c r="T18" s="19">
        <v>0</v>
      </c>
      <c r="U18" s="19">
        <v>16400</v>
      </c>
      <c r="V18" s="19">
        <v>3500</v>
      </c>
      <c r="W18" s="19">
        <v>5200</v>
      </c>
      <c r="X18" s="19">
        <v>0</v>
      </c>
      <c r="Y18" s="19">
        <v>9700</v>
      </c>
      <c r="Z18" s="19">
        <v>37600</v>
      </c>
      <c r="AA18" s="19">
        <v>0</v>
      </c>
      <c r="AB18" s="19">
        <v>136000</v>
      </c>
      <c r="AC18" s="19">
        <v>0</v>
      </c>
      <c r="AD18" s="19">
        <v>136000</v>
      </c>
      <c r="AE18" s="34"/>
    </row>
    <row r="19" spans="1:31" ht="13.2">
      <c r="A19" s="45"/>
      <c r="B19" s="35" t="s">
        <v>728</v>
      </c>
      <c r="C19" s="2" t="s">
        <v>1066</v>
      </c>
      <c r="D19" s="13" t="s">
        <v>76</v>
      </c>
      <c r="E19" s="19">
        <v>109300</v>
      </c>
      <c r="F19" s="19">
        <v>148300</v>
      </c>
      <c r="G19" s="19">
        <v>0</v>
      </c>
      <c r="H19" s="19">
        <v>-24900</v>
      </c>
      <c r="I19" s="19">
        <v>54500</v>
      </c>
      <c r="J19" s="19">
        <v>10800</v>
      </c>
      <c r="K19" s="19">
        <v>0</v>
      </c>
      <c r="L19" s="19">
        <v>-12200</v>
      </c>
      <c r="M19" s="19">
        <v>34700</v>
      </c>
      <c r="N19" s="19">
        <v>0</v>
      </c>
      <c r="O19" s="19">
        <v>172200</v>
      </c>
      <c r="P19" s="19">
        <v>0</v>
      </c>
      <c r="Q19" s="19">
        <v>172200</v>
      </c>
      <c r="R19" s="19">
        <v>155500</v>
      </c>
      <c r="S19" s="19">
        <v>160400</v>
      </c>
      <c r="T19" s="19">
        <v>0</v>
      </c>
      <c r="U19" s="19">
        <v>-16000</v>
      </c>
      <c r="V19" s="19">
        <v>40200</v>
      </c>
      <c r="W19" s="19">
        <v>3800</v>
      </c>
      <c r="X19" s="19">
        <v>0</v>
      </c>
      <c r="Y19" s="19">
        <v>-9700</v>
      </c>
      <c r="Z19" s="19">
        <v>2400</v>
      </c>
      <c r="AA19" s="19">
        <v>0</v>
      </c>
      <c r="AB19" s="19">
        <v>176200</v>
      </c>
      <c r="AC19" s="19">
        <v>0</v>
      </c>
      <c r="AD19" s="19">
        <v>176200</v>
      </c>
      <c r="AE19" s="34"/>
    </row>
    <row r="20" spans="1:31" ht="13.2">
      <c r="A20" s="45"/>
      <c r="B20" s="36"/>
      <c r="C20" s="2" t="s">
        <v>632</v>
      </c>
      <c r="D20" s="13" t="s">
        <v>87</v>
      </c>
      <c r="E20" s="19">
        <v>-700</v>
      </c>
      <c r="F20" s="19">
        <v>-100300</v>
      </c>
      <c r="G20" s="19">
        <v>0</v>
      </c>
      <c r="H20" s="19">
        <v>30300</v>
      </c>
      <c r="I20" s="19">
        <v>-24300</v>
      </c>
      <c r="J20" s="19">
        <v>-2500</v>
      </c>
      <c r="K20" s="19">
        <v>0</v>
      </c>
      <c r="L20" s="19">
        <v>13400</v>
      </c>
      <c r="M20" s="19">
        <v>-16200</v>
      </c>
      <c r="N20" s="19">
        <v>0</v>
      </c>
      <c r="O20" s="19">
        <v>0</v>
      </c>
      <c r="P20" s="19">
        <v>0</v>
      </c>
      <c r="Q20" s="19">
        <v>0</v>
      </c>
      <c r="R20" s="19">
        <v>-47400</v>
      </c>
      <c r="S20" s="19">
        <v>-109400</v>
      </c>
      <c r="T20" s="19">
        <v>0</v>
      </c>
      <c r="U20" s="19">
        <v>20500</v>
      </c>
      <c r="V20" s="19">
        <v>-16800</v>
      </c>
      <c r="W20" s="19">
        <v>1900</v>
      </c>
      <c r="X20" s="19">
        <v>0</v>
      </c>
      <c r="Y20" s="19">
        <v>11200</v>
      </c>
      <c r="Z20" s="19">
        <v>30600</v>
      </c>
      <c r="AA20" s="19">
        <v>0</v>
      </c>
      <c r="AB20" s="19">
        <v>0</v>
      </c>
      <c r="AC20" s="19">
        <v>0</v>
      </c>
      <c r="AD20" s="19">
        <v>0</v>
      </c>
      <c r="AE20" s="34"/>
    </row>
    <row r="21" spans="1:31" ht="13.2">
      <c r="A21" s="45"/>
      <c r="B21" s="37"/>
      <c r="C21" s="2" t="s">
        <v>1289</v>
      </c>
      <c r="D21" s="13" t="s">
        <v>92</v>
      </c>
      <c r="E21" s="19">
        <v>108600</v>
      </c>
      <c r="F21" s="19">
        <v>48000</v>
      </c>
      <c r="G21" s="19">
        <v>0</v>
      </c>
      <c r="H21" s="19">
        <v>5400</v>
      </c>
      <c r="I21" s="19">
        <v>30200</v>
      </c>
      <c r="J21" s="19">
        <v>8300</v>
      </c>
      <c r="K21" s="19">
        <v>0</v>
      </c>
      <c r="L21" s="19">
        <v>1200</v>
      </c>
      <c r="M21" s="19">
        <v>18500</v>
      </c>
      <c r="N21" s="19">
        <v>0</v>
      </c>
      <c r="O21" s="19">
        <v>172200</v>
      </c>
      <c r="P21" s="19">
        <v>0</v>
      </c>
      <c r="Q21" s="19">
        <v>172200</v>
      </c>
      <c r="R21" s="19">
        <v>108100</v>
      </c>
      <c r="S21" s="19">
        <v>51000</v>
      </c>
      <c r="T21" s="19">
        <v>0</v>
      </c>
      <c r="U21" s="19">
        <v>4500</v>
      </c>
      <c r="V21" s="19">
        <v>23400</v>
      </c>
      <c r="W21" s="19">
        <v>5700</v>
      </c>
      <c r="X21" s="19">
        <v>0</v>
      </c>
      <c r="Y21" s="19">
        <v>1500</v>
      </c>
      <c r="Z21" s="19">
        <v>33000</v>
      </c>
      <c r="AA21" s="19">
        <v>0</v>
      </c>
      <c r="AB21" s="19">
        <v>176200</v>
      </c>
      <c r="AC21" s="19">
        <v>0</v>
      </c>
      <c r="AD21" s="19">
        <v>176200</v>
      </c>
      <c r="AE21" s="34"/>
    </row>
    <row r="22" spans="1:31" ht="13.2">
      <c r="A22" s="45"/>
      <c r="B22" s="35" t="s">
        <v>729</v>
      </c>
      <c r="C22" s="2" t="s">
        <v>1066</v>
      </c>
      <c r="D22" s="13" t="s">
        <v>94</v>
      </c>
      <c r="E22" s="19">
        <v>19100</v>
      </c>
      <c r="F22" s="19">
        <v>2400</v>
      </c>
      <c r="G22" s="19">
        <v>0</v>
      </c>
      <c r="H22" s="19">
        <v>900</v>
      </c>
      <c r="I22" s="19">
        <v>6600</v>
      </c>
      <c r="J22" s="19">
        <v>2800</v>
      </c>
      <c r="K22" s="19">
        <v>0</v>
      </c>
      <c r="L22" s="19">
        <v>0</v>
      </c>
      <c r="M22" s="19">
        <v>14500</v>
      </c>
      <c r="N22" s="19">
        <v>0</v>
      </c>
      <c r="O22" s="19">
        <v>43900</v>
      </c>
      <c r="P22" s="19">
        <v>0</v>
      </c>
      <c r="Q22" s="19">
        <v>43900</v>
      </c>
      <c r="R22" s="19">
        <v>15800</v>
      </c>
      <c r="S22" s="19">
        <v>2800</v>
      </c>
      <c r="T22" s="19">
        <v>0</v>
      </c>
      <c r="U22" s="19">
        <v>900</v>
      </c>
      <c r="V22" s="19">
        <v>9100</v>
      </c>
      <c r="W22" s="19">
        <v>2900</v>
      </c>
      <c r="X22" s="19">
        <v>0</v>
      </c>
      <c r="Y22" s="19">
        <v>0</v>
      </c>
      <c r="Z22" s="19">
        <v>10600</v>
      </c>
      <c r="AA22" s="19">
        <v>0</v>
      </c>
      <c r="AB22" s="19">
        <v>39300</v>
      </c>
      <c r="AC22" s="19">
        <v>0</v>
      </c>
      <c r="AD22" s="19">
        <v>39300</v>
      </c>
      <c r="AE22" s="34"/>
    </row>
    <row r="23" spans="1:31" ht="13.2">
      <c r="A23" s="45"/>
      <c r="B23" s="36"/>
      <c r="C23" s="2" t="s">
        <v>632</v>
      </c>
      <c r="D23" s="13" t="s">
        <v>282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34"/>
    </row>
    <row r="24" spans="1:31" ht="13.2">
      <c r="A24" s="45"/>
      <c r="B24" s="37"/>
      <c r="C24" s="2" t="s">
        <v>1290</v>
      </c>
      <c r="D24" s="13" t="s">
        <v>283</v>
      </c>
      <c r="E24" s="19">
        <v>19100</v>
      </c>
      <c r="F24" s="19">
        <v>2400</v>
      </c>
      <c r="G24" s="19">
        <v>0</v>
      </c>
      <c r="H24" s="19">
        <v>900</v>
      </c>
      <c r="I24" s="19">
        <v>6600</v>
      </c>
      <c r="J24" s="19">
        <v>2800</v>
      </c>
      <c r="K24" s="19">
        <v>0</v>
      </c>
      <c r="L24" s="19">
        <v>0</v>
      </c>
      <c r="M24" s="19">
        <v>14500</v>
      </c>
      <c r="N24" s="19">
        <v>0</v>
      </c>
      <c r="O24" s="19">
        <v>43900</v>
      </c>
      <c r="P24" s="19">
        <v>0</v>
      </c>
      <c r="Q24" s="19">
        <v>43900</v>
      </c>
      <c r="R24" s="19">
        <v>15800</v>
      </c>
      <c r="S24" s="19">
        <v>2800</v>
      </c>
      <c r="T24" s="19">
        <v>0</v>
      </c>
      <c r="U24" s="19">
        <v>900</v>
      </c>
      <c r="V24" s="19">
        <v>9100</v>
      </c>
      <c r="W24" s="19">
        <v>2900</v>
      </c>
      <c r="X24" s="19">
        <v>0</v>
      </c>
      <c r="Y24" s="19">
        <v>0</v>
      </c>
      <c r="Z24" s="19">
        <v>10600</v>
      </c>
      <c r="AA24" s="19">
        <v>0</v>
      </c>
      <c r="AB24" s="19">
        <v>39300</v>
      </c>
      <c r="AC24" s="19">
        <v>0</v>
      </c>
      <c r="AD24" s="19">
        <v>39300</v>
      </c>
      <c r="AE24" s="34"/>
    </row>
    <row r="25" spans="1:31" ht="13.2">
      <c r="A25" s="45"/>
      <c r="B25" s="37" t="s">
        <v>1287</v>
      </c>
      <c r="C25" s="37"/>
      <c r="D25" s="13" t="s">
        <v>284</v>
      </c>
      <c r="E25" s="19">
        <v>127700</v>
      </c>
      <c r="F25" s="19">
        <v>50400</v>
      </c>
      <c r="G25" s="19">
        <v>0</v>
      </c>
      <c r="H25" s="19">
        <v>6300</v>
      </c>
      <c r="I25" s="19">
        <v>36800</v>
      </c>
      <c r="J25" s="19">
        <v>11100</v>
      </c>
      <c r="K25" s="19">
        <v>0</v>
      </c>
      <c r="L25" s="19">
        <v>1200</v>
      </c>
      <c r="M25" s="19">
        <v>33000</v>
      </c>
      <c r="N25" s="19">
        <v>0</v>
      </c>
      <c r="O25" s="19">
        <v>216100</v>
      </c>
      <c r="P25" s="19">
        <v>0</v>
      </c>
      <c r="Q25" s="19">
        <v>216100</v>
      </c>
      <c r="R25" s="19">
        <v>123900</v>
      </c>
      <c r="S25" s="19">
        <v>53800</v>
      </c>
      <c r="T25" s="19">
        <v>0</v>
      </c>
      <c r="U25" s="19">
        <v>5400</v>
      </c>
      <c r="V25" s="19">
        <v>32500</v>
      </c>
      <c r="W25" s="19">
        <v>8600</v>
      </c>
      <c r="X25" s="19">
        <v>0</v>
      </c>
      <c r="Y25" s="19">
        <v>1500</v>
      </c>
      <c r="Z25" s="19">
        <v>43600</v>
      </c>
      <c r="AA25" s="19">
        <v>0</v>
      </c>
      <c r="AB25" s="19">
        <v>215500</v>
      </c>
      <c r="AC25" s="19">
        <v>0</v>
      </c>
      <c r="AD25" s="19">
        <v>215500</v>
      </c>
      <c r="AE25" s="34"/>
    </row>
    <row r="26" spans="1:31" ht="13.2">
      <c r="A26" s="45"/>
      <c r="B26" s="37" t="s">
        <v>706</v>
      </c>
      <c r="C26" s="37"/>
      <c r="D26" s="13" t="s">
        <v>37</v>
      </c>
      <c r="E26" s="19">
        <v>8500</v>
      </c>
      <c r="F26" s="19">
        <v>-200</v>
      </c>
      <c r="G26" s="19">
        <v>0</v>
      </c>
      <c r="H26" s="19">
        <v>0</v>
      </c>
      <c r="I26" s="19">
        <v>1600</v>
      </c>
      <c r="J26" s="19">
        <v>-500</v>
      </c>
      <c r="K26" s="19">
        <v>0</v>
      </c>
      <c r="L26" s="19">
        <v>0</v>
      </c>
      <c r="M26" s="19">
        <v>1400</v>
      </c>
      <c r="N26" s="19">
        <v>0</v>
      </c>
      <c r="O26" s="19">
        <v>11000</v>
      </c>
      <c r="P26" s="19">
        <v>0</v>
      </c>
      <c r="Q26" s="19">
        <v>11000</v>
      </c>
      <c r="R26" s="19">
        <v>16000</v>
      </c>
      <c r="S26" s="19">
        <v>-1900</v>
      </c>
      <c r="T26" s="19">
        <v>0</v>
      </c>
      <c r="U26" s="19">
        <v>0</v>
      </c>
      <c r="V26" s="19">
        <v>800</v>
      </c>
      <c r="W26" s="19">
        <v>1200</v>
      </c>
      <c r="X26" s="19">
        <v>0</v>
      </c>
      <c r="Y26" s="19">
        <v>0</v>
      </c>
      <c r="Z26" s="19">
        <v>-400</v>
      </c>
      <c r="AA26" s="19">
        <v>0</v>
      </c>
      <c r="AB26" s="19">
        <v>17600</v>
      </c>
      <c r="AC26" s="19">
        <v>0</v>
      </c>
      <c r="AD26" s="19">
        <v>17600</v>
      </c>
      <c r="AE26" s="34"/>
    </row>
    <row r="27" spans="1:31" ht="13.2">
      <c r="A27" s="45"/>
      <c r="B27" s="35" t="s">
        <v>710</v>
      </c>
      <c r="C27" s="2" t="s">
        <v>976</v>
      </c>
      <c r="D27" s="13" t="s">
        <v>39</v>
      </c>
      <c r="E27" s="19">
        <v>107500</v>
      </c>
      <c r="F27" s="19">
        <v>43000</v>
      </c>
      <c r="G27" s="19">
        <v>0</v>
      </c>
      <c r="H27" s="19">
        <v>4100</v>
      </c>
      <c r="I27" s="19">
        <v>12700</v>
      </c>
      <c r="J27" s="19">
        <v>4300</v>
      </c>
      <c r="K27" s="19">
        <v>0</v>
      </c>
      <c r="L27" s="19">
        <v>1100</v>
      </c>
      <c r="M27" s="19">
        <v>3400</v>
      </c>
      <c r="N27" s="19">
        <v>0</v>
      </c>
      <c r="O27" s="19">
        <v>133100</v>
      </c>
      <c r="P27" s="19">
        <v>0</v>
      </c>
      <c r="Q27" s="19">
        <v>133100</v>
      </c>
      <c r="R27" s="19">
        <v>112500</v>
      </c>
      <c r="S27" s="19">
        <v>41500</v>
      </c>
      <c r="T27" s="19">
        <v>0</v>
      </c>
      <c r="U27" s="19">
        <v>2200</v>
      </c>
      <c r="V27" s="19">
        <v>8300</v>
      </c>
      <c r="W27" s="19">
        <v>2700</v>
      </c>
      <c r="X27" s="19">
        <v>0</v>
      </c>
      <c r="Y27" s="19">
        <v>600</v>
      </c>
      <c r="Z27" s="19">
        <v>3100</v>
      </c>
      <c r="AA27" s="19">
        <v>0</v>
      </c>
      <c r="AB27" s="19">
        <v>129400</v>
      </c>
      <c r="AC27" s="19">
        <v>0</v>
      </c>
      <c r="AD27" s="19">
        <v>129400</v>
      </c>
      <c r="AE27" s="34"/>
    </row>
    <row r="28" spans="1:31" ht="13.2">
      <c r="A28" s="45"/>
      <c r="B28" s="36"/>
      <c r="C28" s="2" t="s">
        <v>632</v>
      </c>
      <c r="D28" s="13" t="s">
        <v>40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34"/>
    </row>
    <row r="29" spans="1:31" ht="13.2">
      <c r="A29" s="45"/>
      <c r="B29" s="37"/>
      <c r="C29" s="2" t="s">
        <v>1251</v>
      </c>
      <c r="D29" s="13" t="s">
        <v>42</v>
      </c>
      <c r="E29" s="19">
        <v>107500</v>
      </c>
      <c r="F29" s="19">
        <v>43000</v>
      </c>
      <c r="G29" s="19">
        <v>0</v>
      </c>
      <c r="H29" s="19">
        <v>4100</v>
      </c>
      <c r="I29" s="19">
        <v>12700</v>
      </c>
      <c r="J29" s="19">
        <v>4300</v>
      </c>
      <c r="K29" s="19">
        <v>0</v>
      </c>
      <c r="L29" s="19">
        <v>1100</v>
      </c>
      <c r="M29" s="19">
        <v>3400</v>
      </c>
      <c r="N29" s="19">
        <v>0</v>
      </c>
      <c r="O29" s="19">
        <v>133100</v>
      </c>
      <c r="P29" s="19">
        <v>0</v>
      </c>
      <c r="Q29" s="19">
        <v>133100</v>
      </c>
      <c r="R29" s="19">
        <v>112500</v>
      </c>
      <c r="S29" s="19">
        <v>41500</v>
      </c>
      <c r="T29" s="19">
        <v>0</v>
      </c>
      <c r="U29" s="19">
        <v>2200</v>
      </c>
      <c r="V29" s="19">
        <v>8300</v>
      </c>
      <c r="W29" s="19">
        <v>2700</v>
      </c>
      <c r="X29" s="19">
        <v>0</v>
      </c>
      <c r="Y29" s="19">
        <v>600</v>
      </c>
      <c r="Z29" s="19">
        <v>3100</v>
      </c>
      <c r="AA29" s="19">
        <v>0</v>
      </c>
      <c r="AB29" s="19">
        <v>129400</v>
      </c>
      <c r="AC29" s="19">
        <v>0</v>
      </c>
      <c r="AD29" s="19">
        <v>129400</v>
      </c>
      <c r="AE29" s="34"/>
    </row>
    <row r="30" spans="1:31" ht="13.2">
      <c r="A30" s="45"/>
      <c r="B30" s="37" t="s">
        <v>1424</v>
      </c>
      <c r="C30" s="37"/>
      <c r="D30" s="13" t="s">
        <v>43</v>
      </c>
      <c r="E30" s="19">
        <v>11700</v>
      </c>
      <c r="F30" s="19">
        <v>7600</v>
      </c>
      <c r="G30" s="19">
        <v>0</v>
      </c>
      <c r="H30" s="19">
        <v>2200</v>
      </c>
      <c r="I30" s="19">
        <v>22500</v>
      </c>
      <c r="J30" s="19">
        <v>7300</v>
      </c>
      <c r="K30" s="19">
        <v>0</v>
      </c>
      <c r="L30" s="19">
        <v>100</v>
      </c>
      <c r="M30" s="19">
        <v>28200</v>
      </c>
      <c r="N30" s="19">
        <v>0</v>
      </c>
      <c r="O30" s="19">
        <v>72000</v>
      </c>
      <c r="P30" s="19">
        <v>0</v>
      </c>
      <c r="Q30" s="19">
        <v>72000</v>
      </c>
      <c r="R30" s="19">
        <v>-4600</v>
      </c>
      <c r="S30" s="19">
        <v>14200</v>
      </c>
      <c r="T30" s="19">
        <v>0</v>
      </c>
      <c r="U30" s="19">
        <v>3200</v>
      </c>
      <c r="V30" s="19">
        <v>23400</v>
      </c>
      <c r="W30" s="19">
        <v>4700</v>
      </c>
      <c r="X30" s="19">
        <v>0</v>
      </c>
      <c r="Y30" s="19">
        <v>900</v>
      </c>
      <c r="Z30" s="19">
        <v>40900</v>
      </c>
      <c r="AA30" s="19">
        <v>0</v>
      </c>
      <c r="AB30" s="19">
        <v>68500</v>
      </c>
      <c r="AC30" s="19">
        <v>0</v>
      </c>
      <c r="AD30" s="19">
        <v>68500</v>
      </c>
      <c r="AE30" s="34"/>
    </row>
    <row r="31" spans="1:31" ht="13.2">
      <c r="A31" s="45"/>
      <c r="B31" s="37" t="s">
        <v>777</v>
      </c>
      <c r="C31" s="37"/>
      <c r="D31" s="13" t="s">
        <v>44</v>
      </c>
      <c r="E31" s="19">
        <v>3900</v>
      </c>
      <c r="F31" s="19">
        <v>2600</v>
      </c>
      <c r="G31" s="19">
        <v>0</v>
      </c>
      <c r="H31" s="19">
        <v>700</v>
      </c>
      <c r="I31" s="19">
        <v>7600</v>
      </c>
      <c r="J31" s="19">
        <v>2500</v>
      </c>
      <c r="K31" s="19">
        <v>0</v>
      </c>
      <c r="L31" s="19">
        <v>0</v>
      </c>
      <c r="M31" s="19">
        <v>9800</v>
      </c>
      <c r="N31" s="19">
        <v>0</v>
      </c>
      <c r="O31" s="19">
        <v>24500</v>
      </c>
      <c r="P31" s="19">
        <v>0</v>
      </c>
      <c r="Q31" s="19">
        <v>24500</v>
      </c>
      <c r="R31" s="19">
        <v>-1700</v>
      </c>
      <c r="S31" s="19">
        <v>5100</v>
      </c>
      <c r="T31" s="19">
        <v>0</v>
      </c>
      <c r="U31" s="19">
        <v>1000</v>
      </c>
      <c r="V31" s="19">
        <v>8300</v>
      </c>
      <c r="W31" s="19">
        <v>1800</v>
      </c>
      <c r="X31" s="19">
        <v>0</v>
      </c>
      <c r="Y31" s="19">
        <v>300</v>
      </c>
      <c r="Z31" s="19">
        <v>14600</v>
      </c>
      <c r="AA31" s="19">
        <v>0</v>
      </c>
      <c r="AB31" s="19">
        <v>24300</v>
      </c>
      <c r="AC31" s="19">
        <v>0</v>
      </c>
      <c r="AD31" s="19">
        <v>24300</v>
      </c>
      <c r="AE31" s="34"/>
    </row>
    <row r="32" spans="1:31" ht="13.2">
      <c r="A32" s="45"/>
      <c r="B32" s="37" t="s">
        <v>1422</v>
      </c>
      <c r="C32" s="37"/>
      <c r="D32" s="13" t="s">
        <v>45</v>
      </c>
      <c r="E32" s="19">
        <v>7800</v>
      </c>
      <c r="F32" s="19">
        <v>5000</v>
      </c>
      <c r="G32" s="19">
        <v>0</v>
      </c>
      <c r="H32" s="19">
        <v>1500</v>
      </c>
      <c r="I32" s="19">
        <v>14900</v>
      </c>
      <c r="J32" s="19">
        <v>4800</v>
      </c>
      <c r="K32" s="19">
        <v>0</v>
      </c>
      <c r="L32" s="19">
        <v>100</v>
      </c>
      <c r="M32" s="19">
        <v>18400</v>
      </c>
      <c r="N32" s="19">
        <v>0</v>
      </c>
      <c r="O32" s="19">
        <v>47500</v>
      </c>
      <c r="P32" s="19">
        <v>0</v>
      </c>
      <c r="Q32" s="19">
        <v>47500</v>
      </c>
      <c r="R32" s="19">
        <v>-2900</v>
      </c>
      <c r="S32" s="19">
        <v>9100</v>
      </c>
      <c r="T32" s="19">
        <v>0</v>
      </c>
      <c r="U32" s="19">
        <v>2200</v>
      </c>
      <c r="V32" s="19">
        <v>15100</v>
      </c>
      <c r="W32" s="19">
        <v>2900</v>
      </c>
      <c r="X32" s="19">
        <v>0</v>
      </c>
      <c r="Y32" s="19">
        <v>600</v>
      </c>
      <c r="Z32" s="19">
        <v>26300</v>
      </c>
      <c r="AA32" s="19">
        <v>0</v>
      </c>
      <c r="AB32" s="19">
        <v>44200</v>
      </c>
      <c r="AC32" s="19">
        <v>0</v>
      </c>
      <c r="AD32" s="19">
        <v>44200</v>
      </c>
      <c r="AE32" s="34"/>
    </row>
    <row r="33" spans="1:31" ht="13.2">
      <c r="A33" s="45"/>
      <c r="B33" s="37" t="s">
        <v>874</v>
      </c>
      <c r="C33" s="37"/>
      <c r="D33" s="13" t="s">
        <v>46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34"/>
    </row>
    <row r="34" spans="1:31" ht="13.2">
      <c r="A34" s="45"/>
      <c r="B34" s="35" t="s">
        <v>1428</v>
      </c>
      <c r="C34" s="2" t="s">
        <v>981</v>
      </c>
      <c r="D34" s="13" t="s">
        <v>47</v>
      </c>
      <c r="E34" s="19">
        <v>7800</v>
      </c>
      <c r="F34" s="19">
        <v>5000</v>
      </c>
      <c r="G34" s="19">
        <v>0</v>
      </c>
      <c r="H34" s="19">
        <v>1500</v>
      </c>
      <c r="I34" s="19">
        <v>14900</v>
      </c>
      <c r="J34" s="19">
        <v>4800</v>
      </c>
      <c r="K34" s="19">
        <v>0</v>
      </c>
      <c r="L34" s="19">
        <v>100</v>
      </c>
      <c r="M34" s="19">
        <v>18400</v>
      </c>
      <c r="N34" s="19">
        <v>0</v>
      </c>
      <c r="O34" s="19">
        <v>47500</v>
      </c>
      <c r="P34" s="19">
        <v>0</v>
      </c>
      <c r="Q34" s="19">
        <v>47500</v>
      </c>
      <c r="R34" s="19">
        <v>-2900</v>
      </c>
      <c r="S34" s="19">
        <v>9100</v>
      </c>
      <c r="T34" s="19">
        <v>0</v>
      </c>
      <c r="U34" s="19">
        <v>2200</v>
      </c>
      <c r="V34" s="19">
        <v>15100</v>
      </c>
      <c r="W34" s="19">
        <v>2900</v>
      </c>
      <c r="X34" s="19">
        <v>0</v>
      </c>
      <c r="Y34" s="19">
        <v>600</v>
      </c>
      <c r="Z34" s="19">
        <v>26300</v>
      </c>
      <c r="AA34" s="19">
        <v>0</v>
      </c>
      <c r="AB34" s="19">
        <v>44200</v>
      </c>
      <c r="AC34" s="19">
        <v>0</v>
      </c>
      <c r="AD34" s="19">
        <v>44200</v>
      </c>
      <c r="AE34" s="34"/>
    </row>
    <row r="35" spans="1:31" ht="13.2">
      <c r="A35" s="45"/>
      <c r="B35" s="36"/>
      <c r="C35" s="2" t="s">
        <v>742</v>
      </c>
      <c r="D35" s="13" t="s">
        <v>48</v>
      </c>
      <c r="E35" s="19">
        <v>-2900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-2900</v>
      </c>
      <c r="P35" s="19">
        <v>0</v>
      </c>
      <c r="Q35" s="19">
        <v>-2900</v>
      </c>
      <c r="R35" s="19">
        <v>-1600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-1600</v>
      </c>
      <c r="AC35" s="19">
        <v>0</v>
      </c>
      <c r="AD35" s="19">
        <v>-1600</v>
      </c>
      <c r="AE35" s="34"/>
    </row>
    <row r="36" spans="1:31" ht="13.2">
      <c r="A36" s="45"/>
      <c r="B36" s="37"/>
      <c r="C36" s="2" t="s">
        <v>743</v>
      </c>
      <c r="D36" s="13" t="s">
        <v>50</v>
      </c>
      <c r="E36" s="19">
        <v>4900</v>
      </c>
      <c r="F36" s="19">
        <v>5000</v>
      </c>
      <c r="G36" s="19">
        <v>0</v>
      </c>
      <c r="H36" s="19">
        <v>1500</v>
      </c>
      <c r="I36" s="19">
        <v>14900</v>
      </c>
      <c r="J36" s="19">
        <v>4800</v>
      </c>
      <c r="K36" s="19">
        <v>0</v>
      </c>
      <c r="L36" s="19">
        <v>100</v>
      </c>
      <c r="M36" s="19">
        <v>18400</v>
      </c>
      <c r="N36" s="19">
        <v>0</v>
      </c>
      <c r="O36" s="19">
        <v>44600</v>
      </c>
      <c r="P36" s="19">
        <v>0</v>
      </c>
      <c r="Q36" s="19">
        <v>44600</v>
      </c>
      <c r="R36" s="19">
        <v>-4500</v>
      </c>
      <c r="S36" s="19">
        <v>9100</v>
      </c>
      <c r="T36" s="19">
        <v>0</v>
      </c>
      <c r="U36" s="19">
        <v>2200</v>
      </c>
      <c r="V36" s="19">
        <v>15100</v>
      </c>
      <c r="W36" s="19">
        <v>2900</v>
      </c>
      <c r="X36" s="19">
        <v>0</v>
      </c>
      <c r="Y36" s="19">
        <v>600</v>
      </c>
      <c r="Z36" s="19">
        <v>26300</v>
      </c>
      <c r="AA36" s="19">
        <v>0</v>
      </c>
      <c r="AB36" s="19">
        <v>42600</v>
      </c>
      <c r="AC36" s="19">
        <v>0</v>
      </c>
      <c r="AD36" s="19">
        <v>42600</v>
      </c>
      <c r="AE36" s="34"/>
    </row>
    <row r="37" spans="1:31" ht="13.2">
      <c r="A37" s="45"/>
      <c r="B37" s="37" t="s">
        <v>930</v>
      </c>
      <c r="C37" s="37"/>
      <c r="D37" s="13" t="s">
        <v>66</v>
      </c>
      <c r="E37" s="19">
        <v>11297400</v>
      </c>
      <c r="F37" s="19">
        <v>9668900</v>
      </c>
      <c r="G37" s="19">
        <v>0</v>
      </c>
      <c r="H37" s="19">
        <v>29700</v>
      </c>
      <c r="I37" s="19">
        <v>3180300</v>
      </c>
      <c r="J37" s="19">
        <v>776300</v>
      </c>
      <c r="K37" s="19">
        <v>0</v>
      </c>
      <c r="L37" s="19">
        <v>73600</v>
      </c>
      <c r="M37" s="19">
        <v>6229700</v>
      </c>
      <c r="N37" s="19">
        <v>0</v>
      </c>
      <c r="O37" s="19">
        <v>21587000</v>
      </c>
      <c r="P37" s="19">
        <v>0</v>
      </c>
      <c r="Q37" s="19">
        <v>21587000</v>
      </c>
      <c r="R37" s="19">
        <v>11328000</v>
      </c>
      <c r="S37" s="19">
        <v>9505000</v>
      </c>
      <c r="T37" s="19">
        <v>0</v>
      </c>
      <c r="U37" s="19">
        <v>17700</v>
      </c>
      <c r="V37" s="19">
        <v>2185400</v>
      </c>
      <c r="W37" s="19">
        <v>641000</v>
      </c>
      <c r="X37" s="19">
        <v>0</v>
      </c>
      <c r="Y37" s="19">
        <v>257100</v>
      </c>
      <c r="Z37" s="19">
        <v>5498300</v>
      </c>
      <c r="AA37" s="19">
        <v>0</v>
      </c>
      <c r="AB37" s="19">
        <v>19927500</v>
      </c>
      <c r="AC37" s="19">
        <v>0</v>
      </c>
      <c r="AD37" s="19">
        <v>19927500</v>
      </c>
      <c r="AE37" s="34"/>
    </row>
    <row r="38" spans="1:31" ht="13.2">
      <c r="A38" s="45"/>
      <c r="B38" s="2"/>
      <c r="C38" s="2" t="s">
        <v>1018</v>
      </c>
      <c r="D38" s="13" t="s">
        <v>68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34"/>
    </row>
    <row r="39" spans="1:31" ht="13.2">
      <c r="A39" s="45"/>
      <c r="B39" s="2"/>
      <c r="C39" s="2" t="s">
        <v>1032</v>
      </c>
      <c r="D39" s="13" t="s">
        <v>69</v>
      </c>
      <c r="E39" s="19">
        <v>11297400</v>
      </c>
      <c r="F39" s="19">
        <v>9668900</v>
      </c>
      <c r="G39" s="19">
        <v>0</v>
      </c>
      <c r="H39" s="19">
        <v>29700</v>
      </c>
      <c r="I39" s="19">
        <v>3180300</v>
      </c>
      <c r="J39" s="19">
        <v>776300</v>
      </c>
      <c r="K39" s="19">
        <v>0</v>
      </c>
      <c r="L39" s="19">
        <v>73600</v>
      </c>
      <c r="M39" s="7"/>
      <c r="N39" s="19">
        <v>0</v>
      </c>
      <c r="O39" s="19">
        <v>15357300</v>
      </c>
      <c r="P39" s="19">
        <v>0</v>
      </c>
      <c r="Q39" s="19">
        <v>15357300</v>
      </c>
      <c r="R39" s="19">
        <v>11328000</v>
      </c>
      <c r="S39" s="19">
        <v>9505000</v>
      </c>
      <c r="T39" s="19">
        <v>0</v>
      </c>
      <c r="U39" s="19">
        <v>17700</v>
      </c>
      <c r="V39" s="19">
        <v>2185400</v>
      </c>
      <c r="W39" s="19">
        <v>641000</v>
      </c>
      <c r="X39" s="19">
        <v>0</v>
      </c>
      <c r="Y39" s="19">
        <v>257100</v>
      </c>
      <c r="Z39" s="7"/>
      <c r="AA39" s="19">
        <v>0</v>
      </c>
      <c r="AB39" s="19">
        <v>14429200</v>
      </c>
      <c r="AC39" s="19">
        <v>0</v>
      </c>
      <c r="AD39" s="19">
        <v>14429200</v>
      </c>
      <c r="AE39" s="34"/>
    </row>
    <row r="40" spans="1:31" ht="13.2">
      <c r="A40" s="45"/>
      <c r="B40" s="37" t="s">
        <v>938</v>
      </c>
      <c r="C40" s="37"/>
      <c r="D40" s="13" t="s">
        <v>70</v>
      </c>
      <c r="E40" s="19">
        <v>11196200</v>
      </c>
      <c r="F40" s="19">
        <v>9679900</v>
      </c>
      <c r="G40" s="19">
        <v>0</v>
      </c>
      <c r="H40" s="19">
        <v>26000</v>
      </c>
      <c r="I40" s="19">
        <v>3117400</v>
      </c>
      <c r="J40" s="19">
        <v>801700</v>
      </c>
      <c r="K40" s="19">
        <v>0</v>
      </c>
      <c r="L40" s="19">
        <v>157900</v>
      </c>
      <c r="M40" s="7"/>
      <c r="N40" s="19">
        <v>0</v>
      </c>
      <c r="O40" s="19">
        <v>15299200</v>
      </c>
      <c r="P40" s="19">
        <v>0</v>
      </c>
      <c r="Q40" s="19">
        <v>15299200</v>
      </c>
      <c r="R40" s="19">
        <v>11342500</v>
      </c>
      <c r="S40" s="19">
        <v>9679900</v>
      </c>
      <c r="T40" s="19">
        <v>0</v>
      </c>
      <c r="U40" s="19">
        <v>13700</v>
      </c>
      <c r="V40" s="19">
        <v>2428900</v>
      </c>
      <c r="W40" s="19">
        <v>524700</v>
      </c>
      <c r="X40" s="19">
        <v>0</v>
      </c>
      <c r="Y40" s="19">
        <v>237800</v>
      </c>
      <c r="Z40" s="7"/>
      <c r="AA40" s="19">
        <v>0</v>
      </c>
      <c r="AB40" s="19">
        <v>14547600</v>
      </c>
      <c r="AC40" s="19">
        <v>0</v>
      </c>
      <c r="AD40" s="19">
        <v>14547600</v>
      </c>
      <c r="AE40" s="34"/>
    </row>
    <row r="41" spans="1:31" ht="13.2">
      <c r="A41" s="45"/>
      <c r="B41" s="37" t="s">
        <v>958</v>
      </c>
      <c r="C41" s="37"/>
      <c r="D41" s="13" t="s">
        <v>71</v>
      </c>
      <c r="E41" s="19">
        <v>139200</v>
      </c>
      <c r="F41" s="19">
        <v>127700</v>
      </c>
      <c r="G41" s="19">
        <v>0</v>
      </c>
      <c r="H41" s="19">
        <v>0</v>
      </c>
      <c r="I41" s="19">
        <v>2900</v>
      </c>
      <c r="J41" s="19">
        <v>15000</v>
      </c>
      <c r="K41" s="19">
        <v>0</v>
      </c>
      <c r="L41" s="19">
        <v>2700</v>
      </c>
      <c r="M41" s="7"/>
      <c r="N41" s="19">
        <v>0</v>
      </c>
      <c r="O41" s="19">
        <v>159800</v>
      </c>
      <c r="P41" s="19">
        <v>0</v>
      </c>
      <c r="Q41" s="19">
        <v>159800</v>
      </c>
      <c r="R41" s="19">
        <v>125100</v>
      </c>
      <c r="S41" s="19">
        <v>112500</v>
      </c>
      <c r="T41" s="19">
        <v>0</v>
      </c>
      <c r="U41" s="19">
        <v>0</v>
      </c>
      <c r="V41" s="19">
        <v>2400</v>
      </c>
      <c r="W41" s="19">
        <v>16500</v>
      </c>
      <c r="X41" s="19">
        <v>0</v>
      </c>
      <c r="Y41" s="19">
        <v>2300</v>
      </c>
      <c r="Z41" s="7"/>
      <c r="AA41" s="19">
        <v>0</v>
      </c>
      <c r="AB41" s="19">
        <v>146300</v>
      </c>
      <c r="AC41" s="19">
        <v>0</v>
      </c>
      <c r="AD41" s="19">
        <v>146300</v>
      </c>
      <c r="AE41" s="34"/>
    </row>
    <row r="42" spans="1:31" ht="13.2">
      <c r="A42" s="45"/>
      <c r="B42" s="37" t="s">
        <v>953</v>
      </c>
      <c r="C42" s="37"/>
      <c r="D42" s="13" t="s">
        <v>72</v>
      </c>
      <c r="E42" s="19">
        <v>19600</v>
      </c>
      <c r="F42" s="19">
        <v>0</v>
      </c>
      <c r="G42" s="19">
        <v>0</v>
      </c>
      <c r="H42" s="19">
        <v>0</v>
      </c>
      <c r="I42" s="19">
        <v>3600</v>
      </c>
      <c r="J42" s="19">
        <v>0</v>
      </c>
      <c r="K42" s="19">
        <v>0</v>
      </c>
      <c r="L42" s="19">
        <v>5100</v>
      </c>
      <c r="M42" s="7"/>
      <c r="N42" s="19">
        <v>0</v>
      </c>
      <c r="O42" s="19">
        <v>28300</v>
      </c>
      <c r="P42" s="19">
        <v>0</v>
      </c>
      <c r="Q42" s="19">
        <v>28300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7"/>
      <c r="AA42" s="19">
        <v>0</v>
      </c>
      <c r="AB42" s="19">
        <v>0</v>
      </c>
      <c r="AC42" s="19">
        <v>0</v>
      </c>
      <c r="AD42" s="19">
        <v>0</v>
      </c>
      <c r="AE42" s="34"/>
    </row>
    <row r="43" spans="1:31" ht="13.2">
      <c r="A43" s="45"/>
      <c r="B43" s="37" t="s">
        <v>947</v>
      </c>
      <c r="C43" s="37"/>
      <c r="D43" s="13" t="s">
        <v>73</v>
      </c>
      <c r="E43" s="19">
        <v>180400</v>
      </c>
      <c r="F43" s="19">
        <v>56900</v>
      </c>
      <c r="G43" s="19">
        <v>0</v>
      </c>
      <c r="H43" s="19">
        <v>0</v>
      </c>
      <c r="I43" s="19">
        <v>12000</v>
      </c>
      <c r="J43" s="19">
        <v>2900</v>
      </c>
      <c r="K43" s="19">
        <v>0</v>
      </c>
      <c r="L43" s="19">
        <v>13700</v>
      </c>
      <c r="M43" s="7"/>
      <c r="N43" s="19">
        <v>0</v>
      </c>
      <c r="O43" s="19">
        <v>209000</v>
      </c>
      <c r="P43" s="19">
        <v>0</v>
      </c>
      <c r="Q43" s="19">
        <v>209000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7"/>
      <c r="AA43" s="19">
        <v>0</v>
      </c>
      <c r="AB43" s="19">
        <v>0</v>
      </c>
      <c r="AC43" s="19">
        <v>0</v>
      </c>
      <c r="AD43" s="19">
        <v>0</v>
      </c>
      <c r="AE43" s="34"/>
    </row>
    <row r="44" spans="1:31" ht="13.2">
      <c r="A44" s="45"/>
      <c r="B44" s="37" t="s">
        <v>1070</v>
      </c>
      <c r="C44" s="37"/>
      <c r="D44" s="13" t="s">
        <v>74</v>
      </c>
      <c r="E44" s="19">
        <v>15400</v>
      </c>
      <c r="F44" s="19">
        <v>500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1600</v>
      </c>
      <c r="M44" s="7"/>
      <c r="N44" s="19">
        <v>0</v>
      </c>
      <c r="O44" s="19">
        <v>17000</v>
      </c>
      <c r="P44" s="19">
        <v>0</v>
      </c>
      <c r="Q44" s="19">
        <v>17000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7"/>
      <c r="AA44" s="19">
        <v>0</v>
      </c>
      <c r="AB44" s="19">
        <v>0</v>
      </c>
      <c r="AC44" s="19">
        <v>0</v>
      </c>
      <c r="AD44" s="19">
        <v>0</v>
      </c>
      <c r="AE44" s="34"/>
    </row>
    <row r="45" spans="1:31" ht="13.2">
      <c r="A45" s="45"/>
      <c r="B45" s="37" t="s">
        <v>928</v>
      </c>
      <c r="C45" s="37"/>
      <c r="D45" s="13" t="s">
        <v>75</v>
      </c>
      <c r="E45" s="19">
        <v>10681600</v>
      </c>
      <c r="F45" s="19">
        <v>0</v>
      </c>
      <c r="G45" s="19">
        <v>0</v>
      </c>
      <c r="H45" s="19">
        <v>2840000</v>
      </c>
      <c r="I45" s="19">
        <v>1060600</v>
      </c>
      <c r="J45" s="19">
        <v>695900</v>
      </c>
      <c r="K45" s="19">
        <v>0</v>
      </c>
      <c r="L45" s="19">
        <v>1227500</v>
      </c>
      <c r="M45" s="19">
        <v>5081400</v>
      </c>
      <c r="N45" s="19">
        <v>0</v>
      </c>
      <c r="O45" s="19">
        <v>21587000</v>
      </c>
      <c r="P45" s="19">
        <v>0</v>
      </c>
      <c r="Q45" s="19">
        <v>21587000</v>
      </c>
      <c r="R45" s="19">
        <v>9384400</v>
      </c>
      <c r="S45" s="19">
        <v>0</v>
      </c>
      <c r="T45" s="19">
        <v>0</v>
      </c>
      <c r="U45" s="19">
        <v>2611800</v>
      </c>
      <c r="V45" s="19">
        <v>898900</v>
      </c>
      <c r="W45" s="19">
        <v>939700</v>
      </c>
      <c r="X45" s="19">
        <v>0</v>
      </c>
      <c r="Y45" s="19">
        <v>906300</v>
      </c>
      <c r="Z45" s="19">
        <v>3874700</v>
      </c>
      <c r="AA45" s="19">
        <v>0</v>
      </c>
      <c r="AB45" s="19">
        <v>18615800</v>
      </c>
      <c r="AC45" s="19">
        <v>0</v>
      </c>
      <c r="AD45" s="19">
        <v>18615800</v>
      </c>
      <c r="AE45" s="34"/>
    </row>
    <row r="46" spans="1:31" ht="13.2">
      <c r="A46" s="45"/>
      <c r="B46" s="2"/>
      <c r="C46" s="2" t="s">
        <v>1033</v>
      </c>
      <c r="D46" s="13" t="s">
        <v>77</v>
      </c>
      <c r="E46" s="19">
        <v>10681600</v>
      </c>
      <c r="F46" s="19">
        <v>0</v>
      </c>
      <c r="G46" s="19">
        <v>0</v>
      </c>
      <c r="H46" s="19">
        <v>2840000</v>
      </c>
      <c r="I46" s="19">
        <v>1060600</v>
      </c>
      <c r="J46" s="19">
        <v>695900</v>
      </c>
      <c r="K46" s="19">
        <v>0</v>
      </c>
      <c r="L46" s="19">
        <v>1227500</v>
      </c>
      <c r="M46" s="7"/>
      <c r="N46" s="19">
        <v>0</v>
      </c>
      <c r="O46" s="19">
        <v>16505600</v>
      </c>
      <c r="P46" s="19">
        <v>0</v>
      </c>
      <c r="Q46" s="19">
        <v>16505600</v>
      </c>
      <c r="R46" s="19">
        <v>9384400</v>
      </c>
      <c r="S46" s="19">
        <v>0</v>
      </c>
      <c r="T46" s="19">
        <v>0</v>
      </c>
      <c r="U46" s="19">
        <v>2611800</v>
      </c>
      <c r="V46" s="19">
        <v>898900</v>
      </c>
      <c r="W46" s="19">
        <v>939700</v>
      </c>
      <c r="X46" s="19">
        <v>0</v>
      </c>
      <c r="Y46" s="19">
        <v>906300</v>
      </c>
      <c r="Z46" s="7"/>
      <c r="AA46" s="19">
        <v>0</v>
      </c>
      <c r="AB46" s="19">
        <v>14741100</v>
      </c>
      <c r="AC46" s="19">
        <v>0</v>
      </c>
      <c r="AD46" s="19">
        <v>14741100</v>
      </c>
      <c r="AE46" s="34"/>
    </row>
    <row r="47" spans="1:31" ht="13.2">
      <c r="A47" s="45"/>
      <c r="B47" s="37" t="s">
        <v>961</v>
      </c>
      <c r="C47" s="37"/>
      <c r="D47" s="13" t="s">
        <v>78</v>
      </c>
      <c r="E47" s="19">
        <v>10573500</v>
      </c>
      <c r="F47" s="19">
        <v>0</v>
      </c>
      <c r="G47" s="19">
        <v>0</v>
      </c>
      <c r="H47" s="19">
        <v>2847900</v>
      </c>
      <c r="I47" s="19">
        <v>1182600</v>
      </c>
      <c r="J47" s="19">
        <v>675200</v>
      </c>
      <c r="K47" s="19">
        <v>0</v>
      </c>
      <c r="L47" s="19">
        <v>1276800</v>
      </c>
      <c r="M47" s="7"/>
      <c r="N47" s="19">
        <v>0</v>
      </c>
      <c r="O47" s="19">
        <v>16556000</v>
      </c>
      <c r="P47" s="19">
        <v>0</v>
      </c>
      <c r="Q47" s="19">
        <v>16556000</v>
      </c>
      <c r="R47" s="19">
        <v>9470800</v>
      </c>
      <c r="S47" s="19">
        <v>0</v>
      </c>
      <c r="T47" s="19">
        <v>0</v>
      </c>
      <c r="U47" s="19">
        <v>2643400</v>
      </c>
      <c r="V47" s="19">
        <v>905600</v>
      </c>
      <c r="W47" s="19">
        <v>877900</v>
      </c>
      <c r="X47" s="19">
        <v>0</v>
      </c>
      <c r="Y47" s="19">
        <v>880100</v>
      </c>
      <c r="Z47" s="7"/>
      <c r="AA47" s="19">
        <v>0</v>
      </c>
      <c r="AB47" s="19">
        <v>14777800</v>
      </c>
      <c r="AC47" s="19">
        <v>0</v>
      </c>
      <c r="AD47" s="19">
        <v>14777800</v>
      </c>
      <c r="AE47" s="34"/>
    </row>
    <row r="48" spans="1:31" ht="13.2">
      <c r="A48" s="45"/>
      <c r="B48" s="37" t="s">
        <v>929</v>
      </c>
      <c r="C48" s="37"/>
      <c r="D48" s="13" t="s">
        <v>79</v>
      </c>
      <c r="E48" s="19">
        <v>7691600</v>
      </c>
      <c r="F48" s="19">
        <v>5768300</v>
      </c>
      <c r="G48" s="19">
        <v>0</v>
      </c>
      <c r="H48" s="19">
        <v>57400</v>
      </c>
      <c r="I48" s="19">
        <v>3242700</v>
      </c>
      <c r="J48" s="19">
        <v>1048900</v>
      </c>
      <c r="K48" s="19">
        <v>0</v>
      </c>
      <c r="L48" s="19">
        <v>7300</v>
      </c>
      <c r="M48" s="19">
        <v>1127100</v>
      </c>
      <c r="N48" s="19">
        <v>0</v>
      </c>
      <c r="O48" s="19">
        <v>13175000</v>
      </c>
      <c r="P48" s="19">
        <v>0</v>
      </c>
      <c r="Q48" s="19">
        <v>13175000</v>
      </c>
      <c r="R48" s="19">
        <v>7525100</v>
      </c>
      <c r="S48" s="19">
        <v>5810400</v>
      </c>
      <c r="T48" s="19">
        <v>0</v>
      </c>
      <c r="U48" s="19">
        <v>35000</v>
      </c>
      <c r="V48" s="19">
        <v>2726600</v>
      </c>
      <c r="W48" s="19">
        <v>619800</v>
      </c>
      <c r="X48" s="19">
        <v>0</v>
      </c>
      <c r="Y48" s="19">
        <v>3600</v>
      </c>
      <c r="Z48" s="19">
        <v>1094900</v>
      </c>
      <c r="AA48" s="19">
        <v>0</v>
      </c>
      <c r="AB48" s="19">
        <v>12005000</v>
      </c>
      <c r="AC48" s="19">
        <v>0</v>
      </c>
      <c r="AD48" s="19">
        <v>12005000</v>
      </c>
      <c r="AE48" s="34"/>
    </row>
    <row r="49" spans="1:31" ht="13.2">
      <c r="A49" s="45"/>
      <c r="B49" s="37" t="s">
        <v>960</v>
      </c>
      <c r="C49" s="37"/>
      <c r="D49" s="13" t="s">
        <v>80</v>
      </c>
      <c r="E49" s="19">
        <v>7608300</v>
      </c>
      <c r="F49" s="19">
        <v>5698700</v>
      </c>
      <c r="G49" s="19">
        <v>0</v>
      </c>
      <c r="H49" s="19">
        <v>70700</v>
      </c>
      <c r="I49" s="19">
        <v>3300600</v>
      </c>
      <c r="J49" s="19">
        <v>1103100</v>
      </c>
      <c r="K49" s="19">
        <v>0</v>
      </c>
      <c r="L49" s="19">
        <v>6800</v>
      </c>
      <c r="M49" s="19">
        <v>1226200</v>
      </c>
      <c r="N49" s="19">
        <v>0</v>
      </c>
      <c r="O49" s="19">
        <v>13315700</v>
      </c>
      <c r="P49" s="19">
        <v>0</v>
      </c>
      <c r="Q49" s="19">
        <v>13315700</v>
      </c>
      <c r="R49" s="19">
        <v>7552200</v>
      </c>
      <c r="S49" s="19">
        <v>5806800</v>
      </c>
      <c r="T49" s="19">
        <v>0</v>
      </c>
      <c r="U49" s="19">
        <v>39300</v>
      </c>
      <c r="V49" s="19">
        <v>2953400</v>
      </c>
      <c r="W49" s="19">
        <v>726800</v>
      </c>
      <c r="X49" s="19">
        <v>0</v>
      </c>
      <c r="Y49" s="19">
        <v>7000</v>
      </c>
      <c r="Z49" s="19">
        <v>1060200</v>
      </c>
      <c r="AA49" s="19">
        <v>0</v>
      </c>
      <c r="AB49" s="19">
        <v>12338900</v>
      </c>
      <c r="AC49" s="19">
        <v>0</v>
      </c>
      <c r="AD49" s="19">
        <v>12338900</v>
      </c>
      <c r="AE49" s="34"/>
    </row>
    <row r="50" spans="1:31" ht="13.2">
      <c r="A50" s="45"/>
      <c r="B50" s="37" t="s">
        <v>931</v>
      </c>
      <c r="C50" s="37"/>
      <c r="D50" s="13" t="s">
        <v>81</v>
      </c>
      <c r="E50" s="19">
        <v>1791500</v>
      </c>
      <c r="F50" s="19">
        <v>253400</v>
      </c>
      <c r="G50" s="19">
        <v>0</v>
      </c>
      <c r="H50" s="19">
        <v>1304500</v>
      </c>
      <c r="I50" s="19">
        <v>365000</v>
      </c>
      <c r="J50" s="19">
        <v>1155300</v>
      </c>
      <c r="K50" s="19">
        <v>0</v>
      </c>
      <c r="L50" s="19">
        <v>118600</v>
      </c>
      <c r="M50" s="19">
        <v>3064700</v>
      </c>
      <c r="N50" s="19">
        <v>0</v>
      </c>
      <c r="O50" s="19">
        <v>7799600</v>
      </c>
      <c r="P50" s="19">
        <v>0</v>
      </c>
      <c r="Q50" s="19">
        <v>7799600</v>
      </c>
      <c r="R50" s="19">
        <v>1740900</v>
      </c>
      <c r="S50" s="19">
        <v>288200</v>
      </c>
      <c r="T50" s="19">
        <v>0</v>
      </c>
      <c r="U50" s="19">
        <v>1138400</v>
      </c>
      <c r="V50" s="19">
        <v>354700</v>
      </c>
      <c r="W50" s="19">
        <v>403700</v>
      </c>
      <c r="X50" s="19">
        <v>0</v>
      </c>
      <c r="Y50" s="19">
        <v>98500</v>
      </c>
      <c r="Z50" s="19">
        <v>2552700</v>
      </c>
      <c r="AA50" s="19">
        <v>0</v>
      </c>
      <c r="AB50" s="19">
        <v>6288900</v>
      </c>
      <c r="AC50" s="19">
        <v>0</v>
      </c>
      <c r="AD50" s="19">
        <v>6288900</v>
      </c>
      <c r="AE50" s="34"/>
    </row>
    <row r="51" spans="1:31" ht="13.2">
      <c r="A51" s="45"/>
      <c r="B51" s="35" t="s">
        <v>1366</v>
      </c>
      <c r="C51" s="2" t="s">
        <v>1118</v>
      </c>
      <c r="D51" s="13" t="s">
        <v>82</v>
      </c>
      <c r="E51" s="19">
        <v>78500</v>
      </c>
      <c r="F51" s="19">
        <v>45100</v>
      </c>
      <c r="G51" s="19">
        <v>0</v>
      </c>
      <c r="H51" s="19">
        <v>100</v>
      </c>
      <c r="I51" s="19">
        <v>21900</v>
      </c>
      <c r="J51" s="19">
        <v>5600</v>
      </c>
      <c r="K51" s="19">
        <v>0</v>
      </c>
      <c r="L51" s="19">
        <v>0</v>
      </c>
      <c r="M51" s="19">
        <v>3600</v>
      </c>
      <c r="N51" s="19">
        <v>0</v>
      </c>
      <c r="O51" s="19">
        <v>109700</v>
      </c>
      <c r="P51" s="19">
        <v>0</v>
      </c>
      <c r="Q51" s="19">
        <v>109700</v>
      </c>
      <c r="R51" s="19">
        <v>81900</v>
      </c>
      <c r="S51" s="19">
        <v>48100</v>
      </c>
      <c r="T51" s="19">
        <v>0</v>
      </c>
      <c r="U51" s="19">
        <v>100</v>
      </c>
      <c r="V51" s="19">
        <v>15900</v>
      </c>
      <c r="W51" s="19">
        <v>2900</v>
      </c>
      <c r="X51" s="19">
        <v>0</v>
      </c>
      <c r="Y51" s="19">
        <v>0</v>
      </c>
      <c r="Z51" s="19">
        <v>4100</v>
      </c>
      <c r="AA51" s="19">
        <v>0</v>
      </c>
      <c r="AB51" s="19">
        <v>104900</v>
      </c>
      <c r="AC51" s="19">
        <v>0</v>
      </c>
      <c r="AD51" s="19">
        <v>104900</v>
      </c>
      <c r="AE51" s="34"/>
    </row>
    <row r="52" spans="1:31" ht="13.2">
      <c r="A52" s="45"/>
      <c r="B52" s="36"/>
      <c r="C52" s="2" t="s">
        <v>1119</v>
      </c>
      <c r="D52" s="13" t="s">
        <v>83</v>
      </c>
      <c r="E52" s="19">
        <v>22700</v>
      </c>
      <c r="F52" s="19">
        <v>0</v>
      </c>
      <c r="G52" s="19">
        <v>0</v>
      </c>
      <c r="H52" s="19">
        <v>4900</v>
      </c>
      <c r="I52" s="19">
        <v>6100</v>
      </c>
      <c r="J52" s="19">
        <v>2100</v>
      </c>
      <c r="K52" s="19">
        <v>0</v>
      </c>
      <c r="L52" s="19">
        <v>1100</v>
      </c>
      <c r="M52" s="19">
        <v>0</v>
      </c>
      <c r="N52" s="19">
        <v>0</v>
      </c>
      <c r="O52" s="19">
        <v>36900</v>
      </c>
      <c r="P52" s="19">
        <v>0</v>
      </c>
      <c r="Q52" s="19">
        <v>36900</v>
      </c>
      <c r="R52" s="19">
        <v>19400</v>
      </c>
      <c r="S52" s="19">
        <v>0</v>
      </c>
      <c r="T52" s="19">
        <v>0</v>
      </c>
      <c r="U52" s="19">
        <v>4100</v>
      </c>
      <c r="V52" s="19">
        <v>5900</v>
      </c>
      <c r="W52" s="19">
        <v>2400</v>
      </c>
      <c r="X52" s="19">
        <v>0</v>
      </c>
      <c r="Y52" s="19">
        <v>1500</v>
      </c>
      <c r="Z52" s="19">
        <v>0</v>
      </c>
      <c r="AA52" s="19">
        <v>0</v>
      </c>
      <c r="AB52" s="19">
        <v>33300</v>
      </c>
      <c r="AC52" s="19">
        <v>0</v>
      </c>
      <c r="AD52" s="19">
        <v>33300</v>
      </c>
      <c r="AE52" s="34"/>
    </row>
    <row r="53" spans="1:31" ht="13.2">
      <c r="A53" s="45"/>
      <c r="B53" s="37"/>
      <c r="C53" s="2" t="s">
        <v>577</v>
      </c>
      <c r="D53" s="13" t="s">
        <v>84</v>
      </c>
      <c r="E53" s="19">
        <v>7400</v>
      </c>
      <c r="F53" s="19">
        <v>2900</v>
      </c>
      <c r="G53" s="19">
        <v>0</v>
      </c>
      <c r="H53" s="19">
        <v>400</v>
      </c>
      <c r="I53" s="19">
        <v>2200</v>
      </c>
      <c r="J53" s="19">
        <v>600</v>
      </c>
      <c r="K53" s="19">
        <v>0</v>
      </c>
      <c r="L53" s="19">
        <v>100</v>
      </c>
      <c r="M53" s="19">
        <v>14900</v>
      </c>
      <c r="N53" s="19">
        <v>0</v>
      </c>
      <c r="O53" s="19">
        <v>25600</v>
      </c>
      <c r="P53" s="19">
        <v>0</v>
      </c>
      <c r="Q53" s="19">
        <v>25600</v>
      </c>
      <c r="R53" s="19">
        <v>6800</v>
      </c>
      <c r="S53" s="19">
        <v>2900</v>
      </c>
      <c r="T53" s="19">
        <v>0</v>
      </c>
      <c r="U53" s="19">
        <v>300</v>
      </c>
      <c r="V53" s="19">
        <v>1600</v>
      </c>
      <c r="W53" s="19">
        <v>400</v>
      </c>
      <c r="X53" s="19">
        <v>0</v>
      </c>
      <c r="Y53" s="19">
        <v>0</v>
      </c>
      <c r="Z53" s="19">
        <v>28900</v>
      </c>
      <c r="AA53" s="19">
        <v>0</v>
      </c>
      <c r="AB53" s="19">
        <v>38000</v>
      </c>
      <c r="AC53" s="19">
        <v>0</v>
      </c>
      <c r="AD53" s="19">
        <v>38000</v>
      </c>
      <c r="AE53" s="34"/>
    </row>
    <row r="54" spans="1:31" ht="13.2">
      <c r="A54" s="45"/>
      <c r="B54" s="35" t="s">
        <v>1264</v>
      </c>
      <c r="C54" s="35"/>
      <c r="D54" s="15" t="s">
        <v>85</v>
      </c>
      <c r="E54" s="22">
        <v>108600</v>
      </c>
      <c r="F54" s="22">
        <v>48000</v>
      </c>
      <c r="G54" s="22">
        <v>0</v>
      </c>
      <c r="H54" s="22">
        <v>5400</v>
      </c>
      <c r="I54" s="22">
        <v>30200</v>
      </c>
      <c r="J54" s="22">
        <v>8300</v>
      </c>
      <c r="K54" s="22">
        <v>0</v>
      </c>
      <c r="L54" s="22">
        <v>1200</v>
      </c>
      <c r="M54" s="22">
        <v>18500</v>
      </c>
      <c r="N54" s="22">
        <v>0</v>
      </c>
      <c r="O54" s="22">
        <v>172200</v>
      </c>
      <c r="P54" s="22">
        <v>0</v>
      </c>
      <c r="Q54" s="22">
        <v>172200</v>
      </c>
      <c r="R54" s="22">
        <v>108100</v>
      </c>
      <c r="S54" s="22">
        <v>51000</v>
      </c>
      <c r="T54" s="22">
        <v>0</v>
      </c>
      <c r="U54" s="22">
        <v>4500</v>
      </c>
      <c r="V54" s="22">
        <v>23400</v>
      </c>
      <c r="W54" s="22">
        <v>5700</v>
      </c>
      <c r="X54" s="22">
        <v>0</v>
      </c>
      <c r="Y54" s="22">
        <v>1500</v>
      </c>
      <c r="Z54" s="22">
        <v>33000</v>
      </c>
      <c r="AA54" s="22">
        <v>0</v>
      </c>
      <c r="AB54" s="22">
        <v>176200</v>
      </c>
      <c r="AC54" s="22">
        <v>0</v>
      </c>
      <c r="AD54" s="22">
        <v>176200</v>
      </c>
      <c r="AE54" s="34"/>
    </row>
    <row r="55" spans="2:30" ht="13.2">
      <c r="B55" s="33" t="s">
        <v>1528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</row>
  </sheetData>
  <mergeCells count="62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P13:P15"/>
    <mergeCell ref="Q13:Q15"/>
    <mergeCell ref="R13:AB13"/>
    <mergeCell ref="AC13:AC15"/>
    <mergeCell ref="AB14:AB1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B17:C17"/>
    <mergeCell ref="B18:C18"/>
    <mergeCell ref="B19:B21"/>
    <mergeCell ref="B22:B24"/>
    <mergeCell ref="B25:C25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A17:A54"/>
    <mergeCell ref="E11:AD11"/>
    <mergeCell ref="B55:AD55"/>
    <mergeCell ref="AE12:AE54"/>
    <mergeCell ref="B11:D16"/>
    <mergeCell ref="B48:C48"/>
    <mergeCell ref="B49:C49"/>
    <mergeCell ref="B50:C50"/>
    <mergeCell ref="B51:B53"/>
    <mergeCell ref="B54:C54"/>
    <mergeCell ref="B42:C42"/>
    <mergeCell ref="B43:C43"/>
    <mergeCell ref="B44:C44"/>
    <mergeCell ref="B45:C45"/>
    <mergeCell ref="B47:C47"/>
    <mergeCell ref="B33:C33"/>
  </mergeCells>
  <dataValidations count="1">
    <dataValidation type="list" allowBlank="1" showInputMessage="1" showErrorMessage="1" sqref="A9">
      <formula1>'@lists'!$A$32:$B$32</formula1>
    </dataValidation>
  </dataValidations>
  <pageMargins left="0.75" right="0.75" top="1" bottom="1" header="0.5" footer="0.5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 summaryRight="0"/>
  </sheetPr>
  <dimension ref="A1:AR56"/>
  <sheetViews>
    <sheetView rightToLeft="1" workbookViewId="0" topLeftCell="A1">
      <selection pane="topLeft" activeCell="C8" sqref="C8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43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185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186</v>
      </c>
      <c r="C10" s="41"/>
      <c r="D10" s="41"/>
      <c r="E10" s="41"/>
      <c r="F10" s="41"/>
      <c r="G10" s="41"/>
      <c r="H10" s="41"/>
      <c r="I10" s="41"/>
    </row>
    <row r="11" spans="2:43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</row>
    <row r="12" spans="2:44" ht="13.2">
      <c r="B12" s="42"/>
      <c r="C12" s="42"/>
      <c r="D12" s="42"/>
      <c r="E12" s="52" t="s">
        <v>1116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2"/>
      <c r="R12" s="52" t="s">
        <v>1117</v>
      </c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2"/>
      <c r="AE12" s="52" t="s">
        <v>1502</v>
      </c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2"/>
      <c r="AR12" s="34" t="s">
        <v>1527</v>
      </c>
    </row>
    <row r="13" spans="2:44" ht="13.2">
      <c r="B13" s="42"/>
      <c r="C13" s="42"/>
      <c r="D13" s="42"/>
      <c r="E13" s="52" t="s">
        <v>1388</v>
      </c>
      <c r="F13" s="53"/>
      <c r="G13" s="53"/>
      <c r="H13" s="53"/>
      <c r="I13" s="53"/>
      <c r="J13" s="53"/>
      <c r="K13" s="53"/>
      <c r="L13" s="53"/>
      <c r="M13" s="53"/>
      <c r="N13" s="53"/>
      <c r="O13" s="52"/>
      <c r="P13" s="1" t="s">
        <v>1387</v>
      </c>
      <c r="Q13" s="60" t="s">
        <v>1254</v>
      </c>
      <c r="R13" s="52" t="s">
        <v>1388</v>
      </c>
      <c r="S13" s="53"/>
      <c r="T13" s="53"/>
      <c r="U13" s="53"/>
      <c r="V13" s="53"/>
      <c r="W13" s="53"/>
      <c r="X13" s="53"/>
      <c r="Y13" s="53"/>
      <c r="Z13" s="53"/>
      <c r="AA13" s="53"/>
      <c r="AB13" s="52"/>
      <c r="AC13" s="1" t="s">
        <v>1387</v>
      </c>
      <c r="AD13" s="60" t="s">
        <v>1254</v>
      </c>
      <c r="AE13" s="52" t="s">
        <v>1388</v>
      </c>
      <c r="AF13" s="53"/>
      <c r="AG13" s="53"/>
      <c r="AH13" s="53"/>
      <c r="AI13" s="53"/>
      <c r="AJ13" s="53"/>
      <c r="AK13" s="53"/>
      <c r="AL13" s="53"/>
      <c r="AM13" s="53"/>
      <c r="AN13" s="53"/>
      <c r="AO13" s="52"/>
      <c r="AP13" s="1" t="s">
        <v>1387</v>
      </c>
      <c r="AQ13" s="60" t="s">
        <v>1254</v>
      </c>
      <c r="AR13" s="34"/>
    </row>
    <row r="14" spans="2:44" ht="13.2">
      <c r="B14" s="42"/>
      <c r="C14" s="42"/>
      <c r="D14" s="42"/>
      <c r="E14" s="6" t="s">
        <v>1123</v>
      </c>
      <c r="F14" s="25"/>
      <c r="G14" s="26"/>
      <c r="H14" s="52" t="s">
        <v>638</v>
      </c>
      <c r="I14" s="52" t="s">
        <v>1358</v>
      </c>
      <c r="J14" s="52" t="s">
        <v>1355</v>
      </c>
      <c r="K14" s="52" t="s">
        <v>1356</v>
      </c>
      <c r="L14" s="52" t="s">
        <v>665</v>
      </c>
      <c r="M14" s="52" t="s">
        <v>995</v>
      </c>
      <c r="N14" s="52" t="s">
        <v>994</v>
      </c>
      <c r="O14" s="52" t="s">
        <v>1322</v>
      </c>
      <c r="P14" s="52" t="s">
        <v>1282</v>
      </c>
      <c r="Q14" s="36"/>
      <c r="R14" s="6" t="s">
        <v>1123</v>
      </c>
      <c r="S14" s="25"/>
      <c r="T14" s="26"/>
      <c r="U14" s="52" t="s">
        <v>638</v>
      </c>
      <c r="V14" s="52" t="s">
        <v>1358</v>
      </c>
      <c r="W14" s="52" t="s">
        <v>1355</v>
      </c>
      <c r="X14" s="52" t="s">
        <v>1356</v>
      </c>
      <c r="Y14" s="52" t="s">
        <v>665</v>
      </c>
      <c r="Z14" s="52" t="s">
        <v>995</v>
      </c>
      <c r="AA14" s="52" t="s">
        <v>994</v>
      </c>
      <c r="AB14" s="52" t="s">
        <v>1322</v>
      </c>
      <c r="AC14" s="52" t="s">
        <v>1282</v>
      </c>
      <c r="AD14" s="36"/>
      <c r="AE14" s="6" t="s">
        <v>1123</v>
      </c>
      <c r="AF14" s="25"/>
      <c r="AG14" s="26"/>
      <c r="AH14" s="52" t="s">
        <v>638</v>
      </c>
      <c r="AI14" s="52" t="s">
        <v>1358</v>
      </c>
      <c r="AJ14" s="52" t="s">
        <v>1355</v>
      </c>
      <c r="AK14" s="52" t="s">
        <v>1356</v>
      </c>
      <c r="AL14" s="52" t="s">
        <v>665</v>
      </c>
      <c r="AM14" s="52" t="s">
        <v>995</v>
      </c>
      <c r="AN14" s="52" t="s">
        <v>994</v>
      </c>
      <c r="AO14" s="52" t="s">
        <v>1322</v>
      </c>
      <c r="AP14" s="52" t="s">
        <v>1282</v>
      </c>
      <c r="AQ14" s="36"/>
      <c r="AR14" s="34"/>
    </row>
    <row r="15" spans="2:44" ht="13.2">
      <c r="B15" s="42"/>
      <c r="C15" s="42"/>
      <c r="D15" s="42"/>
      <c r="E15" s="24"/>
      <c r="F15" s="1" t="s">
        <v>1013</v>
      </c>
      <c r="G15" s="1" t="s">
        <v>1036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24"/>
      <c r="S15" s="1" t="s">
        <v>1013</v>
      </c>
      <c r="T15" s="1" t="s">
        <v>1036</v>
      </c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24"/>
      <c r="AF15" s="1" t="s">
        <v>1013</v>
      </c>
      <c r="AG15" s="1" t="s">
        <v>1036</v>
      </c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34"/>
    </row>
    <row r="16" spans="2:44" ht="13.2">
      <c r="B16" s="43"/>
      <c r="C16" s="43"/>
      <c r="D16" s="43"/>
      <c r="E16" s="13" t="s">
        <v>35</v>
      </c>
      <c r="F16" s="13" t="s">
        <v>49</v>
      </c>
      <c r="G16" s="13" t="s">
        <v>76</v>
      </c>
      <c r="H16" s="13" t="s">
        <v>87</v>
      </c>
      <c r="I16" s="13" t="s">
        <v>92</v>
      </c>
      <c r="J16" s="13" t="s">
        <v>94</v>
      </c>
      <c r="K16" s="13" t="s">
        <v>282</v>
      </c>
      <c r="L16" s="13" t="s">
        <v>283</v>
      </c>
      <c r="M16" s="13" t="s">
        <v>284</v>
      </c>
      <c r="N16" s="13" t="s">
        <v>37</v>
      </c>
      <c r="O16" s="13" t="s">
        <v>39</v>
      </c>
      <c r="P16" s="13" t="s">
        <v>40</v>
      </c>
      <c r="Q16" s="13" t="s">
        <v>42</v>
      </c>
      <c r="R16" s="13" t="s">
        <v>35</v>
      </c>
      <c r="S16" s="13" t="s">
        <v>49</v>
      </c>
      <c r="T16" s="13" t="s">
        <v>76</v>
      </c>
      <c r="U16" s="13" t="s">
        <v>87</v>
      </c>
      <c r="V16" s="13" t="s">
        <v>92</v>
      </c>
      <c r="W16" s="13" t="s">
        <v>94</v>
      </c>
      <c r="X16" s="13" t="s">
        <v>282</v>
      </c>
      <c r="Y16" s="13" t="s">
        <v>283</v>
      </c>
      <c r="Z16" s="13" t="s">
        <v>284</v>
      </c>
      <c r="AA16" s="13" t="s">
        <v>37</v>
      </c>
      <c r="AB16" s="13" t="s">
        <v>39</v>
      </c>
      <c r="AC16" s="13" t="s">
        <v>40</v>
      </c>
      <c r="AD16" s="13" t="s">
        <v>42</v>
      </c>
      <c r="AE16" s="13" t="s">
        <v>35</v>
      </c>
      <c r="AF16" s="13" t="s">
        <v>49</v>
      </c>
      <c r="AG16" s="13" t="s">
        <v>76</v>
      </c>
      <c r="AH16" s="13" t="s">
        <v>87</v>
      </c>
      <c r="AI16" s="13" t="s">
        <v>92</v>
      </c>
      <c r="AJ16" s="13" t="s">
        <v>94</v>
      </c>
      <c r="AK16" s="13" t="s">
        <v>282</v>
      </c>
      <c r="AL16" s="13" t="s">
        <v>283</v>
      </c>
      <c r="AM16" s="13" t="s">
        <v>284</v>
      </c>
      <c r="AN16" s="13" t="s">
        <v>37</v>
      </c>
      <c r="AO16" s="13" t="s">
        <v>39</v>
      </c>
      <c r="AP16" s="13" t="s">
        <v>40</v>
      </c>
      <c r="AQ16" s="13" t="s">
        <v>42</v>
      </c>
      <c r="AR16" s="34"/>
    </row>
    <row r="17" spans="1:44" ht="13.2">
      <c r="A17" s="45" t="s">
        <v>1526</v>
      </c>
      <c r="B17" s="37" t="s">
        <v>724</v>
      </c>
      <c r="C17" s="37"/>
      <c r="D17" s="13" t="s">
        <v>35</v>
      </c>
      <c r="E17" s="19">
        <v>201800</v>
      </c>
      <c r="F17" s="19">
        <v>148300</v>
      </c>
      <c r="G17" s="19">
        <v>0</v>
      </c>
      <c r="H17" s="19">
        <v>100</v>
      </c>
      <c r="I17" s="19">
        <v>61600</v>
      </c>
      <c r="J17" s="19">
        <v>16000</v>
      </c>
      <c r="K17" s="19">
        <v>0</v>
      </c>
      <c r="L17" s="19">
        <v>0</v>
      </c>
      <c r="M17" s="19">
        <v>51000</v>
      </c>
      <c r="N17" s="19">
        <v>0</v>
      </c>
      <c r="O17" s="19">
        <v>330500</v>
      </c>
      <c r="P17" s="19">
        <v>0</v>
      </c>
      <c r="Q17" s="19">
        <v>330500</v>
      </c>
      <c r="R17" s="19">
        <v>219100</v>
      </c>
      <c r="S17" s="19">
        <v>160400</v>
      </c>
      <c r="T17" s="19">
        <v>0</v>
      </c>
      <c r="U17" s="19">
        <v>400</v>
      </c>
      <c r="V17" s="19">
        <v>43700</v>
      </c>
      <c r="W17" s="19">
        <v>9000</v>
      </c>
      <c r="X17" s="19">
        <v>0</v>
      </c>
      <c r="Y17" s="19">
        <v>0</v>
      </c>
      <c r="Z17" s="19">
        <v>40000</v>
      </c>
      <c r="AA17" s="19">
        <v>0</v>
      </c>
      <c r="AB17" s="19">
        <v>312200</v>
      </c>
      <c r="AC17" s="19">
        <v>0</v>
      </c>
      <c r="AD17" s="19">
        <v>312200</v>
      </c>
      <c r="AE17" s="19">
        <v>918100</v>
      </c>
      <c r="AF17" s="19">
        <v>695500</v>
      </c>
      <c r="AG17" s="19">
        <v>0</v>
      </c>
      <c r="AH17" s="19">
        <v>1100</v>
      </c>
      <c r="AI17" s="19">
        <v>209700</v>
      </c>
      <c r="AJ17" s="19">
        <v>52200</v>
      </c>
      <c r="AK17" s="19">
        <v>0</v>
      </c>
      <c r="AL17" s="19">
        <v>0</v>
      </c>
      <c r="AM17" s="19">
        <v>189800</v>
      </c>
      <c r="AN17" s="19">
        <v>0</v>
      </c>
      <c r="AO17" s="19">
        <v>1370900</v>
      </c>
      <c r="AP17" s="19">
        <v>0</v>
      </c>
      <c r="AQ17" s="19">
        <v>1370900</v>
      </c>
      <c r="AR17" s="34"/>
    </row>
    <row r="18" spans="1:44" ht="13.2">
      <c r="A18" s="45"/>
      <c r="B18" s="37" t="s">
        <v>709</v>
      </c>
      <c r="C18" s="37"/>
      <c r="D18" s="13" t="s">
        <v>49</v>
      </c>
      <c r="E18" s="19">
        <v>92500</v>
      </c>
      <c r="F18" s="19">
        <v>0</v>
      </c>
      <c r="G18" s="19">
        <v>0</v>
      </c>
      <c r="H18" s="19">
        <v>25000</v>
      </c>
      <c r="I18" s="19">
        <v>7100</v>
      </c>
      <c r="J18" s="19">
        <v>5200</v>
      </c>
      <c r="K18" s="19">
        <v>0</v>
      </c>
      <c r="L18" s="19">
        <v>12200</v>
      </c>
      <c r="M18" s="19">
        <v>16300</v>
      </c>
      <c r="N18" s="19">
        <v>0</v>
      </c>
      <c r="O18" s="19">
        <v>158300</v>
      </c>
      <c r="P18" s="19">
        <v>0</v>
      </c>
      <c r="Q18" s="19">
        <v>158300</v>
      </c>
      <c r="R18" s="19">
        <v>63600</v>
      </c>
      <c r="S18" s="19">
        <v>0</v>
      </c>
      <c r="T18" s="19">
        <v>0</v>
      </c>
      <c r="U18" s="19">
        <v>16400</v>
      </c>
      <c r="V18" s="19">
        <v>3500</v>
      </c>
      <c r="W18" s="19">
        <v>5200</v>
      </c>
      <c r="X18" s="19">
        <v>0</v>
      </c>
      <c r="Y18" s="19">
        <v>9700</v>
      </c>
      <c r="Z18" s="19">
        <v>37600</v>
      </c>
      <c r="AA18" s="19">
        <v>0</v>
      </c>
      <c r="AB18" s="19">
        <v>136000</v>
      </c>
      <c r="AC18" s="19">
        <v>0</v>
      </c>
      <c r="AD18" s="19">
        <v>136000</v>
      </c>
      <c r="AE18" s="19">
        <v>330800</v>
      </c>
      <c r="AF18" s="19">
        <v>0</v>
      </c>
      <c r="AG18" s="19">
        <v>0</v>
      </c>
      <c r="AH18" s="19">
        <v>84500</v>
      </c>
      <c r="AI18" s="19">
        <v>21400</v>
      </c>
      <c r="AJ18" s="19">
        <v>25500</v>
      </c>
      <c r="AK18" s="19">
        <v>0</v>
      </c>
      <c r="AL18" s="19">
        <v>51500</v>
      </c>
      <c r="AM18" s="19">
        <v>125500</v>
      </c>
      <c r="AN18" s="19">
        <v>0</v>
      </c>
      <c r="AO18" s="19">
        <v>639200</v>
      </c>
      <c r="AP18" s="19">
        <v>0</v>
      </c>
      <c r="AQ18" s="19">
        <v>639200</v>
      </c>
      <c r="AR18" s="34"/>
    </row>
    <row r="19" spans="1:44" ht="13.2">
      <c r="A19" s="45"/>
      <c r="B19" s="35" t="s">
        <v>728</v>
      </c>
      <c r="C19" s="2" t="s">
        <v>1066</v>
      </c>
      <c r="D19" s="13" t="s">
        <v>76</v>
      </c>
      <c r="E19" s="19">
        <v>109300</v>
      </c>
      <c r="F19" s="19">
        <v>148300</v>
      </c>
      <c r="G19" s="19">
        <v>0</v>
      </c>
      <c r="H19" s="19">
        <v>-24900</v>
      </c>
      <c r="I19" s="19">
        <v>54500</v>
      </c>
      <c r="J19" s="19">
        <v>10800</v>
      </c>
      <c r="K19" s="19">
        <v>0</v>
      </c>
      <c r="L19" s="19">
        <v>-12200</v>
      </c>
      <c r="M19" s="19">
        <v>34700</v>
      </c>
      <c r="N19" s="19">
        <v>0</v>
      </c>
      <c r="O19" s="19">
        <v>172200</v>
      </c>
      <c r="P19" s="19">
        <v>0</v>
      </c>
      <c r="Q19" s="19">
        <v>172200</v>
      </c>
      <c r="R19" s="19">
        <v>155500</v>
      </c>
      <c r="S19" s="19">
        <v>160400</v>
      </c>
      <c r="T19" s="19">
        <v>0</v>
      </c>
      <c r="U19" s="19">
        <v>-16000</v>
      </c>
      <c r="V19" s="19">
        <v>40200</v>
      </c>
      <c r="W19" s="19">
        <v>3800</v>
      </c>
      <c r="X19" s="19">
        <v>0</v>
      </c>
      <c r="Y19" s="19">
        <v>-9700</v>
      </c>
      <c r="Z19" s="19">
        <v>2400</v>
      </c>
      <c r="AA19" s="19">
        <v>0</v>
      </c>
      <c r="AB19" s="19">
        <v>176200</v>
      </c>
      <c r="AC19" s="19">
        <v>0</v>
      </c>
      <c r="AD19" s="19">
        <v>176200</v>
      </c>
      <c r="AE19" s="19">
        <v>587300</v>
      </c>
      <c r="AF19" s="19">
        <v>695500</v>
      </c>
      <c r="AG19" s="19">
        <v>0</v>
      </c>
      <c r="AH19" s="19">
        <v>-83400</v>
      </c>
      <c r="AI19" s="19">
        <v>188300</v>
      </c>
      <c r="AJ19" s="19">
        <v>26700</v>
      </c>
      <c r="AK19" s="19">
        <v>0</v>
      </c>
      <c r="AL19" s="19">
        <v>-51500</v>
      </c>
      <c r="AM19" s="19">
        <v>64300</v>
      </c>
      <c r="AN19" s="19">
        <v>0</v>
      </c>
      <c r="AO19" s="19">
        <v>731700</v>
      </c>
      <c r="AP19" s="19">
        <v>0</v>
      </c>
      <c r="AQ19" s="19">
        <v>731700</v>
      </c>
      <c r="AR19" s="34"/>
    </row>
    <row r="20" spans="1:44" ht="13.2">
      <c r="A20" s="45"/>
      <c r="B20" s="36"/>
      <c r="C20" s="2" t="s">
        <v>632</v>
      </c>
      <c r="D20" s="13" t="s">
        <v>87</v>
      </c>
      <c r="E20" s="19">
        <v>-700</v>
      </c>
      <c r="F20" s="19">
        <v>-100300</v>
      </c>
      <c r="G20" s="19">
        <v>0</v>
      </c>
      <c r="H20" s="19">
        <v>30300</v>
      </c>
      <c r="I20" s="19">
        <v>-24300</v>
      </c>
      <c r="J20" s="19">
        <v>-2500</v>
      </c>
      <c r="K20" s="19">
        <v>0</v>
      </c>
      <c r="L20" s="19">
        <v>13400</v>
      </c>
      <c r="M20" s="19">
        <v>-16200</v>
      </c>
      <c r="N20" s="19">
        <v>0</v>
      </c>
      <c r="O20" s="19">
        <v>0</v>
      </c>
      <c r="P20" s="19">
        <v>0</v>
      </c>
      <c r="Q20" s="19">
        <v>0</v>
      </c>
      <c r="R20" s="19">
        <v>-47400</v>
      </c>
      <c r="S20" s="19">
        <v>-109400</v>
      </c>
      <c r="T20" s="19">
        <v>0</v>
      </c>
      <c r="U20" s="19">
        <v>20500</v>
      </c>
      <c r="V20" s="19">
        <v>-16800</v>
      </c>
      <c r="W20" s="19">
        <v>1900</v>
      </c>
      <c r="X20" s="19">
        <v>0</v>
      </c>
      <c r="Y20" s="19">
        <v>11200</v>
      </c>
      <c r="Z20" s="19">
        <v>30600</v>
      </c>
      <c r="AA20" s="19">
        <v>0</v>
      </c>
      <c r="AB20" s="19">
        <v>0</v>
      </c>
      <c r="AC20" s="19">
        <v>0</v>
      </c>
      <c r="AD20" s="19">
        <v>0</v>
      </c>
      <c r="AE20" s="19">
        <v>-124500</v>
      </c>
      <c r="AF20" s="19">
        <v>-479700</v>
      </c>
      <c r="AG20" s="19">
        <v>0</v>
      </c>
      <c r="AH20" s="19">
        <v>103900</v>
      </c>
      <c r="AI20" s="19">
        <v>-82200</v>
      </c>
      <c r="AJ20" s="19">
        <v>3100</v>
      </c>
      <c r="AK20" s="19">
        <v>0</v>
      </c>
      <c r="AL20" s="19">
        <v>56900</v>
      </c>
      <c r="AM20" s="19">
        <v>42800</v>
      </c>
      <c r="AN20" s="19">
        <v>0</v>
      </c>
      <c r="AO20" s="19">
        <v>0</v>
      </c>
      <c r="AP20" s="19">
        <v>0</v>
      </c>
      <c r="AQ20" s="19">
        <v>0</v>
      </c>
      <c r="AR20" s="34"/>
    </row>
    <row r="21" spans="1:44" ht="13.2">
      <c r="A21" s="45"/>
      <c r="B21" s="37"/>
      <c r="C21" s="2" t="s">
        <v>1289</v>
      </c>
      <c r="D21" s="13" t="s">
        <v>92</v>
      </c>
      <c r="E21" s="19">
        <v>108600</v>
      </c>
      <c r="F21" s="19">
        <v>48000</v>
      </c>
      <c r="G21" s="19">
        <v>0</v>
      </c>
      <c r="H21" s="19">
        <v>5400</v>
      </c>
      <c r="I21" s="19">
        <v>30200</v>
      </c>
      <c r="J21" s="19">
        <v>8300</v>
      </c>
      <c r="K21" s="19">
        <v>0</v>
      </c>
      <c r="L21" s="19">
        <v>1200</v>
      </c>
      <c r="M21" s="19">
        <v>18500</v>
      </c>
      <c r="N21" s="19">
        <v>0</v>
      </c>
      <c r="O21" s="19">
        <v>172200</v>
      </c>
      <c r="P21" s="19">
        <v>0</v>
      </c>
      <c r="Q21" s="19">
        <v>172200</v>
      </c>
      <c r="R21" s="19">
        <v>108100</v>
      </c>
      <c r="S21" s="19">
        <v>51000</v>
      </c>
      <c r="T21" s="19">
        <v>0</v>
      </c>
      <c r="U21" s="19">
        <v>4500</v>
      </c>
      <c r="V21" s="19">
        <v>23400</v>
      </c>
      <c r="W21" s="19">
        <v>5700</v>
      </c>
      <c r="X21" s="19">
        <v>0</v>
      </c>
      <c r="Y21" s="19">
        <v>1500</v>
      </c>
      <c r="Z21" s="19">
        <v>33000</v>
      </c>
      <c r="AA21" s="19">
        <v>0</v>
      </c>
      <c r="AB21" s="19">
        <v>176200</v>
      </c>
      <c r="AC21" s="19">
        <v>0</v>
      </c>
      <c r="AD21" s="19">
        <v>176200</v>
      </c>
      <c r="AE21" s="19">
        <v>462800</v>
      </c>
      <c r="AF21" s="19">
        <v>215800</v>
      </c>
      <c r="AG21" s="19">
        <v>0</v>
      </c>
      <c r="AH21" s="19">
        <v>20500</v>
      </c>
      <c r="AI21" s="19">
        <v>106100</v>
      </c>
      <c r="AJ21" s="19">
        <v>29800</v>
      </c>
      <c r="AK21" s="19">
        <v>0</v>
      </c>
      <c r="AL21" s="19">
        <v>5400</v>
      </c>
      <c r="AM21" s="19">
        <v>107100</v>
      </c>
      <c r="AN21" s="19">
        <v>0</v>
      </c>
      <c r="AO21" s="19">
        <v>731700</v>
      </c>
      <c r="AP21" s="19">
        <v>0</v>
      </c>
      <c r="AQ21" s="19">
        <v>731700</v>
      </c>
      <c r="AR21" s="34"/>
    </row>
    <row r="22" spans="1:44" ht="13.2">
      <c r="A22" s="45"/>
      <c r="B22" s="35" t="s">
        <v>729</v>
      </c>
      <c r="C22" s="2" t="s">
        <v>1066</v>
      </c>
      <c r="D22" s="13" t="s">
        <v>94</v>
      </c>
      <c r="E22" s="19">
        <v>19100</v>
      </c>
      <c r="F22" s="19">
        <v>2400</v>
      </c>
      <c r="G22" s="19">
        <v>0</v>
      </c>
      <c r="H22" s="19">
        <v>900</v>
      </c>
      <c r="I22" s="19">
        <v>6600</v>
      </c>
      <c r="J22" s="19">
        <v>2800</v>
      </c>
      <c r="K22" s="19">
        <v>0</v>
      </c>
      <c r="L22" s="19">
        <v>0</v>
      </c>
      <c r="M22" s="19">
        <v>14500</v>
      </c>
      <c r="N22" s="19">
        <v>0</v>
      </c>
      <c r="O22" s="19">
        <v>43900</v>
      </c>
      <c r="P22" s="19">
        <v>0</v>
      </c>
      <c r="Q22" s="19">
        <v>43900</v>
      </c>
      <c r="R22" s="19">
        <v>15800</v>
      </c>
      <c r="S22" s="19">
        <v>2800</v>
      </c>
      <c r="T22" s="19">
        <v>0</v>
      </c>
      <c r="U22" s="19">
        <v>900</v>
      </c>
      <c r="V22" s="19">
        <v>9100</v>
      </c>
      <c r="W22" s="19">
        <v>2900</v>
      </c>
      <c r="X22" s="19">
        <v>0</v>
      </c>
      <c r="Y22" s="19">
        <v>0</v>
      </c>
      <c r="Z22" s="19">
        <v>10600</v>
      </c>
      <c r="AA22" s="19">
        <v>0</v>
      </c>
      <c r="AB22" s="19">
        <v>39300</v>
      </c>
      <c r="AC22" s="19">
        <v>0</v>
      </c>
      <c r="AD22" s="19">
        <v>39300</v>
      </c>
      <c r="AE22" s="19">
        <v>67600</v>
      </c>
      <c r="AF22" s="19">
        <v>11100</v>
      </c>
      <c r="AG22" s="19">
        <v>0</v>
      </c>
      <c r="AH22" s="19">
        <v>5000</v>
      </c>
      <c r="AI22" s="19">
        <v>28800</v>
      </c>
      <c r="AJ22" s="19">
        <v>12200</v>
      </c>
      <c r="AK22" s="19">
        <v>0</v>
      </c>
      <c r="AL22" s="19">
        <v>0</v>
      </c>
      <c r="AM22" s="19">
        <v>47200</v>
      </c>
      <c r="AN22" s="19">
        <v>0</v>
      </c>
      <c r="AO22" s="19">
        <v>160800</v>
      </c>
      <c r="AP22" s="19">
        <v>0</v>
      </c>
      <c r="AQ22" s="19">
        <v>160800</v>
      </c>
      <c r="AR22" s="34"/>
    </row>
    <row r="23" spans="1:44" ht="13.2">
      <c r="A23" s="45"/>
      <c r="B23" s="36"/>
      <c r="C23" s="2" t="s">
        <v>632</v>
      </c>
      <c r="D23" s="13" t="s">
        <v>282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34"/>
    </row>
    <row r="24" spans="1:44" ht="13.2">
      <c r="A24" s="45"/>
      <c r="B24" s="37"/>
      <c r="C24" s="2" t="s">
        <v>1290</v>
      </c>
      <c r="D24" s="13" t="s">
        <v>283</v>
      </c>
      <c r="E24" s="19">
        <v>19100</v>
      </c>
      <c r="F24" s="19">
        <v>2400</v>
      </c>
      <c r="G24" s="19">
        <v>0</v>
      </c>
      <c r="H24" s="19">
        <v>900</v>
      </c>
      <c r="I24" s="19">
        <v>6600</v>
      </c>
      <c r="J24" s="19">
        <v>2800</v>
      </c>
      <c r="K24" s="19">
        <v>0</v>
      </c>
      <c r="L24" s="19">
        <v>0</v>
      </c>
      <c r="M24" s="19">
        <v>14500</v>
      </c>
      <c r="N24" s="19">
        <v>0</v>
      </c>
      <c r="O24" s="19">
        <v>43900</v>
      </c>
      <c r="P24" s="19">
        <v>0</v>
      </c>
      <c r="Q24" s="19">
        <v>43900</v>
      </c>
      <c r="R24" s="19">
        <v>15800</v>
      </c>
      <c r="S24" s="19">
        <v>2800</v>
      </c>
      <c r="T24" s="19">
        <v>0</v>
      </c>
      <c r="U24" s="19">
        <v>900</v>
      </c>
      <c r="V24" s="19">
        <v>9100</v>
      </c>
      <c r="W24" s="19">
        <v>2900</v>
      </c>
      <c r="X24" s="19">
        <v>0</v>
      </c>
      <c r="Y24" s="19">
        <v>0</v>
      </c>
      <c r="Z24" s="19">
        <v>10600</v>
      </c>
      <c r="AA24" s="19">
        <v>0</v>
      </c>
      <c r="AB24" s="19">
        <v>39300</v>
      </c>
      <c r="AC24" s="19">
        <v>0</v>
      </c>
      <c r="AD24" s="19">
        <v>39300</v>
      </c>
      <c r="AE24" s="19">
        <v>67600</v>
      </c>
      <c r="AF24" s="19">
        <v>11100</v>
      </c>
      <c r="AG24" s="19">
        <v>0</v>
      </c>
      <c r="AH24" s="19">
        <v>5000</v>
      </c>
      <c r="AI24" s="19">
        <v>28800</v>
      </c>
      <c r="AJ24" s="19">
        <v>12200</v>
      </c>
      <c r="AK24" s="19">
        <v>0</v>
      </c>
      <c r="AL24" s="19">
        <v>0</v>
      </c>
      <c r="AM24" s="19">
        <v>47200</v>
      </c>
      <c r="AN24" s="19">
        <v>0</v>
      </c>
      <c r="AO24" s="19">
        <v>160800</v>
      </c>
      <c r="AP24" s="19">
        <v>0</v>
      </c>
      <c r="AQ24" s="19">
        <v>160800</v>
      </c>
      <c r="AR24" s="34"/>
    </row>
    <row r="25" spans="1:44" ht="13.2">
      <c r="A25" s="45"/>
      <c r="B25" s="37" t="s">
        <v>1287</v>
      </c>
      <c r="C25" s="37"/>
      <c r="D25" s="13" t="s">
        <v>284</v>
      </c>
      <c r="E25" s="19">
        <v>127700</v>
      </c>
      <c r="F25" s="19">
        <v>50400</v>
      </c>
      <c r="G25" s="19">
        <v>0</v>
      </c>
      <c r="H25" s="19">
        <v>6300</v>
      </c>
      <c r="I25" s="19">
        <v>36800</v>
      </c>
      <c r="J25" s="19">
        <v>11100</v>
      </c>
      <c r="K25" s="19">
        <v>0</v>
      </c>
      <c r="L25" s="19">
        <v>1200</v>
      </c>
      <c r="M25" s="19">
        <v>33000</v>
      </c>
      <c r="N25" s="19">
        <v>0</v>
      </c>
      <c r="O25" s="19">
        <v>216100</v>
      </c>
      <c r="P25" s="19">
        <v>0</v>
      </c>
      <c r="Q25" s="19">
        <v>216100</v>
      </c>
      <c r="R25" s="19">
        <v>123900</v>
      </c>
      <c r="S25" s="19">
        <v>53800</v>
      </c>
      <c r="T25" s="19">
        <v>0</v>
      </c>
      <c r="U25" s="19">
        <v>5400</v>
      </c>
      <c r="V25" s="19">
        <v>32500</v>
      </c>
      <c r="W25" s="19">
        <v>8600</v>
      </c>
      <c r="X25" s="19">
        <v>0</v>
      </c>
      <c r="Y25" s="19">
        <v>1500</v>
      </c>
      <c r="Z25" s="19">
        <v>43600</v>
      </c>
      <c r="AA25" s="19">
        <v>0</v>
      </c>
      <c r="AB25" s="19">
        <v>215500</v>
      </c>
      <c r="AC25" s="19">
        <v>0</v>
      </c>
      <c r="AD25" s="19">
        <v>215500</v>
      </c>
      <c r="AE25" s="19">
        <v>530400</v>
      </c>
      <c r="AF25" s="19">
        <v>226900</v>
      </c>
      <c r="AG25" s="19">
        <v>0</v>
      </c>
      <c r="AH25" s="19">
        <v>25500</v>
      </c>
      <c r="AI25" s="19">
        <v>134900</v>
      </c>
      <c r="AJ25" s="19">
        <v>42000</v>
      </c>
      <c r="AK25" s="19">
        <v>0</v>
      </c>
      <c r="AL25" s="19">
        <v>5400</v>
      </c>
      <c r="AM25" s="19">
        <v>154300</v>
      </c>
      <c r="AN25" s="19">
        <v>0</v>
      </c>
      <c r="AO25" s="19">
        <v>892500</v>
      </c>
      <c r="AP25" s="19">
        <v>0</v>
      </c>
      <c r="AQ25" s="19">
        <v>892500</v>
      </c>
      <c r="AR25" s="34"/>
    </row>
    <row r="26" spans="1:44" ht="13.2">
      <c r="A26" s="45"/>
      <c r="B26" s="37" t="s">
        <v>706</v>
      </c>
      <c r="C26" s="37"/>
      <c r="D26" s="13" t="s">
        <v>37</v>
      </c>
      <c r="E26" s="19">
        <v>8500</v>
      </c>
      <c r="F26" s="19">
        <v>-200</v>
      </c>
      <c r="G26" s="19">
        <v>0</v>
      </c>
      <c r="H26" s="19">
        <v>0</v>
      </c>
      <c r="I26" s="19">
        <v>1600</v>
      </c>
      <c r="J26" s="19">
        <v>-500</v>
      </c>
      <c r="K26" s="19">
        <v>0</v>
      </c>
      <c r="L26" s="19">
        <v>0</v>
      </c>
      <c r="M26" s="19">
        <v>1400</v>
      </c>
      <c r="N26" s="19">
        <v>0</v>
      </c>
      <c r="O26" s="19">
        <v>11000</v>
      </c>
      <c r="P26" s="19">
        <v>0</v>
      </c>
      <c r="Q26" s="19">
        <v>11000</v>
      </c>
      <c r="R26" s="19">
        <v>16000</v>
      </c>
      <c r="S26" s="19">
        <v>-1900</v>
      </c>
      <c r="T26" s="19">
        <v>0</v>
      </c>
      <c r="U26" s="19">
        <v>0</v>
      </c>
      <c r="V26" s="19">
        <v>800</v>
      </c>
      <c r="W26" s="19">
        <v>1200</v>
      </c>
      <c r="X26" s="19">
        <v>0</v>
      </c>
      <c r="Y26" s="19">
        <v>0</v>
      </c>
      <c r="Z26" s="19">
        <v>-400</v>
      </c>
      <c r="AA26" s="19">
        <v>0</v>
      </c>
      <c r="AB26" s="19">
        <v>17600</v>
      </c>
      <c r="AC26" s="19">
        <v>0</v>
      </c>
      <c r="AD26" s="19">
        <v>17600</v>
      </c>
      <c r="AE26" s="19">
        <v>118400</v>
      </c>
      <c r="AF26" s="19">
        <v>9200</v>
      </c>
      <c r="AG26" s="19">
        <v>0</v>
      </c>
      <c r="AH26" s="19">
        <v>0</v>
      </c>
      <c r="AI26" s="19">
        <v>5900</v>
      </c>
      <c r="AJ26" s="19">
        <v>1400</v>
      </c>
      <c r="AK26" s="19">
        <v>0</v>
      </c>
      <c r="AL26" s="19">
        <v>0</v>
      </c>
      <c r="AM26" s="19">
        <v>7600</v>
      </c>
      <c r="AN26" s="19">
        <v>0</v>
      </c>
      <c r="AO26" s="19">
        <v>133300</v>
      </c>
      <c r="AP26" s="19">
        <v>0</v>
      </c>
      <c r="AQ26" s="19">
        <v>133300</v>
      </c>
      <c r="AR26" s="34"/>
    </row>
    <row r="27" spans="1:44" ht="13.2">
      <c r="A27" s="45"/>
      <c r="B27" s="35" t="s">
        <v>710</v>
      </c>
      <c r="C27" s="2" t="s">
        <v>976</v>
      </c>
      <c r="D27" s="13" t="s">
        <v>39</v>
      </c>
      <c r="E27" s="19">
        <v>107500</v>
      </c>
      <c r="F27" s="19">
        <v>43000</v>
      </c>
      <c r="G27" s="19">
        <v>0</v>
      </c>
      <c r="H27" s="19">
        <v>4100</v>
      </c>
      <c r="I27" s="19">
        <v>12700</v>
      </c>
      <c r="J27" s="19">
        <v>4300</v>
      </c>
      <c r="K27" s="19">
        <v>0</v>
      </c>
      <c r="L27" s="19">
        <v>1100</v>
      </c>
      <c r="M27" s="19">
        <v>3400</v>
      </c>
      <c r="N27" s="19">
        <v>0</v>
      </c>
      <c r="O27" s="19">
        <v>133100</v>
      </c>
      <c r="P27" s="19">
        <v>0</v>
      </c>
      <c r="Q27" s="19">
        <v>133100</v>
      </c>
      <c r="R27" s="19">
        <v>112500</v>
      </c>
      <c r="S27" s="19">
        <v>41500</v>
      </c>
      <c r="T27" s="19">
        <v>0</v>
      </c>
      <c r="U27" s="19">
        <v>2200</v>
      </c>
      <c r="V27" s="19">
        <v>8300</v>
      </c>
      <c r="W27" s="19">
        <v>2700</v>
      </c>
      <c r="X27" s="19">
        <v>0</v>
      </c>
      <c r="Y27" s="19">
        <v>600</v>
      </c>
      <c r="Z27" s="19">
        <v>3100</v>
      </c>
      <c r="AA27" s="19">
        <v>0</v>
      </c>
      <c r="AB27" s="19">
        <v>129400</v>
      </c>
      <c r="AC27" s="19">
        <v>0</v>
      </c>
      <c r="AD27" s="19">
        <v>129400</v>
      </c>
      <c r="AE27" s="19">
        <v>465600</v>
      </c>
      <c r="AF27" s="19">
        <v>170600</v>
      </c>
      <c r="AG27" s="19">
        <v>0</v>
      </c>
      <c r="AH27" s="19">
        <v>11100</v>
      </c>
      <c r="AI27" s="19">
        <v>39700</v>
      </c>
      <c r="AJ27" s="19">
        <v>11400</v>
      </c>
      <c r="AK27" s="19">
        <v>0</v>
      </c>
      <c r="AL27" s="19">
        <v>2400</v>
      </c>
      <c r="AM27" s="19">
        <v>16000</v>
      </c>
      <c r="AN27" s="19">
        <v>0</v>
      </c>
      <c r="AO27" s="19">
        <v>546200</v>
      </c>
      <c r="AP27" s="19">
        <v>0</v>
      </c>
      <c r="AQ27" s="19">
        <v>546200</v>
      </c>
      <c r="AR27" s="34"/>
    </row>
    <row r="28" spans="1:44" ht="13.2">
      <c r="A28" s="45"/>
      <c r="B28" s="36"/>
      <c r="C28" s="2" t="s">
        <v>632</v>
      </c>
      <c r="D28" s="13" t="s">
        <v>40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34"/>
    </row>
    <row r="29" spans="1:44" ht="13.2">
      <c r="A29" s="45"/>
      <c r="B29" s="37"/>
      <c r="C29" s="2" t="s">
        <v>1251</v>
      </c>
      <c r="D29" s="13" t="s">
        <v>42</v>
      </c>
      <c r="E29" s="19">
        <v>107500</v>
      </c>
      <c r="F29" s="19">
        <v>43000</v>
      </c>
      <c r="G29" s="19">
        <v>0</v>
      </c>
      <c r="H29" s="19">
        <v>4100</v>
      </c>
      <c r="I29" s="19">
        <v>12700</v>
      </c>
      <c r="J29" s="19">
        <v>4300</v>
      </c>
      <c r="K29" s="19">
        <v>0</v>
      </c>
      <c r="L29" s="19">
        <v>1100</v>
      </c>
      <c r="M29" s="19">
        <v>3400</v>
      </c>
      <c r="N29" s="19">
        <v>0</v>
      </c>
      <c r="O29" s="19">
        <v>133100</v>
      </c>
      <c r="P29" s="19">
        <v>0</v>
      </c>
      <c r="Q29" s="19">
        <v>133100</v>
      </c>
      <c r="R29" s="19">
        <v>112500</v>
      </c>
      <c r="S29" s="19">
        <v>41500</v>
      </c>
      <c r="T29" s="19">
        <v>0</v>
      </c>
      <c r="U29" s="19">
        <v>2200</v>
      </c>
      <c r="V29" s="19">
        <v>8300</v>
      </c>
      <c r="W29" s="19">
        <v>2700</v>
      </c>
      <c r="X29" s="19">
        <v>0</v>
      </c>
      <c r="Y29" s="19">
        <v>600</v>
      </c>
      <c r="Z29" s="19">
        <v>3100</v>
      </c>
      <c r="AA29" s="19">
        <v>0</v>
      </c>
      <c r="AB29" s="19">
        <v>129400</v>
      </c>
      <c r="AC29" s="19">
        <v>0</v>
      </c>
      <c r="AD29" s="19">
        <v>129400</v>
      </c>
      <c r="AE29" s="19">
        <v>465600</v>
      </c>
      <c r="AF29" s="19">
        <v>170600</v>
      </c>
      <c r="AG29" s="19">
        <v>0</v>
      </c>
      <c r="AH29" s="19">
        <v>11100</v>
      </c>
      <c r="AI29" s="19">
        <v>39700</v>
      </c>
      <c r="AJ29" s="19">
        <v>11400</v>
      </c>
      <c r="AK29" s="19">
        <v>0</v>
      </c>
      <c r="AL29" s="19">
        <v>2400</v>
      </c>
      <c r="AM29" s="19">
        <v>16000</v>
      </c>
      <c r="AN29" s="19">
        <v>0</v>
      </c>
      <c r="AO29" s="19">
        <v>546200</v>
      </c>
      <c r="AP29" s="19">
        <v>0</v>
      </c>
      <c r="AQ29" s="19">
        <v>546200</v>
      </c>
      <c r="AR29" s="34"/>
    </row>
    <row r="30" spans="1:44" ht="13.2">
      <c r="A30" s="45"/>
      <c r="B30" s="37" t="s">
        <v>1424</v>
      </c>
      <c r="C30" s="37"/>
      <c r="D30" s="13" t="s">
        <v>43</v>
      </c>
      <c r="E30" s="19">
        <v>11700</v>
      </c>
      <c r="F30" s="19">
        <v>7600</v>
      </c>
      <c r="G30" s="19">
        <v>0</v>
      </c>
      <c r="H30" s="19">
        <v>2200</v>
      </c>
      <c r="I30" s="19">
        <v>22500</v>
      </c>
      <c r="J30" s="19">
        <v>7300</v>
      </c>
      <c r="K30" s="19">
        <v>0</v>
      </c>
      <c r="L30" s="19">
        <v>100</v>
      </c>
      <c r="M30" s="19">
        <v>28200</v>
      </c>
      <c r="N30" s="19">
        <v>0</v>
      </c>
      <c r="O30" s="19">
        <v>72000</v>
      </c>
      <c r="P30" s="19">
        <v>0</v>
      </c>
      <c r="Q30" s="19">
        <v>72000</v>
      </c>
      <c r="R30" s="19">
        <v>-4600</v>
      </c>
      <c r="S30" s="19">
        <v>14200</v>
      </c>
      <c r="T30" s="19">
        <v>0</v>
      </c>
      <c r="U30" s="19">
        <v>3200</v>
      </c>
      <c r="V30" s="19">
        <v>23400</v>
      </c>
      <c r="W30" s="19">
        <v>4700</v>
      </c>
      <c r="X30" s="19">
        <v>0</v>
      </c>
      <c r="Y30" s="19">
        <v>900</v>
      </c>
      <c r="Z30" s="19">
        <v>40900</v>
      </c>
      <c r="AA30" s="19">
        <v>0</v>
      </c>
      <c r="AB30" s="19">
        <v>68500</v>
      </c>
      <c r="AC30" s="19">
        <v>0</v>
      </c>
      <c r="AD30" s="19">
        <v>68500</v>
      </c>
      <c r="AE30" s="19">
        <v>-53600.000000000102</v>
      </c>
      <c r="AF30" s="19">
        <v>47100</v>
      </c>
      <c r="AG30" s="19">
        <v>0</v>
      </c>
      <c r="AH30" s="19">
        <v>14400</v>
      </c>
      <c r="AI30" s="19">
        <v>89300</v>
      </c>
      <c r="AJ30" s="19">
        <v>29200</v>
      </c>
      <c r="AK30" s="19">
        <v>0</v>
      </c>
      <c r="AL30" s="19">
        <v>3000</v>
      </c>
      <c r="AM30" s="19">
        <v>130700</v>
      </c>
      <c r="AN30" s="19">
        <v>0</v>
      </c>
      <c r="AO30" s="19">
        <v>213000</v>
      </c>
      <c r="AP30" s="19">
        <v>0</v>
      </c>
      <c r="AQ30" s="19">
        <v>213000</v>
      </c>
      <c r="AR30" s="34"/>
    </row>
    <row r="31" spans="1:44" ht="13.2">
      <c r="A31" s="45"/>
      <c r="B31" s="37" t="s">
        <v>777</v>
      </c>
      <c r="C31" s="37"/>
      <c r="D31" s="13" t="s">
        <v>44</v>
      </c>
      <c r="E31" s="19">
        <v>3900</v>
      </c>
      <c r="F31" s="19">
        <v>2600</v>
      </c>
      <c r="G31" s="19">
        <v>0</v>
      </c>
      <c r="H31" s="19">
        <v>700</v>
      </c>
      <c r="I31" s="19">
        <v>7600</v>
      </c>
      <c r="J31" s="19">
        <v>2500</v>
      </c>
      <c r="K31" s="19">
        <v>0</v>
      </c>
      <c r="L31" s="19">
        <v>0</v>
      </c>
      <c r="M31" s="19">
        <v>9800</v>
      </c>
      <c r="N31" s="19">
        <v>0</v>
      </c>
      <c r="O31" s="19">
        <v>24500</v>
      </c>
      <c r="P31" s="19">
        <v>0</v>
      </c>
      <c r="Q31" s="19">
        <v>24500</v>
      </c>
      <c r="R31" s="19">
        <v>-1700</v>
      </c>
      <c r="S31" s="19">
        <v>5100</v>
      </c>
      <c r="T31" s="19">
        <v>0</v>
      </c>
      <c r="U31" s="19">
        <v>1000</v>
      </c>
      <c r="V31" s="19">
        <v>8300</v>
      </c>
      <c r="W31" s="19">
        <v>1800</v>
      </c>
      <c r="X31" s="19">
        <v>0</v>
      </c>
      <c r="Y31" s="19">
        <v>300</v>
      </c>
      <c r="Z31" s="19">
        <v>14600</v>
      </c>
      <c r="AA31" s="19">
        <v>0</v>
      </c>
      <c r="AB31" s="19">
        <v>24300</v>
      </c>
      <c r="AC31" s="19">
        <v>0</v>
      </c>
      <c r="AD31" s="19">
        <v>24300</v>
      </c>
      <c r="AE31" s="19">
        <v>-19200</v>
      </c>
      <c r="AF31" s="19">
        <v>16800</v>
      </c>
      <c r="AG31" s="19">
        <v>0</v>
      </c>
      <c r="AH31" s="19">
        <v>5200</v>
      </c>
      <c r="AI31" s="19">
        <v>31900</v>
      </c>
      <c r="AJ31" s="19">
        <v>10400</v>
      </c>
      <c r="AK31" s="19">
        <v>0</v>
      </c>
      <c r="AL31" s="19">
        <v>1100</v>
      </c>
      <c r="AM31" s="19">
        <v>46900</v>
      </c>
      <c r="AN31" s="19">
        <v>0</v>
      </c>
      <c r="AO31" s="19">
        <v>76300</v>
      </c>
      <c r="AP31" s="19">
        <v>0</v>
      </c>
      <c r="AQ31" s="19">
        <v>76300</v>
      </c>
      <c r="AR31" s="34"/>
    </row>
    <row r="32" spans="1:44" ht="13.2">
      <c r="A32" s="45"/>
      <c r="B32" s="37" t="s">
        <v>1422</v>
      </c>
      <c r="C32" s="37"/>
      <c r="D32" s="13" t="s">
        <v>45</v>
      </c>
      <c r="E32" s="19">
        <v>7800</v>
      </c>
      <c r="F32" s="19">
        <v>5000</v>
      </c>
      <c r="G32" s="19">
        <v>0</v>
      </c>
      <c r="H32" s="19">
        <v>1500</v>
      </c>
      <c r="I32" s="19">
        <v>14900</v>
      </c>
      <c r="J32" s="19">
        <v>4800</v>
      </c>
      <c r="K32" s="19">
        <v>0</v>
      </c>
      <c r="L32" s="19">
        <v>100</v>
      </c>
      <c r="M32" s="19">
        <v>18400</v>
      </c>
      <c r="N32" s="19">
        <v>0</v>
      </c>
      <c r="O32" s="19">
        <v>47500</v>
      </c>
      <c r="P32" s="19">
        <v>0</v>
      </c>
      <c r="Q32" s="19">
        <v>47500</v>
      </c>
      <c r="R32" s="19">
        <v>-2900</v>
      </c>
      <c r="S32" s="19">
        <v>9100</v>
      </c>
      <c r="T32" s="19">
        <v>0</v>
      </c>
      <c r="U32" s="19">
        <v>2200</v>
      </c>
      <c r="V32" s="19">
        <v>15100</v>
      </c>
      <c r="W32" s="19">
        <v>2900</v>
      </c>
      <c r="X32" s="19">
        <v>0</v>
      </c>
      <c r="Y32" s="19">
        <v>600</v>
      </c>
      <c r="Z32" s="19">
        <v>26300</v>
      </c>
      <c r="AA32" s="19">
        <v>0</v>
      </c>
      <c r="AB32" s="19">
        <v>44200</v>
      </c>
      <c r="AC32" s="19">
        <v>0</v>
      </c>
      <c r="AD32" s="19">
        <v>44200</v>
      </c>
      <c r="AE32" s="19">
        <v>-34400.000000000102</v>
      </c>
      <c r="AF32" s="19">
        <v>30300</v>
      </c>
      <c r="AG32" s="19">
        <v>0</v>
      </c>
      <c r="AH32" s="19">
        <v>9200</v>
      </c>
      <c r="AI32" s="19">
        <v>57400</v>
      </c>
      <c r="AJ32" s="19">
        <v>18800</v>
      </c>
      <c r="AK32" s="19">
        <v>0</v>
      </c>
      <c r="AL32" s="19">
        <v>1900</v>
      </c>
      <c r="AM32" s="19">
        <v>83800</v>
      </c>
      <c r="AN32" s="19">
        <v>0</v>
      </c>
      <c r="AO32" s="19">
        <v>136700</v>
      </c>
      <c r="AP32" s="19">
        <v>0</v>
      </c>
      <c r="AQ32" s="19">
        <v>136700</v>
      </c>
      <c r="AR32" s="34"/>
    </row>
    <row r="33" spans="1:44" ht="13.2">
      <c r="A33" s="45"/>
      <c r="B33" s="37" t="s">
        <v>874</v>
      </c>
      <c r="C33" s="37"/>
      <c r="D33" s="13" t="s">
        <v>46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34"/>
    </row>
    <row r="34" spans="1:44" ht="13.2">
      <c r="A34" s="45"/>
      <c r="B34" s="35" t="s">
        <v>1428</v>
      </c>
      <c r="C34" s="2" t="s">
        <v>981</v>
      </c>
      <c r="D34" s="13" t="s">
        <v>47</v>
      </c>
      <c r="E34" s="19">
        <v>7800</v>
      </c>
      <c r="F34" s="19">
        <v>5000</v>
      </c>
      <c r="G34" s="19">
        <v>0</v>
      </c>
      <c r="H34" s="19">
        <v>1500</v>
      </c>
      <c r="I34" s="19">
        <v>14900</v>
      </c>
      <c r="J34" s="19">
        <v>4800</v>
      </c>
      <c r="K34" s="19">
        <v>0</v>
      </c>
      <c r="L34" s="19">
        <v>100</v>
      </c>
      <c r="M34" s="19">
        <v>18400</v>
      </c>
      <c r="N34" s="19">
        <v>0</v>
      </c>
      <c r="O34" s="19">
        <v>47500</v>
      </c>
      <c r="P34" s="19">
        <v>0</v>
      </c>
      <c r="Q34" s="19">
        <v>47500</v>
      </c>
      <c r="R34" s="19">
        <v>-2900</v>
      </c>
      <c r="S34" s="19">
        <v>9100</v>
      </c>
      <c r="T34" s="19">
        <v>0</v>
      </c>
      <c r="U34" s="19">
        <v>2200</v>
      </c>
      <c r="V34" s="19">
        <v>15100</v>
      </c>
      <c r="W34" s="19">
        <v>2900</v>
      </c>
      <c r="X34" s="19">
        <v>0</v>
      </c>
      <c r="Y34" s="19">
        <v>600</v>
      </c>
      <c r="Z34" s="19">
        <v>26300</v>
      </c>
      <c r="AA34" s="19">
        <v>0</v>
      </c>
      <c r="AB34" s="19">
        <v>44200</v>
      </c>
      <c r="AC34" s="19">
        <v>0</v>
      </c>
      <c r="AD34" s="19">
        <v>44200</v>
      </c>
      <c r="AE34" s="19">
        <v>-34400.000000000102</v>
      </c>
      <c r="AF34" s="19">
        <v>30300</v>
      </c>
      <c r="AG34" s="19">
        <v>0</v>
      </c>
      <c r="AH34" s="19">
        <v>9200</v>
      </c>
      <c r="AI34" s="19">
        <v>57400</v>
      </c>
      <c r="AJ34" s="19">
        <v>18800</v>
      </c>
      <c r="AK34" s="19">
        <v>0</v>
      </c>
      <c r="AL34" s="19">
        <v>1900</v>
      </c>
      <c r="AM34" s="19">
        <v>83800</v>
      </c>
      <c r="AN34" s="19">
        <v>0</v>
      </c>
      <c r="AO34" s="19">
        <v>136700</v>
      </c>
      <c r="AP34" s="19">
        <v>0</v>
      </c>
      <c r="AQ34" s="19">
        <v>136700</v>
      </c>
      <c r="AR34" s="34"/>
    </row>
    <row r="35" spans="1:44" ht="13.2">
      <c r="A35" s="45"/>
      <c r="B35" s="36"/>
      <c r="C35" s="2" t="s">
        <v>742</v>
      </c>
      <c r="D35" s="13" t="s">
        <v>48</v>
      </c>
      <c r="E35" s="19">
        <v>-2900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-2900</v>
      </c>
      <c r="P35" s="19">
        <v>0</v>
      </c>
      <c r="Q35" s="19">
        <v>-2900</v>
      </c>
      <c r="R35" s="19">
        <v>-1600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-1600</v>
      </c>
      <c r="AC35" s="19">
        <v>0</v>
      </c>
      <c r="AD35" s="19">
        <v>-1600</v>
      </c>
      <c r="AE35" s="19">
        <v>-2100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-2100</v>
      </c>
      <c r="AP35" s="19">
        <v>0</v>
      </c>
      <c r="AQ35" s="19">
        <v>-2100</v>
      </c>
      <c r="AR35" s="34"/>
    </row>
    <row r="36" spans="1:44" ht="13.2">
      <c r="A36" s="45"/>
      <c r="B36" s="37"/>
      <c r="C36" s="2" t="s">
        <v>743</v>
      </c>
      <c r="D36" s="13" t="s">
        <v>50</v>
      </c>
      <c r="E36" s="19">
        <v>4900</v>
      </c>
      <c r="F36" s="19">
        <v>5000</v>
      </c>
      <c r="G36" s="19">
        <v>0</v>
      </c>
      <c r="H36" s="19">
        <v>1500</v>
      </c>
      <c r="I36" s="19">
        <v>14900</v>
      </c>
      <c r="J36" s="19">
        <v>4800</v>
      </c>
      <c r="K36" s="19">
        <v>0</v>
      </c>
      <c r="L36" s="19">
        <v>100</v>
      </c>
      <c r="M36" s="19">
        <v>18400</v>
      </c>
      <c r="N36" s="19">
        <v>0</v>
      </c>
      <c r="O36" s="19">
        <v>44600</v>
      </c>
      <c r="P36" s="19">
        <v>0</v>
      </c>
      <c r="Q36" s="19">
        <v>44600</v>
      </c>
      <c r="R36" s="19">
        <v>-4500</v>
      </c>
      <c r="S36" s="19">
        <v>9100</v>
      </c>
      <c r="T36" s="19">
        <v>0</v>
      </c>
      <c r="U36" s="19">
        <v>2200</v>
      </c>
      <c r="V36" s="19">
        <v>15100</v>
      </c>
      <c r="W36" s="19">
        <v>2900</v>
      </c>
      <c r="X36" s="19">
        <v>0</v>
      </c>
      <c r="Y36" s="19">
        <v>600</v>
      </c>
      <c r="Z36" s="19">
        <v>26300</v>
      </c>
      <c r="AA36" s="19">
        <v>0</v>
      </c>
      <c r="AB36" s="19">
        <v>42600</v>
      </c>
      <c r="AC36" s="19">
        <v>0</v>
      </c>
      <c r="AD36" s="19">
        <v>42600</v>
      </c>
      <c r="AE36" s="19">
        <v>-36500.000000000102</v>
      </c>
      <c r="AF36" s="19">
        <v>30300</v>
      </c>
      <c r="AG36" s="19">
        <v>0</v>
      </c>
      <c r="AH36" s="19">
        <v>9200</v>
      </c>
      <c r="AI36" s="19">
        <v>57400</v>
      </c>
      <c r="AJ36" s="19">
        <v>18800</v>
      </c>
      <c r="AK36" s="19">
        <v>0</v>
      </c>
      <c r="AL36" s="19">
        <v>1900</v>
      </c>
      <c r="AM36" s="19">
        <v>83800</v>
      </c>
      <c r="AN36" s="19">
        <v>0</v>
      </c>
      <c r="AO36" s="19">
        <v>134600</v>
      </c>
      <c r="AP36" s="19">
        <v>0</v>
      </c>
      <c r="AQ36" s="19">
        <v>134600</v>
      </c>
      <c r="AR36" s="34"/>
    </row>
    <row r="37" spans="1:44" ht="13.2">
      <c r="A37" s="45"/>
      <c r="B37" s="37" t="s">
        <v>930</v>
      </c>
      <c r="C37" s="37"/>
      <c r="D37" s="13" t="s">
        <v>66</v>
      </c>
      <c r="E37" s="19">
        <v>11297400</v>
      </c>
      <c r="F37" s="19">
        <v>9668900</v>
      </c>
      <c r="G37" s="19">
        <v>0</v>
      </c>
      <c r="H37" s="19">
        <v>29700</v>
      </c>
      <c r="I37" s="19">
        <v>3180300</v>
      </c>
      <c r="J37" s="19">
        <v>776300</v>
      </c>
      <c r="K37" s="19">
        <v>0</v>
      </c>
      <c r="L37" s="19">
        <v>73600</v>
      </c>
      <c r="M37" s="19">
        <v>6229700</v>
      </c>
      <c r="N37" s="19">
        <v>0</v>
      </c>
      <c r="O37" s="19">
        <v>21587000</v>
      </c>
      <c r="P37" s="19">
        <v>0</v>
      </c>
      <c r="Q37" s="19">
        <v>21587000</v>
      </c>
      <c r="R37" s="19">
        <v>11328000</v>
      </c>
      <c r="S37" s="19">
        <v>9505000</v>
      </c>
      <c r="T37" s="19">
        <v>0</v>
      </c>
      <c r="U37" s="19">
        <v>17700</v>
      </c>
      <c r="V37" s="19">
        <v>2185400</v>
      </c>
      <c r="W37" s="19">
        <v>641000</v>
      </c>
      <c r="X37" s="19">
        <v>0</v>
      </c>
      <c r="Y37" s="19">
        <v>257100</v>
      </c>
      <c r="Z37" s="19">
        <v>5498300</v>
      </c>
      <c r="AA37" s="19">
        <v>0</v>
      </c>
      <c r="AB37" s="19">
        <v>19927500</v>
      </c>
      <c r="AC37" s="19">
        <v>0</v>
      </c>
      <c r="AD37" s="19">
        <v>19927500</v>
      </c>
      <c r="AE37" s="19">
        <v>11397400</v>
      </c>
      <c r="AF37" s="19">
        <v>9759600</v>
      </c>
      <c r="AG37" s="19">
        <v>0</v>
      </c>
      <c r="AH37" s="19">
        <v>14800</v>
      </c>
      <c r="AI37" s="19">
        <v>2486900</v>
      </c>
      <c r="AJ37" s="19">
        <v>830400</v>
      </c>
      <c r="AK37" s="19">
        <v>0</v>
      </c>
      <c r="AL37" s="19">
        <v>218600</v>
      </c>
      <c r="AM37" s="19">
        <v>5547400</v>
      </c>
      <c r="AN37" s="19">
        <v>0</v>
      </c>
      <c r="AO37" s="19">
        <v>20495500</v>
      </c>
      <c r="AP37" s="19">
        <v>0</v>
      </c>
      <c r="AQ37" s="19">
        <v>20495500</v>
      </c>
      <c r="AR37" s="34"/>
    </row>
    <row r="38" spans="1:44" ht="13.2">
      <c r="A38" s="45"/>
      <c r="B38" s="2"/>
      <c r="C38" s="2" t="s">
        <v>1019</v>
      </c>
      <c r="D38" s="13" t="s">
        <v>68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34"/>
    </row>
    <row r="39" spans="1:44" ht="13.2">
      <c r="A39" s="45"/>
      <c r="B39" s="2"/>
      <c r="C39" s="2" t="s">
        <v>1032</v>
      </c>
      <c r="D39" s="13" t="s">
        <v>69</v>
      </c>
      <c r="E39" s="19">
        <v>11297400</v>
      </c>
      <c r="F39" s="19">
        <v>9668900</v>
      </c>
      <c r="G39" s="19">
        <v>0</v>
      </c>
      <c r="H39" s="19">
        <v>29700</v>
      </c>
      <c r="I39" s="19">
        <v>3180300</v>
      </c>
      <c r="J39" s="19">
        <v>776300</v>
      </c>
      <c r="K39" s="19">
        <v>0</v>
      </c>
      <c r="L39" s="19">
        <v>73600</v>
      </c>
      <c r="M39" s="7"/>
      <c r="N39" s="19">
        <v>0</v>
      </c>
      <c r="O39" s="19">
        <v>15357300</v>
      </c>
      <c r="P39" s="19">
        <v>0</v>
      </c>
      <c r="Q39" s="19">
        <v>15357300</v>
      </c>
      <c r="R39" s="19">
        <v>11328000</v>
      </c>
      <c r="S39" s="19">
        <v>9505000</v>
      </c>
      <c r="T39" s="19">
        <v>0</v>
      </c>
      <c r="U39" s="19">
        <v>17700</v>
      </c>
      <c r="V39" s="19">
        <v>2185400</v>
      </c>
      <c r="W39" s="19">
        <v>641000</v>
      </c>
      <c r="X39" s="19">
        <v>0</v>
      </c>
      <c r="Y39" s="19">
        <v>257100</v>
      </c>
      <c r="Z39" s="7"/>
      <c r="AA39" s="19">
        <v>0</v>
      </c>
      <c r="AB39" s="19">
        <v>14429200</v>
      </c>
      <c r="AC39" s="19">
        <v>0</v>
      </c>
      <c r="AD39" s="19">
        <v>14429200</v>
      </c>
      <c r="AE39" s="19">
        <v>11397400</v>
      </c>
      <c r="AF39" s="19">
        <v>9759600</v>
      </c>
      <c r="AG39" s="19">
        <v>0</v>
      </c>
      <c r="AH39" s="19">
        <v>14800</v>
      </c>
      <c r="AI39" s="19">
        <v>2486900</v>
      </c>
      <c r="AJ39" s="19">
        <v>830400</v>
      </c>
      <c r="AK39" s="19">
        <v>0</v>
      </c>
      <c r="AL39" s="19">
        <v>218600</v>
      </c>
      <c r="AM39" s="7"/>
      <c r="AN39" s="19">
        <v>0</v>
      </c>
      <c r="AO39" s="19">
        <v>14948100</v>
      </c>
      <c r="AP39" s="19">
        <v>0</v>
      </c>
      <c r="AQ39" s="19">
        <v>14948100</v>
      </c>
      <c r="AR39" s="34"/>
    </row>
    <row r="40" spans="1:44" ht="13.2">
      <c r="A40" s="45"/>
      <c r="B40" s="37" t="s">
        <v>938</v>
      </c>
      <c r="C40" s="37"/>
      <c r="D40" s="13" t="s">
        <v>70</v>
      </c>
      <c r="E40" s="19">
        <v>11196200</v>
      </c>
      <c r="F40" s="19">
        <v>9679900</v>
      </c>
      <c r="G40" s="19">
        <v>0</v>
      </c>
      <c r="H40" s="19">
        <v>26000</v>
      </c>
      <c r="I40" s="19">
        <v>3117400</v>
      </c>
      <c r="J40" s="19">
        <v>801700</v>
      </c>
      <c r="K40" s="19">
        <v>0</v>
      </c>
      <c r="L40" s="19">
        <v>157900</v>
      </c>
      <c r="M40" s="7"/>
      <c r="N40" s="19">
        <v>0</v>
      </c>
      <c r="O40" s="19">
        <v>15299200</v>
      </c>
      <c r="P40" s="19">
        <v>0</v>
      </c>
      <c r="Q40" s="19">
        <v>15299200</v>
      </c>
      <c r="R40" s="19">
        <v>11342500</v>
      </c>
      <c r="S40" s="19">
        <v>9679900</v>
      </c>
      <c r="T40" s="19">
        <v>0</v>
      </c>
      <c r="U40" s="19">
        <v>13700</v>
      </c>
      <c r="V40" s="19">
        <v>2428900</v>
      </c>
      <c r="W40" s="19">
        <v>524700</v>
      </c>
      <c r="X40" s="19">
        <v>0</v>
      </c>
      <c r="Y40" s="19">
        <v>237800</v>
      </c>
      <c r="Z40" s="7"/>
      <c r="AA40" s="19">
        <v>0</v>
      </c>
      <c r="AB40" s="19">
        <v>14547600</v>
      </c>
      <c r="AC40" s="19">
        <v>0</v>
      </c>
      <c r="AD40" s="19">
        <v>14547600</v>
      </c>
      <c r="AE40" s="19">
        <v>11445100</v>
      </c>
      <c r="AF40" s="19">
        <v>9834100</v>
      </c>
      <c r="AG40" s="19">
        <v>0</v>
      </c>
      <c r="AH40" s="19">
        <v>10500</v>
      </c>
      <c r="AI40" s="19">
        <v>2904400</v>
      </c>
      <c r="AJ40" s="19">
        <v>745600</v>
      </c>
      <c r="AK40" s="19">
        <v>0</v>
      </c>
      <c r="AL40" s="19">
        <v>176700</v>
      </c>
      <c r="AM40" s="7"/>
      <c r="AN40" s="19">
        <v>0</v>
      </c>
      <c r="AO40" s="19">
        <v>15282300</v>
      </c>
      <c r="AP40" s="19">
        <v>0</v>
      </c>
      <c r="AQ40" s="19">
        <v>15282300</v>
      </c>
      <c r="AR40" s="34"/>
    </row>
    <row r="41" spans="1:44" ht="13.2">
      <c r="A41" s="45"/>
      <c r="B41" s="37" t="s">
        <v>955</v>
      </c>
      <c r="C41" s="37"/>
      <c r="D41" s="13" t="s">
        <v>71</v>
      </c>
      <c r="E41" s="19">
        <v>139200</v>
      </c>
      <c r="F41" s="19">
        <v>127700</v>
      </c>
      <c r="G41" s="19">
        <v>0</v>
      </c>
      <c r="H41" s="19">
        <v>0</v>
      </c>
      <c r="I41" s="19">
        <v>2900</v>
      </c>
      <c r="J41" s="19">
        <v>15000</v>
      </c>
      <c r="K41" s="19">
        <v>0</v>
      </c>
      <c r="L41" s="19">
        <v>2700</v>
      </c>
      <c r="M41" s="7"/>
      <c r="N41" s="19">
        <v>0</v>
      </c>
      <c r="O41" s="19">
        <v>159800</v>
      </c>
      <c r="P41" s="19">
        <v>0</v>
      </c>
      <c r="Q41" s="19">
        <v>159800</v>
      </c>
      <c r="R41" s="19">
        <v>125100</v>
      </c>
      <c r="S41" s="19">
        <v>112500</v>
      </c>
      <c r="T41" s="19">
        <v>0</v>
      </c>
      <c r="U41" s="19">
        <v>0</v>
      </c>
      <c r="V41" s="19">
        <v>2400</v>
      </c>
      <c r="W41" s="19">
        <v>16500</v>
      </c>
      <c r="X41" s="19">
        <v>0</v>
      </c>
      <c r="Y41" s="19">
        <v>2300</v>
      </c>
      <c r="Z41" s="7"/>
      <c r="AA41" s="19">
        <v>0</v>
      </c>
      <c r="AB41" s="19">
        <v>146300</v>
      </c>
      <c r="AC41" s="19">
        <v>0</v>
      </c>
      <c r="AD41" s="19">
        <v>146300</v>
      </c>
      <c r="AE41" s="19">
        <v>145300</v>
      </c>
      <c r="AF41" s="19">
        <v>132800</v>
      </c>
      <c r="AG41" s="19">
        <v>0</v>
      </c>
      <c r="AH41" s="19">
        <v>0</v>
      </c>
      <c r="AI41" s="19">
        <v>2900</v>
      </c>
      <c r="AJ41" s="19">
        <v>18900</v>
      </c>
      <c r="AK41" s="19">
        <v>0</v>
      </c>
      <c r="AL41" s="19">
        <v>2000</v>
      </c>
      <c r="AM41" s="7"/>
      <c r="AN41" s="19">
        <v>0</v>
      </c>
      <c r="AO41" s="19">
        <v>169100</v>
      </c>
      <c r="AP41" s="19">
        <v>0</v>
      </c>
      <c r="AQ41" s="19">
        <v>169100</v>
      </c>
      <c r="AR41" s="34"/>
    </row>
    <row r="42" spans="1:44" ht="13.2">
      <c r="A42" s="45"/>
      <c r="B42" s="37" t="s">
        <v>548</v>
      </c>
      <c r="C42" s="37"/>
      <c r="D42" s="13" t="s">
        <v>72</v>
      </c>
      <c r="E42" s="19">
        <v>19600</v>
      </c>
      <c r="F42" s="19">
        <v>0</v>
      </c>
      <c r="G42" s="19">
        <v>0</v>
      </c>
      <c r="H42" s="19">
        <v>0</v>
      </c>
      <c r="I42" s="19">
        <v>3600</v>
      </c>
      <c r="J42" s="19">
        <v>0</v>
      </c>
      <c r="K42" s="19">
        <v>0</v>
      </c>
      <c r="L42" s="19">
        <v>5100</v>
      </c>
      <c r="M42" s="7"/>
      <c r="N42" s="19">
        <v>0</v>
      </c>
      <c r="O42" s="19">
        <v>28300</v>
      </c>
      <c r="P42" s="19">
        <v>0</v>
      </c>
      <c r="Q42" s="19">
        <v>28300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7"/>
      <c r="AA42" s="19">
        <v>0</v>
      </c>
      <c r="AB42" s="19">
        <v>0</v>
      </c>
      <c r="AC42" s="19">
        <v>0</v>
      </c>
      <c r="AD42" s="19">
        <v>0</v>
      </c>
      <c r="AE42" s="19">
        <v>21700</v>
      </c>
      <c r="AF42" s="19">
        <v>0</v>
      </c>
      <c r="AG42" s="19">
        <v>0</v>
      </c>
      <c r="AH42" s="19">
        <v>0</v>
      </c>
      <c r="AI42" s="19">
        <v>2900</v>
      </c>
      <c r="AJ42" s="19">
        <v>0</v>
      </c>
      <c r="AK42" s="19">
        <v>0</v>
      </c>
      <c r="AL42" s="19">
        <v>6000</v>
      </c>
      <c r="AM42" s="7"/>
      <c r="AN42" s="19">
        <v>0</v>
      </c>
      <c r="AO42" s="19">
        <v>30600</v>
      </c>
      <c r="AP42" s="19">
        <v>0</v>
      </c>
      <c r="AQ42" s="19">
        <v>30600</v>
      </c>
      <c r="AR42" s="34"/>
    </row>
    <row r="43" spans="1:44" ht="13.2">
      <c r="A43" s="45"/>
      <c r="B43" s="37" t="s">
        <v>549</v>
      </c>
      <c r="C43" s="37"/>
      <c r="D43" s="13" t="s">
        <v>73</v>
      </c>
      <c r="E43" s="19">
        <v>180400</v>
      </c>
      <c r="F43" s="19">
        <v>56900</v>
      </c>
      <c r="G43" s="19">
        <v>0</v>
      </c>
      <c r="H43" s="19">
        <v>0</v>
      </c>
      <c r="I43" s="19">
        <v>12000</v>
      </c>
      <c r="J43" s="19">
        <v>2900</v>
      </c>
      <c r="K43" s="19">
        <v>0</v>
      </c>
      <c r="L43" s="19">
        <v>13700</v>
      </c>
      <c r="M43" s="7"/>
      <c r="N43" s="19">
        <v>0</v>
      </c>
      <c r="O43" s="19">
        <v>209000</v>
      </c>
      <c r="P43" s="19">
        <v>0</v>
      </c>
      <c r="Q43" s="19">
        <v>209000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7"/>
      <c r="AA43" s="19">
        <v>0</v>
      </c>
      <c r="AB43" s="19">
        <v>0</v>
      </c>
      <c r="AC43" s="19">
        <v>0</v>
      </c>
      <c r="AD43" s="19">
        <v>0</v>
      </c>
      <c r="AE43" s="19">
        <v>187400</v>
      </c>
      <c r="AF43" s="19">
        <v>0</v>
      </c>
      <c r="AG43" s="19">
        <v>0</v>
      </c>
      <c r="AH43" s="19">
        <v>0</v>
      </c>
      <c r="AI43" s="19">
        <v>11000</v>
      </c>
      <c r="AJ43" s="19">
        <v>2700</v>
      </c>
      <c r="AK43" s="19">
        <v>0</v>
      </c>
      <c r="AL43" s="19">
        <v>13900</v>
      </c>
      <c r="AM43" s="7"/>
      <c r="AN43" s="19">
        <v>0</v>
      </c>
      <c r="AO43" s="19">
        <v>215000</v>
      </c>
      <c r="AP43" s="19">
        <v>0</v>
      </c>
      <c r="AQ43" s="19">
        <v>215000</v>
      </c>
      <c r="AR43" s="34"/>
    </row>
    <row r="44" spans="1:44" ht="13.2">
      <c r="A44" s="45"/>
      <c r="B44" s="37" t="s">
        <v>954</v>
      </c>
      <c r="C44" s="37"/>
      <c r="D44" s="13" t="s">
        <v>74</v>
      </c>
      <c r="E44" s="19">
        <v>15400</v>
      </c>
      <c r="F44" s="19">
        <v>500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1600</v>
      </c>
      <c r="M44" s="7"/>
      <c r="N44" s="19">
        <v>0</v>
      </c>
      <c r="O44" s="19">
        <v>17000</v>
      </c>
      <c r="P44" s="19">
        <v>0</v>
      </c>
      <c r="Q44" s="19">
        <v>17000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7"/>
      <c r="AA44" s="19">
        <v>0</v>
      </c>
      <c r="AB44" s="19">
        <v>0</v>
      </c>
      <c r="AC44" s="19">
        <v>0</v>
      </c>
      <c r="AD44" s="19">
        <v>0</v>
      </c>
      <c r="AE44" s="19">
        <v>73800</v>
      </c>
      <c r="AF44" s="19">
        <v>700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6800</v>
      </c>
      <c r="AM44" s="7"/>
      <c r="AN44" s="19">
        <v>0</v>
      </c>
      <c r="AO44" s="19">
        <v>80600</v>
      </c>
      <c r="AP44" s="19">
        <v>0</v>
      </c>
      <c r="AQ44" s="19">
        <v>80600</v>
      </c>
      <c r="AR44" s="34"/>
    </row>
    <row r="45" spans="1:44" ht="13.2">
      <c r="A45" s="45"/>
      <c r="B45" s="37" t="s">
        <v>928</v>
      </c>
      <c r="C45" s="37"/>
      <c r="D45" s="13" t="s">
        <v>75</v>
      </c>
      <c r="E45" s="19">
        <v>10681600</v>
      </c>
      <c r="F45" s="19">
        <v>0</v>
      </c>
      <c r="G45" s="19">
        <v>0</v>
      </c>
      <c r="H45" s="19">
        <v>2840000</v>
      </c>
      <c r="I45" s="19">
        <v>1060600</v>
      </c>
      <c r="J45" s="19">
        <v>695900</v>
      </c>
      <c r="K45" s="19">
        <v>0</v>
      </c>
      <c r="L45" s="19">
        <v>1227500</v>
      </c>
      <c r="M45" s="19">
        <v>5081400</v>
      </c>
      <c r="N45" s="19">
        <v>0</v>
      </c>
      <c r="O45" s="19">
        <v>21587000</v>
      </c>
      <c r="P45" s="19">
        <v>0</v>
      </c>
      <c r="Q45" s="19">
        <v>21587000</v>
      </c>
      <c r="R45" s="19">
        <v>9384400</v>
      </c>
      <c r="S45" s="19">
        <v>0</v>
      </c>
      <c r="T45" s="19">
        <v>0</v>
      </c>
      <c r="U45" s="19">
        <v>2611800</v>
      </c>
      <c r="V45" s="19">
        <v>898900</v>
      </c>
      <c r="W45" s="19">
        <v>939700</v>
      </c>
      <c r="X45" s="19">
        <v>0</v>
      </c>
      <c r="Y45" s="19">
        <v>906300</v>
      </c>
      <c r="Z45" s="19">
        <v>3874700</v>
      </c>
      <c r="AA45" s="19">
        <v>0</v>
      </c>
      <c r="AB45" s="19">
        <v>18615800</v>
      </c>
      <c r="AC45" s="19">
        <v>0</v>
      </c>
      <c r="AD45" s="19">
        <v>18615800</v>
      </c>
      <c r="AE45" s="19">
        <v>9787500</v>
      </c>
      <c r="AF45" s="19">
        <v>0</v>
      </c>
      <c r="AG45" s="19">
        <v>0</v>
      </c>
      <c r="AH45" s="19">
        <v>2683100</v>
      </c>
      <c r="AI45" s="19">
        <v>960500</v>
      </c>
      <c r="AJ45" s="19">
        <v>882400</v>
      </c>
      <c r="AK45" s="19">
        <v>0</v>
      </c>
      <c r="AL45" s="19">
        <v>1093700</v>
      </c>
      <c r="AM45" s="19">
        <v>3772600</v>
      </c>
      <c r="AN45" s="19">
        <v>0</v>
      </c>
      <c r="AO45" s="19">
        <v>19179800</v>
      </c>
      <c r="AP45" s="19">
        <v>0</v>
      </c>
      <c r="AQ45" s="19">
        <v>19179800</v>
      </c>
      <c r="AR45" s="34"/>
    </row>
    <row r="46" spans="1:44" ht="13.2">
      <c r="A46" s="45"/>
      <c r="B46" s="2"/>
      <c r="C46" s="2" t="s">
        <v>1034</v>
      </c>
      <c r="D46" s="13" t="s">
        <v>77</v>
      </c>
      <c r="E46" s="19">
        <v>10681600</v>
      </c>
      <c r="F46" s="19">
        <v>0</v>
      </c>
      <c r="G46" s="19">
        <v>0</v>
      </c>
      <c r="H46" s="19">
        <v>2840000</v>
      </c>
      <c r="I46" s="19">
        <v>1060600</v>
      </c>
      <c r="J46" s="19">
        <v>695900</v>
      </c>
      <c r="K46" s="19">
        <v>0</v>
      </c>
      <c r="L46" s="19">
        <v>1227500</v>
      </c>
      <c r="M46" s="7"/>
      <c r="N46" s="19">
        <v>0</v>
      </c>
      <c r="O46" s="19">
        <v>16505600</v>
      </c>
      <c r="P46" s="19">
        <v>0</v>
      </c>
      <c r="Q46" s="19">
        <v>16505600</v>
      </c>
      <c r="R46" s="19">
        <v>9384400</v>
      </c>
      <c r="S46" s="19">
        <v>0</v>
      </c>
      <c r="T46" s="19">
        <v>0</v>
      </c>
      <c r="U46" s="19">
        <v>2611800</v>
      </c>
      <c r="V46" s="19">
        <v>898900</v>
      </c>
      <c r="W46" s="19">
        <v>939700</v>
      </c>
      <c r="X46" s="19">
        <v>0</v>
      </c>
      <c r="Y46" s="19">
        <v>906300</v>
      </c>
      <c r="Z46" s="7"/>
      <c r="AA46" s="19">
        <v>0</v>
      </c>
      <c r="AB46" s="19">
        <v>14741100</v>
      </c>
      <c r="AC46" s="19">
        <v>0</v>
      </c>
      <c r="AD46" s="19">
        <v>14741100</v>
      </c>
      <c r="AE46" s="19">
        <v>9787500</v>
      </c>
      <c r="AF46" s="19">
        <v>0</v>
      </c>
      <c r="AG46" s="19">
        <v>0</v>
      </c>
      <c r="AH46" s="19">
        <v>2683100</v>
      </c>
      <c r="AI46" s="19">
        <v>960500</v>
      </c>
      <c r="AJ46" s="19">
        <v>882400</v>
      </c>
      <c r="AK46" s="19">
        <v>0</v>
      </c>
      <c r="AL46" s="19">
        <v>1093700</v>
      </c>
      <c r="AM46" s="7"/>
      <c r="AN46" s="19">
        <v>0</v>
      </c>
      <c r="AO46" s="19">
        <v>15407200</v>
      </c>
      <c r="AP46" s="19">
        <v>0</v>
      </c>
      <c r="AQ46" s="19">
        <v>15407200</v>
      </c>
      <c r="AR46" s="34"/>
    </row>
    <row r="47" spans="1:44" ht="13.2">
      <c r="A47" s="45"/>
      <c r="B47" s="37" t="s">
        <v>961</v>
      </c>
      <c r="C47" s="37"/>
      <c r="D47" s="13" t="s">
        <v>78</v>
      </c>
      <c r="E47" s="19">
        <v>10573500</v>
      </c>
      <c r="F47" s="19">
        <v>0</v>
      </c>
      <c r="G47" s="19">
        <v>0</v>
      </c>
      <c r="H47" s="19">
        <v>2847900</v>
      </c>
      <c r="I47" s="19">
        <v>1182600</v>
      </c>
      <c r="J47" s="19">
        <v>675200</v>
      </c>
      <c r="K47" s="19">
        <v>0</v>
      </c>
      <c r="L47" s="19">
        <v>1276800</v>
      </c>
      <c r="M47" s="7"/>
      <c r="N47" s="19">
        <v>0</v>
      </c>
      <c r="O47" s="19">
        <v>16556000</v>
      </c>
      <c r="P47" s="19">
        <v>0</v>
      </c>
      <c r="Q47" s="19">
        <v>16556000</v>
      </c>
      <c r="R47" s="19">
        <v>9470800</v>
      </c>
      <c r="S47" s="19">
        <v>0</v>
      </c>
      <c r="T47" s="19">
        <v>0</v>
      </c>
      <c r="U47" s="19">
        <v>2643400</v>
      </c>
      <c r="V47" s="19">
        <v>905600</v>
      </c>
      <c r="W47" s="19">
        <v>877900</v>
      </c>
      <c r="X47" s="19">
        <v>0</v>
      </c>
      <c r="Y47" s="19">
        <v>880100</v>
      </c>
      <c r="Z47" s="7"/>
      <c r="AA47" s="19">
        <v>0</v>
      </c>
      <c r="AB47" s="19">
        <v>14777800</v>
      </c>
      <c r="AC47" s="19">
        <v>0</v>
      </c>
      <c r="AD47" s="19">
        <v>14777800</v>
      </c>
      <c r="AE47" s="19">
        <v>10338400</v>
      </c>
      <c r="AF47" s="19">
        <v>0</v>
      </c>
      <c r="AG47" s="19">
        <v>0</v>
      </c>
      <c r="AH47" s="19">
        <v>2840500</v>
      </c>
      <c r="AI47" s="19">
        <v>980900</v>
      </c>
      <c r="AJ47" s="19">
        <v>716100</v>
      </c>
      <c r="AK47" s="19">
        <v>0</v>
      </c>
      <c r="AL47" s="19">
        <v>1603200</v>
      </c>
      <c r="AM47" s="7"/>
      <c r="AN47" s="19">
        <v>0</v>
      </c>
      <c r="AO47" s="19">
        <v>16479100</v>
      </c>
      <c r="AP47" s="19">
        <v>0</v>
      </c>
      <c r="AQ47" s="19">
        <v>16479100</v>
      </c>
      <c r="AR47" s="34"/>
    </row>
    <row r="48" spans="1:44" ht="13.2">
      <c r="A48" s="45"/>
      <c r="B48" s="37" t="s">
        <v>929</v>
      </c>
      <c r="C48" s="37"/>
      <c r="D48" s="13" t="s">
        <v>79</v>
      </c>
      <c r="E48" s="19">
        <v>7691600</v>
      </c>
      <c r="F48" s="19">
        <v>5768300</v>
      </c>
      <c r="G48" s="19">
        <v>0</v>
      </c>
      <c r="H48" s="19">
        <v>57400</v>
      </c>
      <c r="I48" s="19">
        <v>3242700</v>
      </c>
      <c r="J48" s="19">
        <v>1048900</v>
      </c>
      <c r="K48" s="19">
        <v>0</v>
      </c>
      <c r="L48" s="19">
        <v>7300</v>
      </c>
      <c r="M48" s="19">
        <v>1127100</v>
      </c>
      <c r="N48" s="19">
        <v>0</v>
      </c>
      <c r="O48" s="19">
        <v>13175000</v>
      </c>
      <c r="P48" s="19">
        <v>0</v>
      </c>
      <c r="Q48" s="19">
        <v>13175000</v>
      </c>
      <c r="R48" s="19">
        <v>7525100</v>
      </c>
      <c r="S48" s="19">
        <v>5810400</v>
      </c>
      <c r="T48" s="19">
        <v>0</v>
      </c>
      <c r="U48" s="19">
        <v>35000</v>
      </c>
      <c r="V48" s="19">
        <v>2726600</v>
      </c>
      <c r="W48" s="19">
        <v>619800</v>
      </c>
      <c r="X48" s="19">
        <v>0</v>
      </c>
      <c r="Y48" s="19">
        <v>3600</v>
      </c>
      <c r="Z48" s="19">
        <v>1094900</v>
      </c>
      <c r="AA48" s="19">
        <v>0</v>
      </c>
      <c r="AB48" s="19">
        <v>12005000</v>
      </c>
      <c r="AC48" s="19">
        <v>0</v>
      </c>
      <c r="AD48" s="19">
        <v>12005000</v>
      </c>
      <c r="AE48" s="19">
        <v>7645300</v>
      </c>
      <c r="AF48" s="19">
        <v>5833200</v>
      </c>
      <c r="AG48" s="19">
        <v>0</v>
      </c>
      <c r="AH48" s="19">
        <v>39000</v>
      </c>
      <c r="AI48" s="19">
        <v>2935000</v>
      </c>
      <c r="AJ48" s="19">
        <v>736900</v>
      </c>
      <c r="AK48" s="19">
        <v>0</v>
      </c>
      <c r="AL48" s="19">
        <v>5000</v>
      </c>
      <c r="AM48" s="19">
        <v>1087800</v>
      </c>
      <c r="AN48" s="19">
        <v>0</v>
      </c>
      <c r="AO48" s="19">
        <v>12449000</v>
      </c>
      <c r="AP48" s="19">
        <v>0</v>
      </c>
      <c r="AQ48" s="19">
        <v>12449000</v>
      </c>
      <c r="AR48" s="34"/>
    </row>
    <row r="49" spans="1:44" ht="13.2">
      <c r="A49" s="45"/>
      <c r="B49" s="37" t="s">
        <v>960</v>
      </c>
      <c r="C49" s="37"/>
      <c r="D49" s="13" t="s">
        <v>80</v>
      </c>
      <c r="E49" s="19">
        <v>7608300</v>
      </c>
      <c r="F49" s="19">
        <v>5698700</v>
      </c>
      <c r="G49" s="19">
        <v>0</v>
      </c>
      <c r="H49" s="19">
        <v>70700</v>
      </c>
      <c r="I49" s="19">
        <v>3300600</v>
      </c>
      <c r="J49" s="19">
        <v>1103100</v>
      </c>
      <c r="K49" s="19">
        <v>0</v>
      </c>
      <c r="L49" s="19">
        <v>6800</v>
      </c>
      <c r="M49" s="19">
        <v>1226200</v>
      </c>
      <c r="N49" s="19">
        <v>0</v>
      </c>
      <c r="O49" s="19">
        <v>13315700</v>
      </c>
      <c r="P49" s="19">
        <v>0</v>
      </c>
      <c r="Q49" s="19">
        <v>13315700</v>
      </c>
      <c r="R49" s="19">
        <v>7552200</v>
      </c>
      <c r="S49" s="19">
        <v>5806800</v>
      </c>
      <c r="T49" s="19">
        <v>0</v>
      </c>
      <c r="U49" s="19">
        <v>39300</v>
      </c>
      <c r="V49" s="19">
        <v>2953400</v>
      </c>
      <c r="W49" s="19">
        <v>726800</v>
      </c>
      <c r="X49" s="19">
        <v>0</v>
      </c>
      <c r="Y49" s="19">
        <v>7000</v>
      </c>
      <c r="Z49" s="19">
        <v>1060200</v>
      </c>
      <c r="AA49" s="19">
        <v>0</v>
      </c>
      <c r="AB49" s="19">
        <v>12338900</v>
      </c>
      <c r="AC49" s="19">
        <v>0</v>
      </c>
      <c r="AD49" s="19">
        <v>12338900</v>
      </c>
      <c r="AE49" s="19">
        <v>7774900</v>
      </c>
      <c r="AF49" s="19">
        <v>5838000</v>
      </c>
      <c r="AG49" s="19">
        <v>0</v>
      </c>
      <c r="AH49" s="19">
        <v>44200</v>
      </c>
      <c r="AI49" s="19">
        <v>3184800</v>
      </c>
      <c r="AJ49" s="19">
        <v>994900</v>
      </c>
      <c r="AK49" s="19">
        <v>0</v>
      </c>
      <c r="AL49" s="19">
        <v>7800</v>
      </c>
      <c r="AM49" s="19">
        <v>1028000</v>
      </c>
      <c r="AN49" s="19">
        <v>0</v>
      </c>
      <c r="AO49" s="19">
        <v>13034600</v>
      </c>
      <c r="AP49" s="19">
        <v>0</v>
      </c>
      <c r="AQ49" s="19">
        <v>13034600</v>
      </c>
      <c r="AR49" s="34"/>
    </row>
    <row r="50" spans="1:44" ht="13.2">
      <c r="A50" s="45"/>
      <c r="B50" s="37" t="s">
        <v>931</v>
      </c>
      <c r="C50" s="37"/>
      <c r="D50" s="13" t="s">
        <v>81</v>
      </c>
      <c r="E50" s="19">
        <v>1791500</v>
      </c>
      <c r="F50" s="19">
        <v>253400</v>
      </c>
      <c r="G50" s="19">
        <v>0</v>
      </c>
      <c r="H50" s="19">
        <v>1304500</v>
      </c>
      <c r="I50" s="19">
        <v>365000</v>
      </c>
      <c r="J50" s="19">
        <v>1155300</v>
      </c>
      <c r="K50" s="19">
        <v>0</v>
      </c>
      <c r="L50" s="19">
        <v>118600</v>
      </c>
      <c r="M50" s="19">
        <v>3064700</v>
      </c>
      <c r="N50" s="19">
        <v>0</v>
      </c>
      <c r="O50" s="19">
        <v>7799600</v>
      </c>
      <c r="P50" s="19">
        <v>0</v>
      </c>
      <c r="Q50" s="19">
        <v>7799600</v>
      </c>
      <c r="R50" s="19">
        <v>1740900</v>
      </c>
      <c r="S50" s="19">
        <v>288200</v>
      </c>
      <c r="T50" s="19">
        <v>0</v>
      </c>
      <c r="U50" s="19">
        <v>1138400</v>
      </c>
      <c r="V50" s="19">
        <v>354700</v>
      </c>
      <c r="W50" s="19">
        <v>403700</v>
      </c>
      <c r="X50" s="19">
        <v>0</v>
      </c>
      <c r="Y50" s="19">
        <v>98500</v>
      </c>
      <c r="Z50" s="19">
        <v>2552700</v>
      </c>
      <c r="AA50" s="19">
        <v>0</v>
      </c>
      <c r="AB50" s="19">
        <v>6288900</v>
      </c>
      <c r="AC50" s="19">
        <v>0</v>
      </c>
      <c r="AD50" s="19">
        <v>6288900</v>
      </c>
      <c r="AE50" s="19">
        <v>1745500</v>
      </c>
      <c r="AF50" s="19">
        <v>272600</v>
      </c>
      <c r="AG50" s="19">
        <v>0</v>
      </c>
      <c r="AH50" s="19">
        <v>1215600</v>
      </c>
      <c r="AI50" s="19">
        <v>359900</v>
      </c>
      <c r="AJ50" s="19">
        <v>850400</v>
      </c>
      <c r="AK50" s="19">
        <v>0</v>
      </c>
      <c r="AL50" s="19">
        <v>105200</v>
      </c>
      <c r="AM50" s="19">
        <v>2756200</v>
      </c>
      <c r="AN50" s="19">
        <v>0</v>
      </c>
      <c r="AO50" s="19">
        <v>7032800</v>
      </c>
      <c r="AP50" s="19">
        <v>0</v>
      </c>
      <c r="AQ50" s="19">
        <v>7032800</v>
      </c>
      <c r="AR50" s="34"/>
    </row>
    <row r="51" spans="1:44" ht="13.2">
      <c r="A51" s="45"/>
      <c r="B51" s="35" t="s">
        <v>1366</v>
      </c>
      <c r="C51" s="2" t="s">
        <v>1118</v>
      </c>
      <c r="D51" s="13" t="s">
        <v>82</v>
      </c>
      <c r="E51" s="19">
        <v>78500</v>
      </c>
      <c r="F51" s="19">
        <v>45100</v>
      </c>
      <c r="G51" s="19">
        <v>0</v>
      </c>
      <c r="H51" s="19">
        <v>100</v>
      </c>
      <c r="I51" s="19">
        <v>21900</v>
      </c>
      <c r="J51" s="19">
        <v>5600</v>
      </c>
      <c r="K51" s="19">
        <v>0</v>
      </c>
      <c r="L51" s="19">
        <v>0</v>
      </c>
      <c r="M51" s="19">
        <v>3600</v>
      </c>
      <c r="N51" s="19">
        <v>0</v>
      </c>
      <c r="O51" s="19">
        <v>109700</v>
      </c>
      <c r="P51" s="19">
        <v>0</v>
      </c>
      <c r="Q51" s="19">
        <v>109700</v>
      </c>
      <c r="R51" s="19">
        <v>81900</v>
      </c>
      <c r="S51" s="19">
        <v>48100</v>
      </c>
      <c r="T51" s="19">
        <v>0</v>
      </c>
      <c r="U51" s="19">
        <v>100</v>
      </c>
      <c r="V51" s="19">
        <v>15900</v>
      </c>
      <c r="W51" s="19">
        <v>2900</v>
      </c>
      <c r="X51" s="19">
        <v>0</v>
      </c>
      <c r="Y51" s="19">
        <v>0</v>
      </c>
      <c r="Z51" s="19">
        <v>4100</v>
      </c>
      <c r="AA51" s="19">
        <v>0</v>
      </c>
      <c r="AB51" s="19">
        <v>104900</v>
      </c>
      <c r="AC51" s="19">
        <v>0</v>
      </c>
      <c r="AD51" s="19">
        <v>104900</v>
      </c>
      <c r="AE51" s="19">
        <v>329300</v>
      </c>
      <c r="AF51" s="19">
        <v>187900</v>
      </c>
      <c r="AG51" s="19">
        <v>0</v>
      </c>
      <c r="AH51" s="19">
        <v>300</v>
      </c>
      <c r="AI51" s="19">
        <v>73500</v>
      </c>
      <c r="AJ51" s="19">
        <v>17100</v>
      </c>
      <c r="AK51" s="19">
        <v>0</v>
      </c>
      <c r="AL51" s="19">
        <v>0</v>
      </c>
      <c r="AM51" s="19">
        <v>14900</v>
      </c>
      <c r="AN51" s="19">
        <v>0</v>
      </c>
      <c r="AO51" s="19">
        <v>435100</v>
      </c>
      <c r="AP51" s="19">
        <v>0</v>
      </c>
      <c r="AQ51" s="19">
        <v>435100</v>
      </c>
      <c r="AR51" s="34"/>
    </row>
    <row r="52" spans="1:44" ht="13.2">
      <c r="A52" s="45"/>
      <c r="B52" s="36"/>
      <c r="C52" s="2" t="s">
        <v>1119</v>
      </c>
      <c r="D52" s="13" t="s">
        <v>83</v>
      </c>
      <c r="E52" s="19">
        <v>22700</v>
      </c>
      <c r="F52" s="19">
        <v>0</v>
      </c>
      <c r="G52" s="19">
        <v>0</v>
      </c>
      <c r="H52" s="19">
        <v>4900</v>
      </c>
      <c r="I52" s="19">
        <v>6100</v>
      </c>
      <c r="J52" s="19">
        <v>2100</v>
      </c>
      <c r="K52" s="19">
        <v>0</v>
      </c>
      <c r="L52" s="19">
        <v>1100</v>
      </c>
      <c r="M52" s="19">
        <v>0</v>
      </c>
      <c r="N52" s="19">
        <v>0</v>
      </c>
      <c r="O52" s="19">
        <v>36900</v>
      </c>
      <c r="P52" s="19">
        <v>0</v>
      </c>
      <c r="Q52" s="19">
        <v>36900</v>
      </c>
      <c r="R52" s="19">
        <v>19400</v>
      </c>
      <c r="S52" s="19">
        <v>0</v>
      </c>
      <c r="T52" s="19">
        <v>0</v>
      </c>
      <c r="U52" s="19">
        <v>4100</v>
      </c>
      <c r="V52" s="19">
        <v>5900</v>
      </c>
      <c r="W52" s="19">
        <v>2400</v>
      </c>
      <c r="X52" s="19">
        <v>0</v>
      </c>
      <c r="Y52" s="19">
        <v>1500</v>
      </c>
      <c r="Z52" s="19">
        <v>0</v>
      </c>
      <c r="AA52" s="19">
        <v>0</v>
      </c>
      <c r="AB52" s="19">
        <v>33300</v>
      </c>
      <c r="AC52" s="19">
        <v>0</v>
      </c>
      <c r="AD52" s="19">
        <v>33300</v>
      </c>
      <c r="AE52" s="19">
        <v>88400</v>
      </c>
      <c r="AF52" s="19">
        <v>0</v>
      </c>
      <c r="AG52" s="19">
        <v>0</v>
      </c>
      <c r="AH52" s="19">
        <v>18800</v>
      </c>
      <c r="AI52" s="19">
        <v>25000</v>
      </c>
      <c r="AJ52" s="19">
        <v>10700</v>
      </c>
      <c r="AK52" s="19">
        <v>0</v>
      </c>
      <c r="AL52" s="19">
        <v>4900</v>
      </c>
      <c r="AM52" s="19">
        <v>0</v>
      </c>
      <c r="AN52" s="19">
        <v>0</v>
      </c>
      <c r="AO52" s="19">
        <v>147800</v>
      </c>
      <c r="AP52" s="19">
        <v>0</v>
      </c>
      <c r="AQ52" s="19">
        <v>147800</v>
      </c>
      <c r="AR52" s="34"/>
    </row>
    <row r="53" spans="1:44" ht="13.2">
      <c r="A53" s="45"/>
      <c r="B53" s="37"/>
      <c r="C53" s="2" t="s">
        <v>577</v>
      </c>
      <c r="D53" s="13" t="s">
        <v>84</v>
      </c>
      <c r="E53" s="19">
        <v>7400</v>
      </c>
      <c r="F53" s="19">
        <v>2900</v>
      </c>
      <c r="G53" s="19">
        <v>0</v>
      </c>
      <c r="H53" s="19">
        <v>400</v>
      </c>
      <c r="I53" s="19">
        <v>2200</v>
      </c>
      <c r="J53" s="19">
        <v>600</v>
      </c>
      <c r="K53" s="19">
        <v>0</v>
      </c>
      <c r="L53" s="19">
        <v>100</v>
      </c>
      <c r="M53" s="19">
        <v>14900</v>
      </c>
      <c r="N53" s="19">
        <v>0</v>
      </c>
      <c r="O53" s="19">
        <v>25600</v>
      </c>
      <c r="P53" s="19">
        <v>0</v>
      </c>
      <c r="Q53" s="19">
        <v>25600</v>
      </c>
      <c r="R53" s="19">
        <v>6800</v>
      </c>
      <c r="S53" s="19">
        <v>2900</v>
      </c>
      <c r="T53" s="19">
        <v>0</v>
      </c>
      <c r="U53" s="19">
        <v>300</v>
      </c>
      <c r="V53" s="19">
        <v>1600</v>
      </c>
      <c r="W53" s="19">
        <v>400</v>
      </c>
      <c r="X53" s="19">
        <v>0</v>
      </c>
      <c r="Y53" s="19">
        <v>0</v>
      </c>
      <c r="Z53" s="19">
        <v>28900</v>
      </c>
      <c r="AA53" s="19">
        <v>0</v>
      </c>
      <c r="AB53" s="19">
        <v>38000</v>
      </c>
      <c r="AC53" s="19">
        <v>0</v>
      </c>
      <c r="AD53" s="19">
        <v>38000</v>
      </c>
      <c r="AE53" s="19">
        <v>45100</v>
      </c>
      <c r="AF53" s="19">
        <v>27900</v>
      </c>
      <c r="AG53" s="19">
        <v>0</v>
      </c>
      <c r="AH53" s="19">
        <v>1400</v>
      </c>
      <c r="AI53" s="19">
        <v>7600</v>
      </c>
      <c r="AJ53" s="19">
        <v>2000</v>
      </c>
      <c r="AK53" s="19">
        <v>0</v>
      </c>
      <c r="AL53" s="19">
        <v>500</v>
      </c>
      <c r="AM53" s="19">
        <v>92200</v>
      </c>
      <c r="AN53" s="19">
        <v>0</v>
      </c>
      <c r="AO53" s="19">
        <v>148800</v>
      </c>
      <c r="AP53" s="19">
        <v>0</v>
      </c>
      <c r="AQ53" s="19">
        <v>148800</v>
      </c>
      <c r="AR53" s="34"/>
    </row>
    <row r="54" spans="1:44" ht="13.2">
      <c r="A54" s="45"/>
      <c r="B54" s="37" t="s">
        <v>1264</v>
      </c>
      <c r="C54" s="35"/>
      <c r="D54" s="13" t="s">
        <v>85</v>
      </c>
      <c r="E54" s="19">
        <v>108600</v>
      </c>
      <c r="F54" s="19">
        <v>48000</v>
      </c>
      <c r="G54" s="19">
        <v>0</v>
      </c>
      <c r="H54" s="19">
        <v>5400</v>
      </c>
      <c r="I54" s="19">
        <v>30200</v>
      </c>
      <c r="J54" s="19">
        <v>8300</v>
      </c>
      <c r="K54" s="19">
        <v>0</v>
      </c>
      <c r="L54" s="19">
        <v>1200</v>
      </c>
      <c r="M54" s="19">
        <v>18500</v>
      </c>
      <c r="N54" s="19">
        <v>0</v>
      </c>
      <c r="O54" s="19">
        <v>172200</v>
      </c>
      <c r="P54" s="19">
        <v>0</v>
      </c>
      <c r="Q54" s="19">
        <v>172200</v>
      </c>
      <c r="R54" s="19">
        <v>108100</v>
      </c>
      <c r="S54" s="19">
        <v>51000</v>
      </c>
      <c r="T54" s="19">
        <v>0</v>
      </c>
      <c r="U54" s="19">
        <v>4500</v>
      </c>
      <c r="V54" s="19">
        <v>23400</v>
      </c>
      <c r="W54" s="19">
        <v>5700</v>
      </c>
      <c r="X54" s="19">
        <v>0</v>
      </c>
      <c r="Y54" s="19">
        <v>1500</v>
      </c>
      <c r="Z54" s="19">
        <v>33000</v>
      </c>
      <c r="AA54" s="19">
        <v>0</v>
      </c>
      <c r="AB54" s="19">
        <v>176200</v>
      </c>
      <c r="AC54" s="19">
        <v>0</v>
      </c>
      <c r="AD54" s="19">
        <v>176200</v>
      </c>
      <c r="AE54" s="19">
        <v>462800</v>
      </c>
      <c r="AF54" s="19">
        <v>215800</v>
      </c>
      <c r="AG54" s="19">
        <v>0</v>
      </c>
      <c r="AH54" s="19">
        <v>20500</v>
      </c>
      <c r="AI54" s="19">
        <v>106100</v>
      </c>
      <c r="AJ54" s="19">
        <v>29800</v>
      </c>
      <c r="AK54" s="19">
        <v>0</v>
      </c>
      <c r="AL54" s="19">
        <v>5400</v>
      </c>
      <c r="AM54" s="19">
        <v>107100</v>
      </c>
      <c r="AN54" s="19">
        <v>0</v>
      </c>
      <c r="AO54" s="19">
        <v>731700</v>
      </c>
      <c r="AP54" s="19">
        <v>0</v>
      </c>
      <c r="AQ54" s="19">
        <v>731700</v>
      </c>
      <c r="AR54" s="34"/>
    </row>
    <row r="55" spans="1:44" ht="13.2">
      <c r="A55" s="45"/>
      <c r="B55" s="35" t="s">
        <v>942</v>
      </c>
      <c r="C55" s="61"/>
      <c r="D55" s="15" t="s">
        <v>86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22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22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22"/>
      <c r="AP55" s="18"/>
      <c r="AQ55" s="18"/>
      <c r="AR55" s="34"/>
    </row>
    <row r="56" spans="2:43" ht="13.2">
      <c r="B56" s="33" t="s">
        <v>1528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</row>
  </sheetData>
  <mergeCells count="75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Q13:Q15"/>
    <mergeCell ref="R13:AB13"/>
    <mergeCell ref="AD13:AD15"/>
    <mergeCell ref="AE13:AO13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V14:V15"/>
    <mergeCell ref="W14:W15"/>
    <mergeCell ref="AQ13:AQ15"/>
    <mergeCell ref="AN14:AN15"/>
    <mergeCell ref="AO14:AO15"/>
    <mergeCell ref="AP14:AP15"/>
    <mergeCell ref="AL14:AL15"/>
    <mergeCell ref="AM14:AM15"/>
    <mergeCell ref="B17:C17"/>
    <mergeCell ref="B18:C18"/>
    <mergeCell ref="AI14:AI15"/>
    <mergeCell ref="AJ14:AJ15"/>
    <mergeCell ref="AK14:AK15"/>
    <mergeCell ref="Z14:Z15"/>
    <mergeCell ref="AA14:AA15"/>
    <mergeCell ref="AB14:AB15"/>
    <mergeCell ref="AC14:AC15"/>
    <mergeCell ref="AH14:AH15"/>
    <mergeCell ref="U14:U15"/>
    <mergeCell ref="B11:D16"/>
    <mergeCell ref="E11:AQ11"/>
    <mergeCell ref="X14:X15"/>
    <mergeCell ref="Y14:Y15"/>
    <mergeCell ref="AE12:AQ12"/>
    <mergeCell ref="B19:B21"/>
    <mergeCell ref="B22:B24"/>
    <mergeCell ref="B25:C25"/>
    <mergeCell ref="B26:C26"/>
    <mergeCell ref="B27:B29"/>
    <mergeCell ref="B43:C43"/>
    <mergeCell ref="B30:C30"/>
    <mergeCell ref="B31:C31"/>
    <mergeCell ref="B32:C32"/>
    <mergeCell ref="B33:C33"/>
    <mergeCell ref="B34:B36"/>
    <mergeCell ref="AR12:AR55"/>
    <mergeCell ref="B56:AQ56"/>
    <mergeCell ref="A17:A55"/>
    <mergeCell ref="B50:C50"/>
    <mergeCell ref="B51:B53"/>
    <mergeCell ref="B54:C54"/>
    <mergeCell ref="B55:C55"/>
    <mergeCell ref="B44:C44"/>
    <mergeCell ref="B45:C45"/>
    <mergeCell ref="B47:C47"/>
    <mergeCell ref="B48:C48"/>
    <mergeCell ref="B49:C49"/>
    <mergeCell ref="B37:C37"/>
    <mergeCell ref="B40:C40"/>
    <mergeCell ref="B41:C41"/>
    <mergeCell ref="B42:C42"/>
  </mergeCells>
  <dataValidations count="1">
    <dataValidation type="list" allowBlank="1" showInputMessage="1" showErrorMessage="1" sqref="A9">
      <formula1>'@lists'!$A$33</formula1>
    </dataValidation>
  </dataValidations>
  <pageMargins left="0.75" right="0.75" top="1" bottom="1" header="0.5" footer="0.5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outlinePr summaryBelow="0" summaryRight="0"/>
  </sheetPr>
  <dimension ref="A1:Z31"/>
  <sheetViews>
    <sheetView rightToLeft="1" workbookViewId="0" topLeftCell="A1">
      <selection pane="topLeft" activeCell="E8" sqref="E8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25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187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188</v>
      </c>
      <c r="C10" s="41"/>
      <c r="D10" s="41"/>
      <c r="E10" s="41"/>
      <c r="F10" s="41"/>
      <c r="G10" s="41"/>
      <c r="H10" s="41"/>
      <c r="I10" s="41"/>
    </row>
    <row r="11" spans="2:25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2:26" ht="13.2">
      <c r="B12" s="42"/>
      <c r="C12" s="42"/>
      <c r="D12" s="42"/>
      <c r="E12" s="52" t="s">
        <v>1513</v>
      </c>
      <c r="F12" s="53"/>
      <c r="G12" s="53"/>
      <c r="H12" s="53"/>
      <c r="I12" s="53"/>
      <c r="J12" s="53"/>
      <c r="K12" s="52"/>
      <c r="L12" s="52" t="s">
        <v>1408</v>
      </c>
      <c r="M12" s="53"/>
      <c r="N12" s="53"/>
      <c r="O12" s="53"/>
      <c r="P12" s="53"/>
      <c r="Q12" s="53"/>
      <c r="R12" s="52"/>
      <c r="S12" s="52" t="s">
        <v>1502</v>
      </c>
      <c r="T12" s="53"/>
      <c r="U12" s="53"/>
      <c r="V12" s="53"/>
      <c r="W12" s="53"/>
      <c r="X12" s="53"/>
      <c r="Y12" s="52"/>
      <c r="Z12" s="34" t="s">
        <v>1527</v>
      </c>
    </row>
    <row r="13" spans="2:26" ht="13.2">
      <c r="B13" s="42"/>
      <c r="C13" s="42"/>
      <c r="D13" s="42"/>
      <c r="E13" s="60" t="s">
        <v>1514</v>
      </c>
      <c r="F13" s="52" t="s">
        <v>649</v>
      </c>
      <c r="G13" s="52"/>
      <c r="H13" s="60" t="s">
        <v>1254</v>
      </c>
      <c r="I13" s="52" t="s">
        <v>853</v>
      </c>
      <c r="J13" s="53"/>
      <c r="K13" s="52"/>
      <c r="L13" s="60" t="s">
        <v>1514</v>
      </c>
      <c r="M13" s="52" t="s">
        <v>649</v>
      </c>
      <c r="N13" s="52"/>
      <c r="O13" s="60" t="s">
        <v>1254</v>
      </c>
      <c r="P13" s="52" t="s">
        <v>853</v>
      </c>
      <c r="Q13" s="53"/>
      <c r="R13" s="52"/>
      <c r="S13" s="60" t="s">
        <v>1514</v>
      </c>
      <c r="T13" s="52" t="s">
        <v>649</v>
      </c>
      <c r="U13" s="52"/>
      <c r="V13" s="60" t="s">
        <v>1254</v>
      </c>
      <c r="W13" s="52" t="s">
        <v>853</v>
      </c>
      <c r="X13" s="53"/>
      <c r="Y13" s="52"/>
      <c r="Z13" s="34"/>
    </row>
    <row r="14" spans="2:26" ht="13.2">
      <c r="B14" s="42"/>
      <c r="C14" s="42"/>
      <c r="D14" s="42"/>
      <c r="E14" s="36"/>
      <c r="F14" s="52" t="s">
        <v>1401</v>
      </c>
      <c r="G14" s="52" t="s">
        <v>971</v>
      </c>
      <c r="H14" s="36"/>
      <c r="I14" s="52" t="s">
        <v>659</v>
      </c>
      <c r="J14" s="6" t="s">
        <v>657</v>
      </c>
      <c r="K14" s="26"/>
      <c r="L14" s="36"/>
      <c r="M14" s="52" t="s">
        <v>1401</v>
      </c>
      <c r="N14" s="52" t="s">
        <v>971</v>
      </c>
      <c r="O14" s="36"/>
      <c r="P14" s="52" t="s">
        <v>659</v>
      </c>
      <c r="Q14" s="6" t="s">
        <v>657</v>
      </c>
      <c r="R14" s="26"/>
      <c r="S14" s="36"/>
      <c r="T14" s="52" t="s">
        <v>1401</v>
      </c>
      <c r="U14" s="52" t="s">
        <v>971</v>
      </c>
      <c r="V14" s="36"/>
      <c r="W14" s="52" t="s">
        <v>659</v>
      </c>
      <c r="X14" s="6" t="s">
        <v>657</v>
      </c>
      <c r="Y14" s="26"/>
      <c r="Z14" s="34"/>
    </row>
    <row r="15" spans="2:26" ht="27" customHeight="1">
      <c r="B15" s="42"/>
      <c r="C15" s="42"/>
      <c r="D15" s="42"/>
      <c r="E15" s="52"/>
      <c r="F15" s="52"/>
      <c r="G15" s="52"/>
      <c r="H15" s="52"/>
      <c r="I15" s="52"/>
      <c r="J15" s="24"/>
      <c r="K15" s="1" t="s">
        <v>1022</v>
      </c>
      <c r="L15" s="52"/>
      <c r="M15" s="52"/>
      <c r="N15" s="52"/>
      <c r="O15" s="52"/>
      <c r="P15" s="52"/>
      <c r="Q15" s="24"/>
      <c r="R15" s="1" t="s">
        <v>1022</v>
      </c>
      <c r="S15" s="52"/>
      <c r="T15" s="52"/>
      <c r="U15" s="52"/>
      <c r="V15" s="52"/>
      <c r="W15" s="52"/>
      <c r="X15" s="24"/>
      <c r="Y15" s="1" t="s">
        <v>1022</v>
      </c>
      <c r="Z15" s="34"/>
    </row>
    <row r="16" spans="2:26" ht="13.2">
      <c r="B16" s="43"/>
      <c r="C16" s="43"/>
      <c r="D16" s="43"/>
      <c r="E16" s="13" t="s">
        <v>35</v>
      </c>
      <c r="F16" s="13" t="s">
        <v>49</v>
      </c>
      <c r="G16" s="13" t="s">
        <v>76</v>
      </c>
      <c r="H16" s="13" t="s">
        <v>87</v>
      </c>
      <c r="I16" s="13" t="s">
        <v>92</v>
      </c>
      <c r="J16" s="13" t="s">
        <v>94</v>
      </c>
      <c r="K16" s="13" t="s">
        <v>285</v>
      </c>
      <c r="L16" s="13" t="s">
        <v>35</v>
      </c>
      <c r="M16" s="13" t="s">
        <v>49</v>
      </c>
      <c r="N16" s="13" t="s">
        <v>76</v>
      </c>
      <c r="O16" s="13" t="s">
        <v>87</v>
      </c>
      <c r="P16" s="13" t="s">
        <v>92</v>
      </c>
      <c r="Q16" s="13" t="s">
        <v>94</v>
      </c>
      <c r="R16" s="13" t="s">
        <v>285</v>
      </c>
      <c r="S16" s="13" t="s">
        <v>35</v>
      </c>
      <c r="T16" s="13" t="s">
        <v>49</v>
      </c>
      <c r="U16" s="13" t="s">
        <v>76</v>
      </c>
      <c r="V16" s="13" t="s">
        <v>87</v>
      </c>
      <c r="W16" s="13" t="s">
        <v>92</v>
      </c>
      <c r="X16" s="13" t="s">
        <v>94</v>
      </c>
      <c r="Y16" s="13" t="s">
        <v>285</v>
      </c>
      <c r="Z16" s="34"/>
    </row>
    <row r="17" spans="1:26" ht="13.2">
      <c r="A17" s="45" t="s">
        <v>1526</v>
      </c>
      <c r="B17" s="35" t="s">
        <v>1390</v>
      </c>
      <c r="C17" s="2" t="s">
        <v>629</v>
      </c>
      <c r="D17" s="13" t="s">
        <v>35</v>
      </c>
      <c r="E17" s="19">
        <v>1373200</v>
      </c>
      <c r="F17" s="19">
        <v>0</v>
      </c>
      <c r="G17" s="19">
        <v>5500</v>
      </c>
      <c r="H17" s="19">
        <v>1378700</v>
      </c>
      <c r="I17" s="19">
        <v>0</v>
      </c>
      <c r="J17" s="19">
        <v>0</v>
      </c>
      <c r="K17" s="7"/>
      <c r="L17" s="19">
        <v>1185600</v>
      </c>
      <c r="M17" s="19">
        <v>100</v>
      </c>
      <c r="N17" s="19">
        <v>6300</v>
      </c>
      <c r="O17" s="19">
        <v>1192000</v>
      </c>
      <c r="P17" s="19">
        <v>100</v>
      </c>
      <c r="Q17" s="19">
        <v>0</v>
      </c>
      <c r="R17" s="7"/>
      <c r="S17" s="19">
        <v>1329500</v>
      </c>
      <c r="T17" s="19">
        <v>0</v>
      </c>
      <c r="U17" s="19">
        <v>9100</v>
      </c>
      <c r="V17" s="19">
        <v>1338600</v>
      </c>
      <c r="W17" s="19">
        <v>0</v>
      </c>
      <c r="X17" s="19">
        <v>0</v>
      </c>
      <c r="Y17" s="7"/>
      <c r="Z17" s="34"/>
    </row>
    <row r="18" spans="1:26" ht="13.2">
      <c r="A18" s="45"/>
      <c r="B18" s="36"/>
      <c r="C18" s="2" t="s">
        <v>630</v>
      </c>
      <c r="D18" s="13" t="s">
        <v>49</v>
      </c>
      <c r="E18" s="19">
        <v>1453500</v>
      </c>
      <c r="F18" s="19">
        <v>2900</v>
      </c>
      <c r="G18" s="19">
        <v>9500</v>
      </c>
      <c r="H18" s="19">
        <v>1465900</v>
      </c>
      <c r="I18" s="19">
        <v>2900</v>
      </c>
      <c r="J18" s="19">
        <v>9300</v>
      </c>
      <c r="K18" s="7"/>
      <c r="L18" s="19">
        <v>1285300</v>
      </c>
      <c r="M18" s="19">
        <v>2300</v>
      </c>
      <c r="N18" s="19">
        <v>10200</v>
      </c>
      <c r="O18" s="19">
        <v>1297800</v>
      </c>
      <c r="P18" s="19">
        <v>2300</v>
      </c>
      <c r="Q18" s="19">
        <v>800</v>
      </c>
      <c r="R18" s="7"/>
      <c r="S18" s="19">
        <v>1438700</v>
      </c>
      <c r="T18" s="19">
        <v>2900</v>
      </c>
      <c r="U18" s="19">
        <v>9800</v>
      </c>
      <c r="V18" s="19">
        <v>1451400</v>
      </c>
      <c r="W18" s="19">
        <v>2900</v>
      </c>
      <c r="X18" s="19">
        <v>15200</v>
      </c>
      <c r="Y18" s="7"/>
      <c r="Z18" s="34"/>
    </row>
    <row r="19" spans="1:26" ht="13.2">
      <c r="A19" s="45"/>
      <c r="B19" s="36"/>
      <c r="C19" s="2" t="s">
        <v>1489</v>
      </c>
      <c r="D19" s="13" t="s">
        <v>76</v>
      </c>
      <c r="E19" s="19">
        <v>454100</v>
      </c>
      <c r="F19" s="19">
        <v>5100</v>
      </c>
      <c r="G19" s="19">
        <v>2700</v>
      </c>
      <c r="H19" s="19">
        <v>461900</v>
      </c>
      <c r="I19" s="19">
        <v>0</v>
      </c>
      <c r="J19" s="19">
        <v>0</v>
      </c>
      <c r="K19" s="7"/>
      <c r="L19" s="19">
        <v>537500</v>
      </c>
      <c r="M19" s="19">
        <v>4000</v>
      </c>
      <c r="N19" s="19">
        <v>2300</v>
      </c>
      <c r="O19" s="19">
        <v>543800</v>
      </c>
      <c r="P19" s="19">
        <v>0</v>
      </c>
      <c r="Q19" s="19">
        <v>0</v>
      </c>
      <c r="R19" s="7"/>
      <c r="S19" s="19">
        <v>498700</v>
      </c>
      <c r="T19" s="19">
        <v>6000</v>
      </c>
      <c r="U19" s="19">
        <v>2000</v>
      </c>
      <c r="V19" s="19">
        <v>506700</v>
      </c>
      <c r="W19" s="19">
        <v>0</v>
      </c>
      <c r="X19" s="19">
        <v>0</v>
      </c>
      <c r="Y19" s="7"/>
      <c r="Z19" s="34"/>
    </row>
    <row r="20" spans="1:26" ht="13.2">
      <c r="A20" s="45"/>
      <c r="B20" s="36"/>
      <c r="C20" s="2" t="s">
        <v>1102</v>
      </c>
      <c r="D20" s="13" t="s">
        <v>87</v>
      </c>
      <c r="E20" s="19">
        <v>857500</v>
      </c>
      <c r="F20" s="19">
        <v>700</v>
      </c>
      <c r="G20" s="19">
        <v>0</v>
      </c>
      <c r="H20" s="19">
        <v>858200</v>
      </c>
      <c r="I20" s="19">
        <v>0</v>
      </c>
      <c r="J20" s="19">
        <v>700</v>
      </c>
      <c r="K20" s="7"/>
      <c r="L20" s="19">
        <v>248300</v>
      </c>
      <c r="M20" s="19">
        <v>0</v>
      </c>
      <c r="N20" s="19">
        <v>0</v>
      </c>
      <c r="O20" s="19">
        <v>248300</v>
      </c>
      <c r="P20" s="19">
        <v>0</v>
      </c>
      <c r="Q20" s="19">
        <v>0</v>
      </c>
      <c r="R20" s="7"/>
      <c r="S20" s="19">
        <v>615400</v>
      </c>
      <c r="T20" s="19">
        <v>0</v>
      </c>
      <c r="U20" s="19">
        <v>0</v>
      </c>
      <c r="V20" s="19">
        <v>615400</v>
      </c>
      <c r="W20" s="19">
        <v>0</v>
      </c>
      <c r="X20" s="19">
        <v>0</v>
      </c>
      <c r="Y20" s="7"/>
      <c r="Z20" s="34"/>
    </row>
    <row r="21" spans="1:26" ht="13.2">
      <c r="A21" s="45"/>
      <c r="B21" s="36"/>
      <c r="C21" s="2" t="s">
        <v>1203</v>
      </c>
      <c r="D21" s="13" t="s">
        <v>92</v>
      </c>
      <c r="E21" s="19">
        <v>4138300</v>
      </c>
      <c r="F21" s="19">
        <v>8700</v>
      </c>
      <c r="G21" s="19">
        <v>17700</v>
      </c>
      <c r="H21" s="19">
        <v>4164700</v>
      </c>
      <c r="I21" s="19">
        <v>2900</v>
      </c>
      <c r="J21" s="19">
        <v>10000</v>
      </c>
      <c r="K21" s="7"/>
      <c r="L21" s="19">
        <v>3256700</v>
      </c>
      <c r="M21" s="19">
        <v>6400</v>
      </c>
      <c r="N21" s="19">
        <v>18800</v>
      </c>
      <c r="O21" s="19">
        <v>3281900</v>
      </c>
      <c r="P21" s="19">
        <v>2400</v>
      </c>
      <c r="Q21" s="19">
        <v>800</v>
      </c>
      <c r="R21" s="7"/>
      <c r="S21" s="19">
        <v>3882300</v>
      </c>
      <c r="T21" s="19">
        <v>8900</v>
      </c>
      <c r="U21" s="19">
        <v>20900</v>
      </c>
      <c r="V21" s="19">
        <v>3912100</v>
      </c>
      <c r="W21" s="19">
        <v>2900</v>
      </c>
      <c r="X21" s="19">
        <v>15200</v>
      </c>
      <c r="Y21" s="7"/>
      <c r="Z21" s="34"/>
    </row>
    <row r="22" spans="1:26" ht="13.2">
      <c r="A22" s="45"/>
      <c r="B22" s="36"/>
      <c r="C22" s="2" t="s">
        <v>590</v>
      </c>
      <c r="D22" s="13" t="s">
        <v>94</v>
      </c>
      <c r="E22" s="19">
        <v>9552200</v>
      </c>
      <c r="F22" s="19">
        <v>0</v>
      </c>
      <c r="G22" s="19">
        <v>127700</v>
      </c>
      <c r="H22" s="19">
        <v>9679900</v>
      </c>
      <c r="I22" s="19">
        <v>0</v>
      </c>
      <c r="J22" s="19">
        <v>99400</v>
      </c>
      <c r="K22" s="7"/>
      <c r="L22" s="19">
        <v>9567400</v>
      </c>
      <c r="M22" s="19">
        <v>0</v>
      </c>
      <c r="N22" s="19">
        <v>112500</v>
      </c>
      <c r="O22" s="19">
        <v>9679900</v>
      </c>
      <c r="P22" s="19">
        <v>0</v>
      </c>
      <c r="Q22" s="19">
        <v>21000</v>
      </c>
      <c r="R22" s="7"/>
      <c r="S22" s="19">
        <v>9701300</v>
      </c>
      <c r="T22" s="19">
        <v>0</v>
      </c>
      <c r="U22" s="19">
        <v>132800</v>
      </c>
      <c r="V22" s="19">
        <v>9834100</v>
      </c>
      <c r="W22" s="19">
        <v>0</v>
      </c>
      <c r="X22" s="19">
        <v>87200</v>
      </c>
      <c r="Y22" s="7"/>
      <c r="Z22" s="34"/>
    </row>
    <row r="23" spans="1:26" ht="13.2">
      <c r="A23" s="45"/>
      <c r="B23" s="36"/>
      <c r="C23" s="2" t="s">
        <v>588</v>
      </c>
      <c r="D23" s="13" t="s">
        <v>282</v>
      </c>
      <c r="E23" s="19">
        <v>1433800</v>
      </c>
      <c r="F23" s="19">
        <v>19600</v>
      </c>
      <c r="G23" s="19">
        <v>1200</v>
      </c>
      <c r="H23" s="19">
        <v>1454600</v>
      </c>
      <c r="I23" s="19">
        <v>10300</v>
      </c>
      <c r="J23" s="19">
        <v>7100</v>
      </c>
      <c r="K23" s="7"/>
      <c r="L23" s="19">
        <v>1563800</v>
      </c>
      <c r="M23" s="19">
        <v>20300</v>
      </c>
      <c r="N23" s="19">
        <v>1700</v>
      </c>
      <c r="O23" s="19">
        <v>1585800</v>
      </c>
      <c r="P23" s="19">
        <v>10900</v>
      </c>
      <c r="Q23" s="19">
        <v>6900</v>
      </c>
      <c r="R23" s="7"/>
      <c r="S23" s="19">
        <v>1513100</v>
      </c>
      <c r="T23" s="19">
        <v>21700</v>
      </c>
      <c r="U23" s="19">
        <v>1300</v>
      </c>
      <c r="V23" s="19">
        <v>1536100</v>
      </c>
      <c r="W23" s="19">
        <v>11200</v>
      </c>
      <c r="X23" s="19">
        <v>8100</v>
      </c>
      <c r="Y23" s="7"/>
      <c r="Z23" s="34"/>
    </row>
    <row r="24" spans="1:26" ht="13.2">
      <c r="A24" s="45"/>
      <c r="B24" s="37"/>
      <c r="C24" s="2" t="s">
        <v>1223</v>
      </c>
      <c r="D24" s="13" t="s">
        <v>283</v>
      </c>
      <c r="E24" s="19">
        <v>15124300</v>
      </c>
      <c r="F24" s="19">
        <v>28300</v>
      </c>
      <c r="G24" s="19">
        <v>146600</v>
      </c>
      <c r="H24" s="19">
        <v>15299200</v>
      </c>
      <c r="I24" s="19">
        <v>13200</v>
      </c>
      <c r="J24" s="19">
        <v>116500</v>
      </c>
      <c r="K24" s="7"/>
      <c r="L24" s="19">
        <v>14387900</v>
      </c>
      <c r="M24" s="19">
        <v>26700</v>
      </c>
      <c r="N24" s="19">
        <v>133000</v>
      </c>
      <c r="O24" s="19">
        <v>14547600</v>
      </c>
      <c r="P24" s="19">
        <v>13300</v>
      </c>
      <c r="Q24" s="19">
        <v>28700</v>
      </c>
      <c r="R24" s="7"/>
      <c r="S24" s="19">
        <v>15096700</v>
      </c>
      <c r="T24" s="19">
        <v>30600</v>
      </c>
      <c r="U24" s="19">
        <v>155000</v>
      </c>
      <c r="V24" s="19">
        <v>15282300</v>
      </c>
      <c r="W24" s="19">
        <v>14100</v>
      </c>
      <c r="X24" s="19">
        <v>110500</v>
      </c>
      <c r="Y24" s="7"/>
      <c r="Z24" s="34"/>
    </row>
    <row r="25" spans="1:26" ht="13.2">
      <c r="A25" s="45"/>
      <c r="B25" s="35" t="s">
        <v>1389</v>
      </c>
      <c r="C25" s="2" t="s">
        <v>628</v>
      </c>
      <c r="D25" s="13" t="s">
        <v>284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7"/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7"/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7"/>
      <c r="Z25" s="34"/>
    </row>
    <row r="26" spans="1:26" ht="13.2">
      <c r="A26" s="45"/>
      <c r="B26" s="36"/>
      <c r="C26" s="2" t="s">
        <v>1102</v>
      </c>
      <c r="D26" s="13" t="s">
        <v>37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7"/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7"/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7"/>
      <c r="Z26" s="34"/>
    </row>
    <row r="27" spans="1:26" ht="13.2">
      <c r="A27" s="45"/>
      <c r="B27" s="36"/>
      <c r="C27" s="2" t="s">
        <v>1204</v>
      </c>
      <c r="D27" s="13" t="s">
        <v>39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7"/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7"/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7"/>
      <c r="Z27" s="34"/>
    </row>
    <row r="28" spans="1:26" ht="13.2">
      <c r="A28" s="45"/>
      <c r="B28" s="36"/>
      <c r="C28" s="2" t="s">
        <v>587</v>
      </c>
      <c r="D28" s="13" t="s">
        <v>40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7"/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7"/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7"/>
      <c r="Z28" s="34"/>
    </row>
    <row r="29" spans="1:26" ht="13.2">
      <c r="A29" s="45"/>
      <c r="B29" s="37"/>
      <c r="C29" s="2" t="s">
        <v>1222</v>
      </c>
      <c r="D29" s="13" t="s">
        <v>42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7"/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7"/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7"/>
      <c r="Z29" s="34"/>
    </row>
    <row r="30" spans="1:26" ht="13.2">
      <c r="A30" s="45"/>
      <c r="B30" s="35" t="s">
        <v>1172</v>
      </c>
      <c r="C30" s="35"/>
      <c r="D30" s="15" t="s">
        <v>43</v>
      </c>
      <c r="E30" s="22">
        <v>15124300</v>
      </c>
      <c r="F30" s="22">
        <v>28300</v>
      </c>
      <c r="G30" s="22">
        <v>146600</v>
      </c>
      <c r="H30" s="22">
        <v>15299200</v>
      </c>
      <c r="I30" s="22">
        <v>13200</v>
      </c>
      <c r="J30" s="22">
        <v>116500</v>
      </c>
      <c r="K30" s="22"/>
      <c r="L30" s="22">
        <v>14387900</v>
      </c>
      <c r="M30" s="22">
        <v>26700</v>
      </c>
      <c r="N30" s="22">
        <v>133000</v>
      </c>
      <c r="O30" s="22">
        <v>14547600</v>
      </c>
      <c r="P30" s="22">
        <v>13300</v>
      </c>
      <c r="Q30" s="22">
        <v>28700</v>
      </c>
      <c r="R30" s="22"/>
      <c r="S30" s="22">
        <v>15096700</v>
      </c>
      <c r="T30" s="22">
        <v>30600</v>
      </c>
      <c r="U30" s="22">
        <v>155000</v>
      </c>
      <c r="V30" s="22">
        <v>15282300</v>
      </c>
      <c r="W30" s="22">
        <v>14100</v>
      </c>
      <c r="X30" s="22">
        <v>110500</v>
      </c>
      <c r="Y30" s="22"/>
      <c r="Z30" s="34"/>
    </row>
    <row r="31" spans="2:25" ht="13.2">
      <c r="B31" s="33" t="s">
        <v>1528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</sheetData>
  <mergeCells count="40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M13:N13"/>
    <mergeCell ref="Z12:Z30"/>
    <mergeCell ref="B31:Y31"/>
    <mergeCell ref="W13:Y13"/>
    <mergeCell ref="F14:F15"/>
    <mergeCell ref="G14:G15"/>
    <mergeCell ref="I14:I15"/>
    <mergeCell ref="O13:O15"/>
    <mergeCell ref="P13:R13"/>
    <mergeCell ref="S13:S15"/>
    <mergeCell ref="T13:U13"/>
    <mergeCell ref="V13:V15"/>
    <mergeCell ref="F13:G13"/>
    <mergeCell ref="H13:H15"/>
    <mergeCell ref="A17:A30"/>
    <mergeCell ref="W14:W15"/>
    <mergeCell ref="B17:B24"/>
    <mergeCell ref="B25:B29"/>
    <mergeCell ref="B30:C30"/>
    <mergeCell ref="M14:M15"/>
    <mergeCell ref="N14:N15"/>
    <mergeCell ref="P14:P15"/>
    <mergeCell ref="T14:T15"/>
    <mergeCell ref="U14:U15"/>
    <mergeCell ref="B11:D16"/>
    <mergeCell ref="E11:Y11"/>
    <mergeCell ref="S12:Y12"/>
    <mergeCell ref="E13:E15"/>
    <mergeCell ref="I13:K13"/>
    <mergeCell ref="L13:L15"/>
  </mergeCells>
  <dataValidations count="1">
    <dataValidation type="list" allowBlank="1" showInputMessage="1" showErrorMessage="1" sqref="A9">
      <formula1>'@lists'!$A$34:$B$34</formula1>
    </dataValidation>
  </dataValidations>
  <pageMargins left="0.75" right="0.75" top="1" bottom="1" header="0.5" footer="0.5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outlinePr summaryBelow="0" summaryRight="0"/>
  </sheetPr>
  <dimension ref="A1:X47"/>
  <sheetViews>
    <sheetView rightToLeft="1" workbookViewId="0" topLeftCell="A1">
      <selection pane="topLeft" activeCell="D8" sqref="D8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22.1428571428571" customWidth="1"/>
    <col min="4" max="4" width="34.1428571428571" customWidth="1"/>
    <col min="5" max="5" width="8" customWidth="1"/>
    <col min="6" max="23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189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190</v>
      </c>
      <c r="C10" s="41"/>
      <c r="D10" s="41"/>
      <c r="E10" s="41"/>
      <c r="F10" s="41"/>
      <c r="G10" s="41"/>
      <c r="H10" s="41"/>
      <c r="I10" s="41"/>
    </row>
    <row r="11" spans="2:23" ht="13.2">
      <c r="B11" s="42" t="s">
        <v>1525</v>
      </c>
      <c r="C11" s="42"/>
      <c r="D11" s="42"/>
      <c r="E11" s="42"/>
      <c r="F11" s="44" t="s">
        <v>1525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2:24" ht="13.2">
      <c r="B12" s="42"/>
      <c r="C12" s="42"/>
      <c r="D12" s="42"/>
      <c r="E12" s="42"/>
      <c r="F12" s="52" t="s">
        <v>1513</v>
      </c>
      <c r="G12" s="53"/>
      <c r="H12" s="53"/>
      <c r="I12" s="53"/>
      <c r="J12" s="53"/>
      <c r="K12" s="53"/>
      <c r="L12" s="53"/>
      <c r="M12" s="53"/>
      <c r="N12" s="52"/>
      <c r="O12" s="52" t="s">
        <v>1408</v>
      </c>
      <c r="P12" s="53"/>
      <c r="Q12" s="53"/>
      <c r="R12" s="53"/>
      <c r="S12" s="53"/>
      <c r="T12" s="53"/>
      <c r="U12" s="53"/>
      <c r="V12" s="53"/>
      <c r="W12" s="52"/>
      <c r="X12" s="34" t="s">
        <v>1527</v>
      </c>
    </row>
    <row r="13" spans="2:24" ht="13.2">
      <c r="B13" s="42"/>
      <c r="C13" s="42"/>
      <c r="D13" s="42"/>
      <c r="E13" s="42"/>
      <c r="F13" s="52" t="s">
        <v>950</v>
      </c>
      <c r="G13" s="53"/>
      <c r="H13" s="53"/>
      <c r="I13" s="53"/>
      <c r="J13" s="53"/>
      <c r="K13" s="52"/>
      <c r="L13" s="52" t="s">
        <v>951</v>
      </c>
      <c r="M13" s="52" t="s">
        <v>952</v>
      </c>
      <c r="N13" s="52" t="s">
        <v>1172</v>
      </c>
      <c r="O13" s="52" t="s">
        <v>950</v>
      </c>
      <c r="P13" s="53"/>
      <c r="Q13" s="53"/>
      <c r="R13" s="53"/>
      <c r="S13" s="53"/>
      <c r="T13" s="52"/>
      <c r="U13" s="52" t="s">
        <v>951</v>
      </c>
      <c r="V13" s="52" t="s">
        <v>952</v>
      </c>
      <c r="W13" s="52" t="s">
        <v>1172</v>
      </c>
      <c r="X13" s="34"/>
    </row>
    <row r="14" spans="2:24" ht="13.2">
      <c r="B14" s="42"/>
      <c r="C14" s="42"/>
      <c r="D14" s="42"/>
      <c r="E14" s="42"/>
      <c r="F14" s="1" t="s">
        <v>65</v>
      </c>
      <c r="G14" s="1" t="s">
        <v>61</v>
      </c>
      <c r="H14" s="1" t="s">
        <v>62</v>
      </c>
      <c r="I14" s="1" t="s">
        <v>63</v>
      </c>
      <c r="J14" s="1" t="s">
        <v>64</v>
      </c>
      <c r="K14" s="1" t="s">
        <v>1404</v>
      </c>
      <c r="L14" s="52"/>
      <c r="M14" s="52"/>
      <c r="N14" s="52"/>
      <c r="O14" s="1" t="s">
        <v>65</v>
      </c>
      <c r="P14" s="1" t="s">
        <v>61</v>
      </c>
      <c r="Q14" s="1" t="s">
        <v>62</v>
      </c>
      <c r="R14" s="1" t="s">
        <v>63</v>
      </c>
      <c r="S14" s="1" t="s">
        <v>64</v>
      </c>
      <c r="T14" s="1" t="s">
        <v>1404</v>
      </c>
      <c r="U14" s="52"/>
      <c r="V14" s="52"/>
      <c r="W14" s="52"/>
      <c r="X14" s="34"/>
    </row>
    <row r="15" spans="2:24" ht="13.2">
      <c r="B15" s="43"/>
      <c r="C15" s="43"/>
      <c r="D15" s="43"/>
      <c r="E15" s="43"/>
      <c r="F15" s="13" t="s">
        <v>35</v>
      </c>
      <c r="G15" s="13" t="s">
        <v>49</v>
      </c>
      <c r="H15" s="13" t="s">
        <v>76</v>
      </c>
      <c r="I15" s="13" t="s">
        <v>87</v>
      </c>
      <c r="J15" s="13" t="s">
        <v>92</v>
      </c>
      <c r="K15" s="13" t="s">
        <v>94</v>
      </c>
      <c r="L15" s="13" t="s">
        <v>282</v>
      </c>
      <c r="M15" s="13" t="s">
        <v>283</v>
      </c>
      <c r="N15" s="13" t="s">
        <v>284</v>
      </c>
      <c r="O15" s="13" t="s">
        <v>35</v>
      </c>
      <c r="P15" s="13" t="s">
        <v>49</v>
      </c>
      <c r="Q15" s="13" t="s">
        <v>76</v>
      </c>
      <c r="R15" s="13" t="s">
        <v>87</v>
      </c>
      <c r="S15" s="13" t="s">
        <v>92</v>
      </c>
      <c r="T15" s="13" t="s">
        <v>94</v>
      </c>
      <c r="U15" s="13" t="s">
        <v>282</v>
      </c>
      <c r="V15" s="13" t="s">
        <v>283</v>
      </c>
      <c r="W15" s="13" t="s">
        <v>284</v>
      </c>
      <c r="X15" s="34"/>
    </row>
    <row r="16" spans="1:24" ht="13.2">
      <c r="A16" s="45" t="s">
        <v>1526</v>
      </c>
      <c r="B16" s="35" t="s">
        <v>1390</v>
      </c>
      <c r="C16" s="35" t="s">
        <v>628</v>
      </c>
      <c r="D16" s="2" t="s">
        <v>631</v>
      </c>
      <c r="E16" s="13" t="s">
        <v>35</v>
      </c>
      <c r="F16" s="19">
        <v>506400</v>
      </c>
      <c r="G16" s="19">
        <v>1347400</v>
      </c>
      <c r="H16" s="19">
        <v>562000</v>
      </c>
      <c r="I16" s="19">
        <v>203600</v>
      </c>
      <c r="J16" s="19">
        <v>96000</v>
      </c>
      <c r="K16" s="19">
        <v>129200</v>
      </c>
      <c r="L16" s="19">
        <v>0</v>
      </c>
      <c r="M16" s="19">
        <v>0</v>
      </c>
      <c r="N16" s="19">
        <v>2844600</v>
      </c>
      <c r="O16" s="19">
        <v>741600</v>
      </c>
      <c r="P16" s="19">
        <v>1006100</v>
      </c>
      <c r="Q16" s="19">
        <v>263600</v>
      </c>
      <c r="R16" s="19">
        <v>120400</v>
      </c>
      <c r="S16" s="19">
        <v>105200</v>
      </c>
      <c r="T16" s="19">
        <v>118600</v>
      </c>
      <c r="U16" s="19">
        <v>0</v>
      </c>
      <c r="V16" s="19">
        <v>0</v>
      </c>
      <c r="W16" s="19">
        <v>2355500</v>
      </c>
      <c r="X16" s="34"/>
    </row>
    <row r="17" spans="1:24" ht="13.2">
      <c r="A17" s="45"/>
      <c r="B17" s="36"/>
      <c r="C17" s="36"/>
      <c r="D17" s="2" t="s">
        <v>595</v>
      </c>
      <c r="E17" s="13" t="s">
        <v>49</v>
      </c>
      <c r="F17" s="19">
        <v>506400</v>
      </c>
      <c r="G17" s="19">
        <v>1341000</v>
      </c>
      <c r="H17" s="19">
        <v>554700</v>
      </c>
      <c r="I17" s="19">
        <v>177400</v>
      </c>
      <c r="J17" s="19">
        <v>95700</v>
      </c>
      <c r="K17" s="19">
        <v>127600</v>
      </c>
      <c r="L17" s="19">
        <v>0</v>
      </c>
      <c r="M17" s="19">
        <v>0</v>
      </c>
      <c r="N17" s="19">
        <v>2802800</v>
      </c>
      <c r="O17" s="19">
        <v>741600</v>
      </c>
      <c r="P17" s="19">
        <v>1006100</v>
      </c>
      <c r="Q17" s="19">
        <v>243100</v>
      </c>
      <c r="R17" s="19">
        <v>118800</v>
      </c>
      <c r="S17" s="19">
        <v>105200</v>
      </c>
      <c r="T17" s="19">
        <v>116400</v>
      </c>
      <c r="U17" s="19">
        <v>0</v>
      </c>
      <c r="V17" s="19">
        <v>0</v>
      </c>
      <c r="W17" s="19">
        <v>2331200</v>
      </c>
      <c r="X17" s="34"/>
    </row>
    <row r="18" spans="1:24" ht="13.2">
      <c r="A18" s="45"/>
      <c r="B18" s="36"/>
      <c r="C18" s="36"/>
      <c r="D18" s="2" t="s">
        <v>604</v>
      </c>
      <c r="E18" s="13" t="s">
        <v>76</v>
      </c>
      <c r="F18" s="19">
        <v>0</v>
      </c>
      <c r="G18" s="19">
        <v>6200</v>
      </c>
      <c r="H18" s="19">
        <v>7300</v>
      </c>
      <c r="I18" s="19">
        <v>10400</v>
      </c>
      <c r="J18" s="19">
        <v>0</v>
      </c>
      <c r="K18" s="19">
        <v>0</v>
      </c>
      <c r="L18" s="19">
        <v>0</v>
      </c>
      <c r="M18" s="19">
        <v>0</v>
      </c>
      <c r="N18" s="19">
        <v>23900</v>
      </c>
      <c r="O18" s="19">
        <v>0</v>
      </c>
      <c r="P18" s="19">
        <v>0</v>
      </c>
      <c r="Q18" s="19">
        <v>5400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5400</v>
      </c>
      <c r="X18" s="34"/>
    </row>
    <row r="19" spans="1:24" ht="13.2">
      <c r="A19" s="45"/>
      <c r="B19" s="36"/>
      <c r="C19" s="36"/>
      <c r="D19" s="2" t="s">
        <v>596</v>
      </c>
      <c r="E19" s="13" t="s">
        <v>87</v>
      </c>
      <c r="F19" s="19">
        <v>0</v>
      </c>
      <c r="G19" s="19">
        <v>200</v>
      </c>
      <c r="H19" s="19">
        <v>0</v>
      </c>
      <c r="I19" s="19">
        <v>800</v>
      </c>
      <c r="J19" s="19">
        <v>300</v>
      </c>
      <c r="K19" s="19">
        <v>1600</v>
      </c>
      <c r="L19" s="19">
        <v>0</v>
      </c>
      <c r="M19" s="19">
        <v>0</v>
      </c>
      <c r="N19" s="19">
        <v>2900</v>
      </c>
      <c r="O19" s="19">
        <v>0</v>
      </c>
      <c r="P19" s="19">
        <v>0</v>
      </c>
      <c r="Q19" s="19">
        <v>0</v>
      </c>
      <c r="R19" s="19">
        <v>200</v>
      </c>
      <c r="S19" s="19">
        <v>0</v>
      </c>
      <c r="T19" s="19">
        <v>2200</v>
      </c>
      <c r="U19" s="19">
        <v>0</v>
      </c>
      <c r="V19" s="19">
        <v>0</v>
      </c>
      <c r="W19" s="19">
        <v>2400</v>
      </c>
      <c r="X19" s="34"/>
    </row>
    <row r="20" spans="1:24" ht="13.2">
      <c r="A20" s="45"/>
      <c r="B20" s="36"/>
      <c r="C20" s="37"/>
      <c r="D20" s="2" t="s">
        <v>609</v>
      </c>
      <c r="E20" s="13" t="s">
        <v>92</v>
      </c>
      <c r="F20" s="19">
        <v>0</v>
      </c>
      <c r="G20" s="19">
        <v>0</v>
      </c>
      <c r="H20" s="19">
        <v>0</v>
      </c>
      <c r="I20" s="19">
        <v>15000</v>
      </c>
      <c r="J20" s="19">
        <v>0</v>
      </c>
      <c r="K20" s="19">
        <v>0</v>
      </c>
      <c r="L20" s="19">
        <v>0</v>
      </c>
      <c r="M20" s="19">
        <v>0</v>
      </c>
      <c r="N20" s="19">
        <v>15000</v>
      </c>
      <c r="O20" s="19">
        <v>0</v>
      </c>
      <c r="P20" s="19">
        <v>0</v>
      </c>
      <c r="Q20" s="19">
        <v>15100</v>
      </c>
      <c r="R20" s="19">
        <v>1400</v>
      </c>
      <c r="S20" s="19">
        <v>0</v>
      </c>
      <c r="T20" s="19">
        <v>0</v>
      </c>
      <c r="U20" s="19">
        <v>0</v>
      </c>
      <c r="V20" s="19">
        <v>0</v>
      </c>
      <c r="W20" s="19">
        <v>16500</v>
      </c>
      <c r="X20" s="34"/>
    </row>
    <row r="21" spans="1:24" ht="13.2">
      <c r="A21" s="45"/>
      <c r="B21" s="36"/>
      <c r="C21" s="35" t="s">
        <v>1103</v>
      </c>
      <c r="D21" s="2" t="s">
        <v>1104</v>
      </c>
      <c r="E21" s="13" t="s">
        <v>94</v>
      </c>
      <c r="F21" s="19">
        <v>357400</v>
      </c>
      <c r="G21" s="19">
        <v>445800</v>
      </c>
      <c r="H21" s="19">
        <v>347700</v>
      </c>
      <c r="I21" s="19">
        <v>38000</v>
      </c>
      <c r="J21" s="19">
        <v>55600</v>
      </c>
      <c r="K21" s="19">
        <v>75600</v>
      </c>
      <c r="L21" s="19">
        <v>0</v>
      </c>
      <c r="M21" s="19">
        <v>0</v>
      </c>
      <c r="N21" s="19">
        <v>1320100</v>
      </c>
      <c r="O21" s="19">
        <v>209300</v>
      </c>
      <c r="P21" s="19">
        <v>453300</v>
      </c>
      <c r="Q21" s="19">
        <v>61000</v>
      </c>
      <c r="R21" s="19">
        <v>79400</v>
      </c>
      <c r="S21" s="19">
        <v>51800</v>
      </c>
      <c r="T21" s="19">
        <v>71600</v>
      </c>
      <c r="U21" s="19">
        <v>0</v>
      </c>
      <c r="V21" s="19">
        <v>0</v>
      </c>
      <c r="W21" s="19">
        <v>926400</v>
      </c>
      <c r="X21" s="34"/>
    </row>
    <row r="22" spans="1:24" ht="13.2">
      <c r="A22" s="45"/>
      <c r="B22" s="36"/>
      <c r="C22" s="36"/>
      <c r="D22" s="2" t="s">
        <v>595</v>
      </c>
      <c r="E22" s="13" t="s">
        <v>282</v>
      </c>
      <c r="F22" s="19">
        <v>357400</v>
      </c>
      <c r="G22" s="19">
        <v>438900</v>
      </c>
      <c r="H22" s="19">
        <v>347700</v>
      </c>
      <c r="I22" s="19">
        <v>37000</v>
      </c>
      <c r="J22" s="19">
        <v>55000</v>
      </c>
      <c r="K22" s="19">
        <v>75600</v>
      </c>
      <c r="L22" s="19">
        <v>0</v>
      </c>
      <c r="M22" s="19">
        <v>0</v>
      </c>
      <c r="N22" s="19">
        <v>1311600</v>
      </c>
      <c r="O22" s="19">
        <v>209300</v>
      </c>
      <c r="P22" s="19">
        <v>448900</v>
      </c>
      <c r="Q22" s="19">
        <v>61000</v>
      </c>
      <c r="R22" s="19">
        <v>78200</v>
      </c>
      <c r="S22" s="19">
        <v>51100</v>
      </c>
      <c r="T22" s="19">
        <v>71600</v>
      </c>
      <c r="U22" s="19">
        <v>0</v>
      </c>
      <c r="V22" s="19">
        <v>0</v>
      </c>
      <c r="W22" s="19">
        <v>920100</v>
      </c>
      <c r="X22" s="34"/>
    </row>
    <row r="23" spans="1:24" ht="13.2">
      <c r="A23" s="45"/>
      <c r="B23" s="36"/>
      <c r="C23" s="36"/>
      <c r="D23" s="2" t="s">
        <v>604</v>
      </c>
      <c r="E23" s="13" t="s">
        <v>283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34"/>
    </row>
    <row r="24" spans="1:24" ht="13.2">
      <c r="A24" s="45"/>
      <c r="B24" s="36"/>
      <c r="C24" s="36"/>
      <c r="D24" s="2" t="s">
        <v>596</v>
      </c>
      <c r="E24" s="13" t="s">
        <v>284</v>
      </c>
      <c r="F24" s="19">
        <v>0</v>
      </c>
      <c r="G24" s="19">
        <v>4600</v>
      </c>
      <c r="H24" s="19">
        <v>0</v>
      </c>
      <c r="I24" s="19">
        <v>800</v>
      </c>
      <c r="J24" s="19">
        <v>400</v>
      </c>
      <c r="K24" s="19">
        <v>0</v>
      </c>
      <c r="L24" s="19">
        <v>0</v>
      </c>
      <c r="M24" s="19">
        <v>0</v>
      </c>
      <c r="N24" s="19">
        <v>5800</v>
      </c>
      <c r="O24" s="19">
        <v>0</v>
      </c>
      <c r="P24" s="19">
        <v>2500</v>
      </c>
      <c r="Q24" s="19">
        <v>0</v>
      </c>
      <c r="R24" s="19">
        <v>1000</v>
      </c>
      <c r="S24" s="19">
        <v>500</v>
      </c>
      <c r="T24" s="19">
        <v>0</v>
      </c>
      <c r="U24" s="19">
        <v>0</v>
      </c>
      <c r="V24" s="19">
        <v>0</v>
      </c>
      <c r="W24" s="19">
        <v>4000</v>
      </c>
      <c r="X24" s="34"/>
    </row>
    <row r="25" spans="1:24" ht="13.2">
      <c r="A25" s="45"/>
      <c r="B25" s="36"/>
      <c r="C25" s="37"/>
      <c r="D25" s="2" t="s">
        <v>609</v>
      </c>
      <c r="E25" s="13" t="s">
        <v>37</v>
      </c>
      <c r="F25" s="19">
        <v>0</v>
      </c>
      <c r="G25" s="19">
        <v>2300</v>
      </c>
      <c r="H25" s="19">
        <v>0</v>
      </c>
      <c r="I25" s="19">
        <v>200</v>
      </c>
      <c r="J25" s="19">
        <v>200</v>
      </c>
      <c r="K25" s="19">
        <v>0</v>
      </c>
      <c r="L25" s="19">
        <v>0</v>
      </c>
      <c r="M25" s="19">
        <v>0</v>
      </c>
      <c r="N25" s="19">
        <v>2700</v>
      </c>
      <c r="O25" s="19">
        <v>0</v>
      </c>
      <c r="P25" s="19">
        <v>1900</v>
      </c>
      <c r="Q25" s="19">
        <v>0</v>
      </c>
      <c r="R25" s="19">
        <v>200</v>
      </c>
      <c r="S25" s="19">
        <v>200</v>
      </c>
      <c r="T25" s="19">
        <v>0</v>
      </c>
      <c r="U25" s="19">
        <v>0</v>
      </c>
      <c r="V25" s="19">
        <v>0</v>
      </c>
      <c r="W25" s="19">
        <v>2300</v>
      </c>
      <c r="X25" s="34"/>
    </row>
    <row r="26" spans="1:24" ht="13.2">
      <c r="A26" s="45"/>
      <c r="B26" s="36"/>
      <c r="C26" s="35" t="s">
        <v>592</v>
      </c>
      <c r="D26" s="2" t="s">
        <v>593</v>
      </c>
      <c r="E26" s="13" t="s">
        <v>39</v>
      </c>
      <c r="F26" s="19">
        <v>530300</v>
      </c>
      <c r="G26" s="19">
        <v>2336100</v>
      </c>
      <c r="H26" s="19">
        <v>1914800</v>
      </c>
      <c r="I26" s="19">
        <v>1730300</v>
      </c>
      <c r="J26" s="19">
        <v>828400</v>
      </c>
      <c r="K26" s="19">
        <v>2340000</v>
      </c>
      <c r="L26" s="19">
        <v>0</v>
      </c>
      <c r="M26" s="19">
        <v>0</v>
      </c>
      <c r="N26" s="19">
        <v>9679900</v>
      </c>
      <c r="O26" s="19">
        <v>610700</v>
      </c>
      <c r="P26" s="19">
        <v>2802300</v>
      </c>
      <c r="Q26" s="19">
        <v>2323000</v>
      </c>
      <c r="R26" s="19">
        <v>987200</v>
      </c>
      <c r="S26" s="19">
        <v>663000</v>
      </c>
      <c r="T26" s="19">
        <v>2293700</v>
      </c>
      <c r="U26" s="19">
        <v>0</v>
      </c>
      <c r="V26" s="19">
        <v>0</v>
      </c>
      <c r="W26" s="19">
        <v>9679900</v>
      </c>
      <c r="X26" s="34"/>
    </row>
    <row r="27" spans="1:24" ht="13.2">
      <c r="A27" s="45"/>
      <c r="B27" s="36"/>
      <c r="C27" s="36"/>
      <c r="D27" s="2" t="s">
        <v>430</v>
      </c>
      <c r="E27" s="13" t="s">
        <v>40</v>
      </c>
      <c r="F27" s="19">
        <v>391900</v>
      </c>
      <c r="G27" s="19">
        <v>1774200</v>
      </c>
      <c r="H27" s="19">
        <v>1179400</v>
      </c>
      <c r="I27" s="19">
        <v>936500</v>
      </c>
      <c r="J27" s="19">
        <v>445000</v>
      </c>
      <c r="K27" s="19">
        <v>1524900</v>
      </c>
      <c r="L27" s="19">
        <v>0</v>
      </c>
      <c r="M27" s="19">
        <v>0</v>
      </c>
      <c r="N27" s="19">
        <v>6251900</v>
      </c>
      <c r="O27" s="19">
        <v>457000</v>
      </c>
      <c r="P27" s="19">
        <v>1986200</v>
      </c>
      <c r="Q27" s="19">
        <v>1425300</v>
      </c>
      <c r="R27" s="19">
        <v>553300</v>
      </c>
      <c r="S27" s="19">
        <v>425700</v>
      </c>
      <c r="T27" s="19">
        <v>1527100</v>
      </c>
      <c r="U27" s="19">
        <v>0</v>
      </c>
      <c r="V27" s="19">
        <v>0</v>
      </c>
      <c r="W27" s="19">
        <v>6374600</v>
      </c>
      <c r="X27" s="34"/>
    </row>
    <row r="28" spans="1:24" ht="13.2">
      <c r="A28" s="45"/>
      <c r="B28" s="36"/>
      <c r="C28" s="36"/>
      <c r="D28" s="2" t="s">
        <v>428</v>
      </c>
      <c r="E28" s="13" t="s">
        <v>42</v>
      </c>
      <c r="F28" s="19">
        <v>117500</v>
      </c>
      <c r="G28" s="19">
        <v>491000</v>
      </c>
      <c r="H28" s="19">
        <v>671300</v>
      </c>
      <c r="I28" s="19">
        <v>725900</v>
      </c>
      <c r="J28" s="19">
        <v>341400</v>
      </c>
      <c r="K28" s="19">
        <v>710200</v>
      </c>
      <c r="L28" s="19">
        <v>0</v>
      </c>
      <c r="M28" s="19">
        <v>0</v>
      </c>
      <c r="N28" s="19">
        <v>3057300</v>
      </c>
      <c r="O28" s="19">
        <v>125600</v>
      </c>
      <c r="P28" s="19">
        <v>762700</v>
      </c>
      <c r="Q28" s="19">
        <v>851000</v>
      </c>
      <c r="R28" s="19">
        <v>378700</v>
      </c>
      <c r="S28" s="19">
        <v>219600</v>
      </c>
      <c r="T28" s="19">
        <v>612400</v>
      </c>
      <c r="U28" s="19">
        <v>0</v>
      </c>
      <c r="V28" s="19">
        <v>0</v>
      </c>
      <c r="W28" s="19">
        <v>2950000</v>
      </c>
      <c r="X28" s="34"/>
    </row>
    <row r="29" spans="1:24" ht="13.2">
      <c r="A29" s="45"/>
      <c r="B29" s="36"/>
      <c r="C29" s="36"/>
      <c r="D29" s="2" t="s">
        <v>429</v>
      </c>
      <c r="E29" s="13" t="s">
        <v>43</v>
      </c>
      <c r="F29" s="19">
        <v>20900</v>
      </c>
      <c r="G29" s="19">
        <v>70900</v>
      </c>
      <c r="H29" s="19">
        <v>64100</v>
      </c>
      <c r="I29" s="19">
        <v>67900</v>
      </c>
      <c r="J29" s="19">
        <v>42000</v>
      </c>
      <c r="K29" s="19">
        <v>104900</v>
      </c>
      <c r="L29" s="19">
        <v>0</v>
      </c>
      <c r="M29" s="19">
        <v>0</v>
      </c>
      <c r="N29" s="19">
        <v>370700</v>
      </c>
      <c r="O29" s="19">
        <v>28100</v>
      </c>
      <c r="P29" s="19">
        <v>53400</v>
      </c>
      <c r="Q29" s="19">
        <v>46700</v>
      </c>
      <c r="R29" s="19">
        <v>55200</v>
      </c>
      <c r="S29" s="19">
        <v>17700</v>
      </c>
      <c r="T29" s="19">
        <v>154200</v>
      </c>
      <c r="U29" s="19">
        <v>0</v>
      </c>
      <c r="V29" s="19">
        <v>0</v>
      </c>
      <c r="W29" s="19">
        <v>355300</v>
      </c>
      <c r="X29" s="34"/>
    </row>
    <row r="30" spans="1:24" ht="13.2">
      <c r="A30" s="45"/>
      <c r="B30" s="36"/>
      <c r="C30" s="36"/>
      <c r="D30" s="2" t="s">
        <v>607</v>
      </c>
      <c r="E30" s="13" t="s">
        <v>44</v>
      </c>
      <c r="F30" s="19">
        <v>529900</v>
      </c>
      <c r="G30" s="19">
        <v>2325000</v>
      </c>
      <c r="H30" s="19">
        <v>1891800</v>
      </c>
      <c r="I30" s="19">
        <v>1688700</v>
      </c>
      <c r="J30" s="19">
        <v>816600</v>
      </c>
      <c r="K30" s="19">
        <v>2200800</v>
      </c>
      <c r="L30" s="19">
        <v>0</v>
      </c>
      <c r="M30" s="19">
        <v>0</v>
      </c>
      <c r="N30" s="19">
        <v>9452800</v>
      </c>
      <c r="O30" s="19">
        <v>610700</v>
      </c>
      <c r="P30" s="19">
        <v>2773200</v>
      </c>
      <c r="Q30" s="19">
        <v>2319200</v>
      </c>
      <c r="R30" s="19">
        <v>980400</v>
      </c>
      <c r="S30" s="19">
        <v>651400</v>
      </c>
      <c r="T30" s="19">
        <v>2211500</v>
      </c>
      <c r="U30" s="19">
        <v>0</v>
      </c>
      <c r="V30" s="19">
        <v>0</v>
      </c>
      <c r="W30" s="19">
        <v>9546400</v>
      </c>
      <c r="X30" s="34"/>
    </row>
    <row r="31" spans="1:24" ht="13.2">
      <c r="A31" s="45"/>
      <c r="B31" s="36"/>
      <c r="C31" s="36"/>
      <c r="D31" s="2" t="s">
        <v>606</v>
      </c>
      <c r="E31" s="13" t="s">
        <v>45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34"/>
    </row>
    <row r="32" spans="1:24" ht="13.2">
      <c r="A32" s="45"/>
      <c r="B32" s="36"/>
      <c r="C32" s="36"/>
      <c r="D32" s="2" t="s">
        <v>650</v>
      </c>
      <c r="E32" s="13" t="s">
        <v>46</v>
      </c>
      <c r="F32" s="19">
        <v>300</v>
      </c>
      <c r="G32" s="19">
        <v>6400</v>
      </c>
      <c r="H32" s="19">
        <v>13600</v>
      </c>
      <c r="I32" s="19">
        <v>23400</v>
      </c>
      <c r="J32" s="19">
        <v>8200</v>
      </c>
      <c r="K32" s="19">
        <v>47500</v>
      </c>
      <c r="L32" s="19">
        <v>0</v>
      </c>
      <c r="M32" s="19">
        <v>0</v>
      </c>
      <c r="N32" s="19">
        <v>99400</v>
      </c>
      <c r="O32" s="19">
        <v>0</v>
      </c>
      <c r="P32" s="19">
        <v>0</v>
      </c>
      <c r="Q32" s="19">
        <v>1000</v>
      </c>
      <c r="R32" s="19">
        <v>500</v>
      </c>
      <c r="S32" s="19">
        <v>3400</v>
      </c>
      <c r="T32" s="19">
        <v>16100</v>
      </c>
      <c r="U32" s="19">
        <v>0</v>
      </c>
      <c r="V32" s="19">
        <v>0</v>
      </c>
      <c r="W32" s="19">
        <v>21000</v>
      </c>
      <c r="X32" s="34"/>
    </row>
    <row r="33" spans="1:24" ht="13.2">
      <c r="A33" s="45"/>
      <c r="B33" s="36"/>
      <c r="C33" s="36"/>
      <c r="D33" s="2" t="s">
        <v>655</v>
      </c>
      <c r="E33" s="13" t="s">
        <v>47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34"/>
    </row>
    <row r="34" spans="1:24" ht="13.2">
      <c r="A34" s="45"/>
      <c r="B34" s="36"/>
      <c r="C34" s="37"/>
      <c r="D34" s="2" t="s">
        <v>609</v>
      </c>
      <c r="E34" s="13" t="s">
        <v>48</v>
      </c>
      <c r="F34" s="19">
        <v>100</v>
      </c>
      <c r="G34" s="19">
        <v>4700</v>
      </c>
      <c r="H34" s="19">
        <v>9400</v>
      </c>
      <c r="I34" s="19">
        <v>18200</v>
      </c>
      <c r="J34" s="19">
        <v>3600</v>
      </c>
      <c r="K34" s="19">
        <v>91700</v>
      </c>
      <c r="L34" s="19">
        <v>0</v>
      </c>
      <c r="M34" s="19">
        <v>0</v>
      </c>
      <c r="N34" s="19">
        <v>127700</v>
      </c>
      <c r="O34" s="19">
        <v>0</v>
      </c>
      <c r="P34" s="19">
        <v>29100</v>
      </c>
      <c r="Q34" s="19">
        <v>2800</v>
      </c>
      <c r="R34" s="19">
        <v>6300</v>
      </c>
      <c r="S34" s="19">
        <v>8200</v>
      </c>
      <c r="T34" s="19">
        <v>66100</v>
      </c>
      <c r="U34" s="19">
        <v>0</v>
      </c>
      <c r="V34" s="19">
        <v>0</v>
      </c>
      <c r="W34" s="19">
        <v>112500</v>
      </c>
      <c r="X34" s="34"/>
    </row>
    <row r="35" spans="1:24" ht="13.2">
      <c r="A35" s="45"/>
      <c r="B35" s="36"/>
      <c r="C35" s="35" t="s">
        <v>588</v>
      </c>
      <c r="D35" s="2" t="s">
        <v>589</v>
      </c>
      <c r="E35" s="13" t="s">
        <v>50</v>
      </c>
      <c r="F35" s="19">
        <v>115600</v>
      </c>
      <c r="G35" s="19">
        <v>578000</v>
      </c>
      <c r="H35" s="19">
        <v>440000</v>
      </c>
      <c r="I35" s="19">
        <v>148000</v>
      </c>
      <c r="J35" s="19">
        <v>85900</v>
      </c>
      <c r="K35" s="19">
        <v>49000</v>
      </c>
      <c r="L35" s="19">
        <v>38100</v>
      </c>
      <c r="M35" s="19">
        <v>0</v>
      </c>
      <c r="N35" s="19">
        <v>1454600</v>
      </c>
      <c r="O35" s="19">
        <v>220100</v>
      </c>
      <c r="P35" s="19">
        <v>761000</v>
      </c>
      <c r="Q35" s="19">
        <v>269600</v>
      </c>
      <c r="R35" s="19">
        <v>176700</v>
      </c>
      <c r="S35" s="19">
        <v>80300</v>
      </c>
      <c r="T35" s="19">
        <v>44800</v>
      </c>
      <c r="U35" s="19">
        <v>33300</v>
      </c>
      <c r="V35" s="19">
        <v>0</v>
      </c>
      <c r="W35" s="19">
        <v>1585800</v>
      </c>
      <c r="X35" s="34"/>
    </row>
    <row r="36" spans="1:24" ht="13.2">
      <c r="A36" s="45"/>
      <c r="B36" s="36"/>
      <c r="C36" s="36"/>
      <c r="D36" s="2" t="s">
        <v>607</v>
      </c>
      <c r="E36" s="13" t="s">
        <v>66</v>
      </c>
      <c r="F36" s="19">
        <v>113800</v>
      </c>
      <c r="G36" s="19">
        <v>544100</v>
      </c>
      <c r="H36" s="19">
        <v>400400</v>
      </c>
      <c r="I36" s="19">
        <v>133200</v>
      </c>
      <c r="J36" s="19">
        <v>78100</v>
      </c>
      <c r="K36" s="19">
        <v>27800</v>
      </c>
      <c r="L36" s="19">
        <v>38100</v>
      </c>
      <c r="M36" s="19">
        <v>0</v>
      </c>
      <c r="N36" s="19">
        <v>1335500</v>
      </c>
      <c r="O36" s="19">
        <v>210500</v>
      </c>
      <c r="P36" s="19">
        <v>695100</v>
      </c>
      <c r="Q36" s="19">
        <v>241700</v>
      </c>
      <c r="R36" s="19">
        <v>155400</v>
      </c>
      <c r="S36" s="19">
        <v>75600</v>
      </c>
      <c r="T36" s="19">
        <v>42000</v>
      </c>
      <c r="U36" s="19">
        <v>33300</v>
      </c>
      <c r="V36" s="19">
        <v>0</v>
      </c>
      <c r="W36" s="19">
        <v>1453600</v>
      </c>
      <c r="X36" s="34"/>
    </row>
    <row r="37" spans="1:24" ht="13.2">
      <c r="A37" s="45"/>
      <c r="B37" s="36"/>
      <c r="C37" s="36"/>
      <c r="D37" s="2" t="s">
        <v>605</v>
      </c>
      <c r="E37" s="13" t="s">
        <v>68</v>
      </c>
      <c r="F37" s="19">
        <v>700</v>
      </c>
      <c r="G37" s="19">
        <v>23300</v>
      </c>
      <c r="H37" s="19">
        <v>35200</v>
      </c>
      <c r="I37" s="19">
        <v>12600</v>
      </c>
      <c r="J37" s="19">
        <v>6100</v>
      </c>
      <c r="K37" s="19">
        <v>20400</v>
      </c>
      <c r="L37" s="19">
        <v>0</v>
      </c>
      <c r="M37" s="19">
        <v>0</v>
      </c>
      <c r="N37" s="19">
        <v>98300</v>
      </c>
      <c r="O37" s="19">
        <v>8200</v>
      </c>
      <c r="P37" s="19">
        <v>55500</v>
      </c>
      <c r="Q37" s="19">
        <v>24000</v>
      </c>
      <c r="R37" s="19">
        <v>17500</v>
      </c>
      <c r="S37" s="19">
        <v>3800</v>
      </c>
      <c r="T37" s="19">
        <v>1200</v>
      </c>
      <c r="U37" s="19">
        <v>0</v>
      </c>
      <c r="V37" s="19">
        <v>0</v>
      </c>
      <c r="W37" s="19">
        <v>110200</v>
      </c>
      <c r="X37" s="34"/>
    </row>
    <row r="38" spans="1:24" ht="13.2">
      <c r="A38" s="45"/>
      <c r="B38" s="36"/>
      <c r="C38" s="36"/>
      <c r="D38" s="2" t="s">
        <v>650</v>
      </c>
      <c r="E38" s="13" t="s">
        <v>69</v>
      </c>
      <c r="F38" s="19">
        <v>600</v>
      </c>
      <c r="G38" s="19">
        <v>4400</v>
      </c>
      <c r="H38" s="19">
        <v>1500</v>
      </c>
      <c r="I38" s="19">
        <v>900</v>
      </c>
      <c r="J38" s="19">
        <v>1300</v>
      </c>
      <c r="K38" s="19">
        <v>600</v>
      </c>
      <c r="L38" s="19">
        <v>0</v>
      </c>
      <c r="M38" s="19">
        <v>0</v>
      </c>
      <c r="N38" s="19">
        <v>9300</v>
      </c>
      <c r="O38" s="19">
        <v>500</v>
      </c>
      <c r="P38" s="19">
        <v>3700</v>
      </c>
      <c r="Q38" s="19">
        <v>1300</v>
      </c>
      <c r="R38" s="19">
        <v>2000</v>
      </c>
      <c r="S38" s="19">
        <v>500</v>
      </c>
      <c r="T38" s="19">
        <v>1400</v>
      </c>
      <c r="U38" s="19">
        <v>0</v>
      </c>
      <c r="V38" s="19">
        <v>0</v>
      </c>
      <c r="W38" s="19">
        <v>9400</v>
      </c>
      <c r="X38" s="34"/>
    </row>
    <row r="39" spans="1:24" ht="13.2">
      <c r="A39" s="45"/>
      <c r="B39" s="36"/>
      <c r="C39" s="36"/>
      <c r="D39" s="2" t="s">
        <v>655</v>
      </c>
      <c r="E39" s="13" t="s">
        <v>70</v>
      </c>
      <c r="F39" s="19">
        <v>400</v>
      </c>
      <c r="G39" s="19">
        <v>6000</v>
      </c>
      <c r="H39" s="19">
        <v>2600</v>
      </c>
      <c r="I39" s="19">
        <v>1000</v>
      </c>
      <c r="J39" s="19">
        <v>100</v>
      </c>
      <c r="K39" s="19">
        <v>200</v>
      </c>
      <c r="L39" s="19">
        <v>0</v>
      </c>
      <c r="M39" s="19">
        <v>0</v>
      </c>
      <c r="N39" s="19">
        <v>10300</v>
      </c>
      <c r="O39" s="19">
        <v>500</v>
      </c>
      <c r="P39" s="19">
        <v>6600</v>
      </c>
      <c r="Q39" s="19">
        <v>2200</v>
      </c>
      <c r="R39" s="19">
        <v>1200</v>
      </c>
      <c r="S39" s="19">
        <v>300</v>
      </c>
      <c r="T39" s="19">
        <v>100</v>
      </c>
      <c r="U39" s="19">
        <v>0</v>
      </c>
      <c r="V39" s="19">
        <v>0</v>
      </c>
      <c r="W39" s="19">
        <v>10900</v>
      </c>
      <c r="X39" s="34"/>
    </row>
    <row r="40" spans="1:24" ht="13.2">
      <c r="A40" s="45"/>
      <c r="B40" s="36"/>
      <c r="C40" s="37"/>
      <c r="D40" s="2" t="s">
        <v>609</v>
      </c>
      <c r="E40" s="13" t="s">
        <v>71</v>
      </c>
      <c r="F40" s="19">
        <v>100</v>
      </c>
      <c r="G40" s="19">
        <v>200</v>
      </c>
      <c r="H40" s="19">
        <v>300</v>
      </c>
      <c r="I40" s="19">
        <v>300</v>
      </c>
      <c r="J40" s="19">
        <v>300</v>
      </c>
      <c r="K40" s="19">
        <v>0</v>
      </c>
      <c r="L40" s="19">
        <v>0</v>
      </c>
      <c r="M40" s="19">
        <v>0</v>
      </c>
      <c r="N40" s="19">
        <v>1200</v>
      </c>
      <c r="O40" s="19">
        <v>400</v>
      </c>
      <c r="P40" s="19">
        <v>100</v>
      </c>
      <c r="Q40" s="19">
        <v>400</v>
      </c>
      <c r="R40" s="19">
        <v>600</v>
      </c>
      <c r="S40" s="19">
        <v>100</v>
      </c>
      <c r="T40" s="19">
        <v>100</v>
      </c>
      <c r="U40" s="19">
        <v>0</v>
      </c>
      <c r="V40" s="19">
        <v>0</v>
      </c>
      <c r="W40" s="19">
        <v>1700</v>
      </c>
      <c r="X40" s="34"/>
    </row>
    <row r="41" spans="1:24" ht="13.2">
      <c r="A41" s="45"/>
      <c r="B41" s="37"/>
      <c r="C41" s="37" t="s">
        <v>1176</v>
      </c>
      <c r="D41" s="37"/>
      <c r="E41" s="13" t="s">
        <v>72</v>
      </c>
      <c r="F41" s="19">
        <v>1509700</v>
      </c>
      <c r="G41" s="19">
        <v>4707300</v>
      </c>
      <c r="H41" s="19">
        <v>3264500</v>
      </c>
      <c r="I41" s="19">
        <v>2119900</v>
      </c>
      <c r="J41" s="19">
        <v>1065900</v>
      </c>
      <c r="K41" s="19">
        <v>2593800</v>
      </c>
      <c r="L41" s="19">
        <v>38100</v>
      </c>
      <c r="M41" s="19">
        <v>0</v>
      </c>
      <c r="N41" s="19">
        <v>15299200</v>
      </c>
      <c r="O41" s="19">
        <v>1781700</v>
      </c>
      <c r="P41" s="19">
        <v>5022700</v>
      </c>
      <c r="Q41" s="19">
        <v>2917200</v>
      </c>
      <c r="R41" s="19">
        <v>1363700</v>
      </c>
      <c r="S41" s="19">
        <v>900300</v>
      </c>
      <c r="T41" s="19">
        <v>2528700</v>
      </c>
      <c r="U41" s="19">
        <v>33300</v>
      </c>
      <c r="V41" s="19">
        <v>0</v>
      </c>
      <c r="W41" s="19">
        <v>14547600</v>
      </c>
      <c r="X41" s="34"/>
    </row>
    <row r="42" spans="1:24" ht="13.2">
      <c r="A42" s="45"/>
      <c r="B42" s="35" t="s">
        <v>1389</v>
      </c>
      <c r="C42" s="37" t="s">
        <v>1175</v>
      </c>
      <c r="D42" s="37"/>
      <c r="E42" s="13" t="s">
        <v>73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34"/>
    </row>
    <row r="43" spans="1:24" ht="13.2">
      <c r="A43" s="45"/>
      <c r="B43" s="36"/>
      <c r="C43" s="37" t="s">
        <v>597</v>
      </c>
      <c r="D43" s="37"/>
      <c r="E43" s="13" t="s">
        <v>74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34"/>
    </row>
    <row r="44" spans="1:24" ht="13.2">
      <c r="A44" s="45"/>
      <c r="B44" s="36"/>
      <c r="C44" s="37" t="s">
        <v>596</v>
      </c>
      <c r="D44" s="37"/>
      <c r="E44" s="13" t="s">
        <v>75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34"/>
    </row>
    <row r="45" spans="1:24" ht="13.2">
      <c r="A45" s="45"/>
      <c r="B45" s="37"/>
      <c r="C45" s="35" t="s">
        <v>609</v>
      </c>
      <c r="D45" s="37"/>
      <c r="E45" s="13" t="s">
        <v>77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34"/>
    </row>
    <row r="46" spans="1:24" ht="13.2">
      <c r="A46" s="45"/>
      <c r="B46" s="35" t="s">
        <v>1174</v>
      </c>
      <c r="C46" s="50"/>
      <c r="D46" s="35"/>
      <c r="E46" s="15" t="s">
        <v>78</v>
      </c>
      <c r="F46" s="22">
        <v>1509700</v>
      </c>
      <c r="G46" s="22">
        <v>4707300</v>
      </c>
      <c r="H46" s="22">
        <v>3264500</v>
      </c>
      <c r="I46" s="22">
        <v>2119900</v>
      </c>
      <c r="J46" s="22">
        <v>1065900</v>
      </c>
      <c r="K46" s="22">
        <v>2593800</v>
      </c>
      <c r="L46" s="22">
        <v>38100</v>
      </c>
      <c r="M46" s="22">
        <v>0</v>
      </c>
      <c r="N46" s="22">
        <v>15299200</v>
      </c>
      <c r="O46" s="22">
        <v>1781700</v>
      </c>
      <c r="P46" s="22">
        <v>5022700</v>
      </c>
      <c r="Q46" s="22">
        <v>2917200</v>
      </c>
      <c r="R46" s="22">
        <v>1363700</v>
      </c>
      <c r="S46" s="22">
        <v>900300</v>
      </c>
      <c r="T46" s="22">
        <v>2528700</v>
      </c>
      <c r="U46" s="22">
        <v>33300</v>
      </c>
      <c r="V46" s="22">
        <v>0</v>
      </c>
      <c r="W46" s="22">
        <v>14547600</v>
      </c>
      <c r="X46" s="34"/>
    </row>
    <row r="47" spans="2:23" ht="13.2">
      <c r="B47" s="33" t="s">
        <v>1528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</row>
  </sheetData>
  <mergeCells count="35">
    <mergeCell ref="A1:C1"/>
    <mergeCell ref="A2:C2"/>
    <mergeCell ref="A4:B4"/>
    <mergeCell ref="D4:E4"/>
    <mergeCell ref="A5:B5"/>
    <mergeCell ref="N13:N14"/>
    <mergeCell ref="O13:T13"/>
    <mergeCell ref="B11:E15"/>
    <mergeCell ref="F11:W11"/>
    <mergeCell ref="A6:B6"/>
    <mergeCell ref="A8:B8"/>
    <mergeCell ref="B10:I10"/>
    <mergeCell ref="F12:N12"/>
    <mergeCell ref="O12:W12"/>
    <mergeCell ref="C35:C40"/>
    <mergeCell ref="C41:D41"/>
    <mergeCell ref="F13:K13"/>
    <mergeCell ref="L13:L14"/>
    <mergeCell ref="M13:M14"/>
    <mergeCell ref="A16:A46"/>
    <mergeCell ref="B47:W47"/>
    <mergeCell ref="X12:X46"/>
    <mergeCell ref="B46:D46"/>
    <mergeCell ref="B42:B45"/>
    <mergeCell ref="C42:D42"/>
    <mergeCell ref="C43:D43"/>
    <mergeCell ref="C44:D44"/>
    <mergeCell ref="C45:D45"/>
    <mergeCell ref="U13:U14"/>
    <mergeCell ref="V13:V14"/>
    <mergeCell ref="W13:W14"/>
    <mergeCell ref="B16:B41"/>
    <mergeCell ref="C16:C20"/>
    <mergeCell ref="C21:C25"/>
    <mergeCell ref="C26:C34"/>
  </mergeCells>
  <dataValidations count="1">
    <dataValidation type="list" allowBlank="1" showInputMessage="1" showErrorMessage="1" sqref="A9">
      <formula1>'@lists'!$A$35:$B$35</formula1>
    </dataValidation>
  </dataValidations>
  <pageMargins left="0.75" right="0.75" top="1" bottom="1" header="0.5" footer="0.5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outlinePr summaryBelow="0" summaryRight="0"/>
  </sheetPr>
  <dimension ref="A1:W28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40.5714285714286" customWidth="1"/>
    <col min="4" max="4" width="8" customWidth="1"/>
    <col min="5" max="22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193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194</v>
      </c>
      <c r="C10" s="41"/>
      <c r="D10" s="41"/>
      <c r="E10" s="41"/>
      <c r="F10" s="41"/>
      <c r="G10" s="41"/>
      <c r="H10" s="41"/>
      <c r="I10" s="41"/>
    </row>
    <row r="11" spans="2:22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</row>
    <row r="12" spans="2:23" ht="13.2">
      <c r="B12" s="42"/>
      <c r="C12" s="42"/>
      <c r="D12" s="42"/>
      <c r="E12" s="52" t="s">
        <v>1513</v>
      </c>
      <c r="F12" s="53"/>
      <c r="G12" s="53"/>
      <c r="H12" s="53"/>
      <c r="I12" s="53"/>
      <c r="J12" s="52"/>
      <c r="K12" s="52" t="s">
        <v>1408</v>
      </c>
      <c r="L12" s="53"/>
      <c r="M12" s="53"/>
      <c r="N12" s="53"/>
      <c r="O12" s="53"/>
      <c r="P12" s="52"/>
      <c r="Q12" s="52" t="s">
        <v>1502</v>
      </c>
      <c r="R12" s="53"/>
      <c r="S12" s="53"/>
      <c r="T12" s="53"/>
      <c r="U12" s="53"/>
      <c r="V12" s="52"/>
      <c r="W12" s="34" t="s">
        <v>1527</v>
      </c>
    </row>
    <row r="13" spans="2:23" ht="27" customHeight="1">
      <c r="B13" s="42"/>
      <c r="C13" s="42"/>
      <c r="D13" s="42"/>
      <c r="E13" s="1" t="s">
        <v>957</v>
      </c>
      <c r="F13" s="1" t="s">
        <v>945</v>
      </c>
      <c r="G13" s="1" t="s">
        <v>956</v>
      </c>
      <c r="H13" s="1" t="s">
        <v>1268</v>
      </c>
      <c r="I13" s="1" t="s">
        <v>962</v>
      </c>
      <c r="J13" s="1" t="s">
        <v>725</v>
      </c>
      <c r="K13" s="1" t="s">
        <v>957</v>
      </c>
      <c r="L13" s="1" t="s">
        <v>945</v>
      </c>
      <c r="M13" s="1" t="s">
        <v>956</v>
      </c>
      <c r="N13" s="1" t="s">
        <v>1268</v>
      </c>
      <c r="O13" s="1" t="s">
        <v>962</v>
      </c>
      <c r="P13" s="1" t="s">
        <v>725</v>
      </c>
      <c r="Q13" s="1" t="s">
        <v>957</v>
      </c>
      <c r="R13" s="1" t="s">
        <v>945</v>
      </c>
      <c r="S13" s="1" t="s">
        <v>956</v>
      </c>
      <c r="T13" s="1" t="s">
        <v>1268</v>
      </c>
      <c r="U13" s="1" t="s">
        <v>962</v>
      </c>
      <c r="V13" s="1" t="s">
        <v>725</v>
      </c>
      <c r="W13" s="34"/>
    </row>
    <row r="14" spans="2:23" ht="13.2">
      <c r="B14" s="43"/>
      <c r="C14" s="43"/>
      <c r="D14" s="43"/>
      <c r="E14" s="13" t="s">
        <v>35</v>
      </c>
      <c r="F14" s="13" t="s">
        <v>49</v>
      </c>
      <c r="G14" s="13" t="s">
        <v>76</v>
      </c>
      <c r="H14" s="13" t="s">
        <v>87</v>
      </c>
      <c r="I14" s="13" t="s">
        <v>92</v>
      </c>
      <c r="J14" s="13" t="s">
        <v>94</v>
      </c>
      <c r="K14" s="13" t="s">
        <v>35</v>
      </c>
      <c r="L14" s="13" t="s">
        <v>49</v>
      </c>
      <c r="M14" s="13" t="s">
        <v>76</v>
      </c>
      <c r="N14" s="13" t="s">
        <v>87</v>
      </c>
      <c r="O14" s="13" t="s">
        <v>92</v>
      </c>
      <c r="P14" s="13" t="s">
        <v>94</v>
      </c>
      <c r="Q14" s="13" t="s">
        <v>35</v>
      </c>
      <c r="R14" s="13" t="s">
        <v>49</v>
      </c>
      <c r="S14" s="13" t="s">
        <v>76</v>
      </c>
      <c r="T14" s="13" t="s">
        <v>87</v>
      </c>
      <c r="U14" s="13" t="s">
        <v>92</v>
      </c>
      <c r="V14" s="13" t="s">
        <v>94</v>
      </c>
      <c r="W14" s="34"/>
    </row>
    <row r="15" spans="1:23" ht="13.2">
      <c r="A15" s="45" t="s">
        <v>1526</v>
      </c>
      <c r="B15" s="35" t="s">
        <v>1390</v>
      </c>
      <c r="C15" s="2" t="s">
        <v>628</v>
      </c>
      <c r="D15" s="13" t="s">
        <v>35</v>
      </c>
      <c r="E15" s="19">
        <v>15000</v>
      </c>
      <c r="F15" s="19">
        <v>2100</v>
      </c>
      <c r="G15" s="19">
        <v>0</v>
      </c>
      <c r="H15" s="19">
        <v>15000</v>
      </c>
      <c r="I15" s="19">
        <v>15000</v>
      </c>
      <c r="J15" s="19">
        <v>0</v>
      </c>
      <c r="K15" s="19">
        <v>6300</v>
      </c>
      <c r="L15" s="19">
        <v>900</v>
      </c>
      <c r="M15" s="19">
        <v>0</v>
      </c>
      <c r="N15" s="19">
        <v>6300</v>
      </c>
      <c r="O15" s="19">
        <v>6300</v>
      </c>
      <c r="P15" s="19">
        <v>0</v>
      </c>
      <c r="Q15" s="19">
        <v>18900</v>
      </c>
      <c r="R15" s="19">
        <v>2500</v>
      </c>
      <c r="S15" s="19">
        <v>0</v>
      </c>
      <c r="T15" s="19">
        <v>18900</v>
      </c>
      <c r="U15" s="19">
        <v>18900</v>
      </c>
      <c r="V15" s="19">
        <v>0</v>
      </c>
      <c r="W15" s="34"/>
    </row>
    <row r="16" spans="1:23" ht="13.2">
      <c r="A16" s="45"/>
      <c r="B16" s="36"/>
      <c r="C16" s="2" t="s">
        <v>1102</v>
      </c>
      <c r="D16" s="13" t="s">
        <v>49</v>
      </c>
      <c r="E16" s="19">
        <v>2700</v>
      </c>
      <c r="F16" s="19">
        <v>2200</v>
      </c>
      <c r="G16" s="19">
        <v>0</v>
      </c>
      <c r="H16" s="19">
        <v>2700</v>
      </c>
      <c r="I16" s="19">
        <v>2700</v>
      </c>
      <c r="J16" s="19">
        <v>0</v>
      </c>
      <c r="K16" s="19">
        <v>12500</v>
      </c>
      <c r="L16" s="19">
        <v>1400</v>
      </c>
      <c r="M16" s="19">
        <v>0</v>
      </c>
      <c r="N16" s="19">
        <v>12500</v>
      </c>
      <c r="O16" s="19">
        <v>12500</v>
      </c>
      <c r="P16" s="19">
        <v>0</v>
      </c>
      <c r="Q16" s="19">
        <v>2000</v>
      </c>
      <c r="R16" s="19">
        <v>1400</v>
      </c>
      <c r="S16" s="19">
        <v>0</v>
      </c>
      <c r="T16" s="19">
        <v>2000</v>
      </c>
      <c r="U16" s="19">
        <v>2000</v>
      </c>
      <c r="V16" s="19">
        <v>0</v>
      </c>
      <c r="W16" s="34"/>
    </row>
    <row r="17" spans="1:23" ht="13.2">
      <c r="A17" s="45"/>
      <c r="B17" s="36"/>
      <c r="C17" s="2" t="s">
        <v>1203</v>
      </c>
      <c r="D17" s="13" t="s">
        <v>76</v>
      </c>
      <c r="E17" s="19">
        <v>17700</v>
      </c>
      <c r="F17" s="19">
        <v>4300</v>
      </c>
      <c r="G17" s="19">
        <v>0</v>
      </c>
      <c r="H17" s="19">
        <v>17700</v>
      </c>
      <c r="I17" s="19">
        <v>17700</v>
      </c>
      <c r="J17" s="19">
        <v>0</v>
      </c>
      <c r="K17" s="19">
        <v>18800</v>
      </c>
      <c r="L17" s="19">
        <v>2300</v>
      </c>
      <c r="M17" s="19">
        <v>0</v>
      </c>
      <c r="N17" s="19">
        <v>18800</v>
      </c>
      <c r="O17" s="19">
        <v>18800</v>
      </c>
      <c r="P17" s="19">
        <v>0</v>
      </c>
      <c r="Q17" s="19">
        <v>20900</v>
      </c>
      <c r="R17" s="19">
        <v>3900</v>
      </c>
      <c r="S17" s="19">
        <v>0</v>
      </c>
      <c r="T17" s="19">
        <v>20900</v>
      </c>
      <c r="U17" s="19">
        <v>20900</v>
      </c>
      <c r="V17" s="19">
        <v>0</v>
      </c>
      <c r="W17" s="34"/>
    </row>
    <row r="18" spans="1:23" ht="13.2">
      <c r="A18" s="45"/>
      <c r="B18" s="36"/>
      <c r="C18" s="2" t="s">
        <v>590</v>
      </c>
      <c r="D18" s="13" t="s">
        <v>87</v>
      </c>
      <c r="E18" s="19">
        <v>127700</v>
      </c>
      <c r="F18" s="19">
        <v>7700</v>
      </c>
      <c r="G18" s="19">
        <v>0</v>
      </c>
      <c r="H18" s="19">
        <v>127700</v>
      </c>
      <c r="I18" s="19">
        <v>127700</v>
      </c>
      <c r="J18" s="19">
        <v>0</v>
      </c>
      <c r="K18" s="19">
        <v>112500</v>
      </c>
      <c r="L18" s="19">
        <v>4200</v>
      </c>
      <c r="M18" s="19">
        <v>0</v>
      </c>
      <c r="N18" s="19">
        <v>112500</v>
      </c>
      <c r="O18" s="19">
        <v>112500</v>
      </c>
      <c r="P18" s="19">
        <v>0</v>
      </c>
      <c r="Q18" s="19">
        <v>132800</v>
      </c>
      <c r="R18" s="19">
        <v>7600</v>
      </c>
      <c r="S18" s="19">
        <v>0</v>
      </c>
      <c r="T18" s="19">
        <v>132800</v>
      </c>
      <c r="U18" s="19">
        <v>132800</v>
      </c>
      <c r="V18" s="19">
        <v>0</v>
      </c>
      <c r="W18" s="34"/>
    </row>
    <row r="19" spans="1:23" ht="13.2">
      <c r="A19" s="45"/>
      <c r="B19" s="36"/>
      <c r="C19" s="2" t="s">
        <v>588</v>
      </c>
      <c r="D19" s="13" t="s">
        <v>92</v>
      </c>
      <c r="E19" s="19">
        <v>1200</v>
      </c>
      <c r="F19" s="19">
        <v>800</v>
      </c>
      <c r="G19" s="19">
        <v>0</v>
      </c>
      <c r="H19" s="19">
        <v>1200</v>
      </c>
      <c r="I19" s="19">
        <v>1200</v>
      </c>
      <c r="J19" s="19">
        <v>198.51205999999999</v>
      </c>
      <c r="K19" s="19">
        <v>1700</v>
      </c>
      <c r="L19" s="19">
        <v>700</v>
      </c>
      <c r="M19" s="19">
        <v>0</v>
      </c>
      <c r="N19" s="19">
        <v>1700</v>
      </c>
      <c r="O19" s="19">
        <v>1700</v>
      </c>
      <c r="P19" s="19">
        <v>200</v>
      </c>
      <c r="Q19" s="19">
        <v>1300</v>
      </c>
      <c r="R19" s="19">
        <v>800</v>
      </c>
      <c r="S19" s="19">
        <v>0</v>
      </c>
      <c r="T19" s="19">
        <v>1300</v>
      </c>
      <c r="U19" s="19">
        <v>1300</v>
      </c>
      <c r="V19" s="19">
        <v>0</v>
      </c>
      <c r="W19" s="34"/>
    </row>
    <row r="20" spans="1:23" ht="13.2">
      <c r="A20" s="45"/>
      <c r="B20" s="37"/>
      <c r="C20" s="2" t="s">
        <v>1223</v>
      </c>
      <c r="D20" s="13" t="s">
        <v>94</v>
      </c>
      <c r="E20" s="19">
        <v>146600</v>
      </c>
      <c r="F20" s="19">
        <v>12800</v>
      </c>
      <c r="G20" s="19">
        <v>0</v>
      </c>
      <c r="H20" s="19">
        <v>146600</v>
      </c>
      <c r="I20" s="19">
        <v>146600</v>
      </c>
      <c r="J20" s="19">
        <v>198.51205999999999</v>
      </c>
      <c r="K20" s="19">
        <v>133000</v>
      </c>
      <c r="L20" s="19">
        <v>7200</v>
      </c>
      <c r="M20" s="19">
        <v>0</v>
      </c>
      <c r="N20" s="19">
        <v>133000</v>
      </c>
      <c r="O20" s="19">
        <v>133000</v>
      </c>
      <c r="P20" s="19">
        <v>200</v>
      </c>
      <c r="Q20" s="19">
        <v>155000</v>
      </c>
      <c r="R20" s="19">
        <v>12300</v>
      </c>
      <c r="S20" s="19">
        <v>0</v>
      </c>
      <c r="T20" s="19">
        <v>155000</v>
      </c>
      <c r="U20" s="19">
        <v>155000</v>
      </c>
      <c r="V20" s="19">
        <v>0</v>
      </c>
      <c r="W20" s="34"/>
    </row>
    <row r="21" spans="1:23" ht="13.2">
      <c r="A21" s="45"/>
      <c r="B21" s="2" t="s">
        <v>1389</v>
      </c>
      <c r="C21" s="2" t="s">
        <v>1222</v>
      </c>
      <c r="D21" s="13" t="s">
        <v>282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34"/>
    </row>
    <row r="22" spans="1:23" ht="13.2">
      <c r="A22" s="45"/>
      <c r="B22" s="37" t="s">
        <v>1172</v>
      </c>
      <c r="C22" s="37"/>
      <c r="D22" s="13" t="s">
        <v>283</v>
      </c>
      <c r="E22" s="19">
        <v>146600</v>
      </c>
      <c r="F22" s="19">
        <v>12800</v>
      </c>
      <c r="G22" s="19">
        <v>0</v>
      </c>
      <c r="H22" s="19">
        <v>146600</v>
      </c>
      <c r="I22" s="19">
        <v>146600</v>
      </c>
      <c r="J22" s="19">
        <v>198.51205999999999</v>
      </c>
      <c r="K22" s="19">
        <v>133000</v>
      </c>
      <c r="L22" s="19">
        <v>7200</v>
      </c>
      <c r="M22" s="19">
        <v>0</v>
      </c>
      <c r="N22" s="19">
        <v>133000</v>
      </c>
      <c r="O22" s="19">
        <v>133000</v>
      </c>
      <c r="P22" s="19">
        <v>200</v>
      </c>
      <c r="Q22" s="19">
        <v>155000</v>
      </c>
      <c r="R22" s="19">
        <v>12300</v>
      </c>
      <c r="S22" s="19">
        <v>0</v>
      </c>
      <c r="T22" s="19">
        <v>155000</v>
      </c>
      <c r="U22" s="19">
        <v>155000</v>
      </c>
      <c r="V22" s="19">
        <v>0</v>
      </c>
      <c r="W22" s="34"/>
    </row>
    <row r="23" spans="1:23" ht="13.2">
      <c r="A23" s="45"/>
      <c r="B23" s="2"/>
      <c r="C23" s="2" t="s">
        <v>1043</v>
      </c>
      <c r="D23" s="13" t="s">
        <v>284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7"/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7"/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7"/>
      <c r="W23" s="34"/>
    </row>
    <row r="24" spans="1:23" ht="13.2">
      <c r="A24" s="45"/>
      <c r="B24" s="2"/>
      <c r="C24" s="2" t="s">
        <v>1044</v>
      </c>
      <c r="D24" s="13" t="s">
        <v>37</v>
      </c>
      <c r="E24" s="19">
        <v>10209</v>
      </c>
      <c r="F24" s="19">
        <v>3991</v>
      </c>
      <c r="G24" s="19">
        <v>0</v>
      </c>
      <c r="H24" s="19">
        <v>10209</v>
      </c>
      <c r="I24" s="19">
        <v>10209</v>
      </c>
      <c r="J24" s="7"/>
      <c r="K24" s="19">
        <v>16900</v>
      </c>
      <c r="L24" s="19">
        <v>2200</v>
      </c>
      <c r="M24" s="19">
        <v>0</v>
      </c>
      <c r="N24" s="19">
        <v>16900</v>
      </c>
      <c r="O24" s="19">
        <v>16900</v>
      </c>
      <c r="P24" s="7"/>
      <c r="Q24" s="19">
        <v>11800</v>
      </c>
      <c r="R24" s="19">
        <v>4500</v>
      </c>
      <c r="S24" s="19">
        <v>0</v>
      </c>
      <c r="T24" s="19">
        <v>11800</v>
      </c>
      <c r="U24" s="19">
        <v>11800</v>
      </c>
      <c r="V24" s="7"/>
      <c r="W24" s="34"/>
    </row>
    <row r="25" spans="1:23" ht="13.2">
      <c r="A25" s="45"/>
      <c r="B25" s="2"/>
      <c r="C25" s="3" t="s">
        <v>1042</v>
      </c>
      <c r="D25" s="13" t="s">
        <v>39</v>
      </c>
      <c r="E25" s="19">
        <v>136391</v>
      </c>
      <c r="F25" s="19">
        <v>8809</v>
      </c>
      <c r="G25" s="19">
        <v>0</v>
      </c>
      <c r="H25" s="19">
        <v>136391</v>
      </c>
      <c r="I25" s="19">
        <v>136391</v>
      </c>
      <c r="J25" s="7"/>
      <c r="K25" s="19">
        <v>116100</v>
      </c>
      <c r="L25" s="19">
        <v>5000</v>
      </c>
      <c r="M25" s="19">
        <v>0</v>
      </c>
      <c r="N25" s="19">
        <v>116100</v>
      </c>
      <c r="O25" s="19">
        <v>116100</v>
      </c>
      <c r="P25" s="7"/>
      <c r="Q25" s="19">
        <v>143200</v>
      </c>
      <c r="R25" s="19">
        <v>7800</v>
      </c>
      <c r="S25" s="19">
        <v>0</v>
      </c>
      <c r="T25" s="19">
        <v>143200</v>
      </c>
      <c r="U25" s="19">
        <v>143200</v>
      </c>
      <c r="V25" s="7"/>
      <c r="W25" s="34"/>
    </row>
    <row r="26" spans="1:23" ht="27" customHeight="1">
      <c r="A26" s="45"/>
      <c r="B26" s="37" t="s">
        <v>583</v>
      </c>
      <c r="C26" s="55"/>
      <c r="D26" s="13" t="s">
        <v>40</v>
      </c>
      <c r="E26" s="7"/>
      <c r="F26" s="7"/>
      <c r="G26" s="7"/>
      <c r="H26" s="7"/>
      <c r="I26" s="7"/>
      <c r="J26" s="19"/>
      <c r="K26" s="7"/>
      <c r="L26" s="7"/>
      <c r="M26" s="7"/>
      <c r="N26" s="7"/>
      <c r="O26" s="7"/>
      <c r="P26" s="19"/>
      <c r="Q26" s="7"/>
      <c r="R26" s="7"/>
      <c r="S26" s="7"/>
      <c r="T26" s="7"/>
      <c r="U26" s="7"/>
      <c r="V26" s="19"/>
      <c r="W26" s="34"/>
    </row>
    <row r="27" spans="1:23" ht="13.2">
      <c r="A27" s="45"/>
      <c r="B27" s="35" t="s">
        <v>1297</v>
      </c>
      <c r="C27" s="61"/>
      <c r="D27" s="15" t="s">
        <v>42</v>
      </c>
      <c r="E27" s="18"/>
      <c r="F27" s="18"/>
      <c r="G27" s="18"/>
      <c r="H27" s="22"/>
      <c r="I27" s="18"/>
      <c r="J27" s="18"/>
      <c r="K27" s="18"/>
      <c r="L27" s="18"/>
      <c r="M27" s="18"/>
      <c r="N27" s="22"/>
      <c r="O27" s="18"/>
      <c r="P27" s="18"/>
      <c r="Q27" s="18"/>
      <c r="R27" s="18"/>
      <c r="S27" s="18"/>
      <c r="T27" s="22"/>
      <c r="U27" s="18"/>
      <c r="V27" s="18"/>
      <c r="W27" s="34"/>
    </row>
    <row r="28" spans="2:22" ht="13.2">
      <c r="B28" s="33" t="s">
        <v>1528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A15:A27"/>
    <mergeCell ref="B28:V28"/>
    <mergeCell ref="E11:V11"/>
    <mergeCell ref="W12:W27"/>
    <mergeCell ref="Q12:V12"/>
    <mergeCell ref="B15:B20"/>
    <mergeCell ref="B22:C22"/>
    <mergeCell ref="B26:C26"/>
    <mergeCell ref="B27:C27"/>
    <mergeCell ref="B11:D14"/>
  </mergeCells>
  <dataValidations count="1">
    <dataValidation type="list" allowBlank="1" showInputMessage="1" showErrorMessage="1" sqref="A9">
      <formula1>'@lists'!$A$36</formula1>
    </dataValidation>
  </dataValidations>
  <pageMargins left="0.75" right="0.75" top="1" bottom="1" header="0.5" footer="0.5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outlinePr summaryBelow="0" summaryRight="0"/>
  </sheetPr>
  <dimension ref="A1:T24"/>
  <sheetViews>
    <sheetView rightToLeft="1" workbookViewId="0" topLeftCell="A1">
      <selection pane="topLeft" activeCell="C39" sqref="C3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20.8571428571429" customWidth="1"/>
    <col min="4" max="4" width="8" customWidth="1"/>
    <col min="5" max="19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195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211</v>
      </c>
      <c r="C10" s="41"/>
      <c r="D10" s="41"/>
      <c r="E10" s="41"/>
      <c r="F10" s="41"/>
      <c r="G10" s="41"/>
      <c r="H10" s="41"/>
      <c r="I10" s="41"/>
    </row>
    <row r="11" spans="2:19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</row>
    <row r="12" spans="2:20" ht="13.2">
      <c r="B12" s="42"/>
      <c r="C12" s="42"/>
      <c r="D12" s="42"/>
      <c r="E12" s="52" t="s">
        <v>1513</v>
      </c>
      <c r="F12" s="53"/>
      <c r="G12" s="53"/>
      <c r="H12" s="53"/>
      <c r="I12" s="52"/>
      <c r="J12" s="52" t="s">
        <v>1408</v>
      </c>
      <c r="K12" s="53"/>
      <c r="L12" s="53"/>
      <c r="M12" s="53"/>
      <c r="N12" s="52"/>
      <c r="O12" s="52" t="s">
        <v>1502</v>
      </c>
      <c r="P12" s="53"/>
      <c r="Q12" s="53"/>
      <c r="R12" s="53"/>
      <c r="S12" s="52"/>
      <c r="T12" s="34" t="s">
        <v>1527</v>
      </c>
    </row>
    <row r="13" spans="2:20" ht="13.2">
      <c r="B13" s="42"/>
      <c r="C13" s="42"/>
      <c r="D13" s="42"/>
      <c r="E13" s="52" t="s">
        <v>646</v>
      </c>
      <c r="F13" s="52"/>
      <c r="G13" s="52" t="s">
        <v>967</v>
      </c>
      <c r="H13" s="52"/>
      <c r="I13" s="52" t="s">
        <v>1254</v>
      </c>
      <c r="J13" s="52" t="s">
        <v>646</v>
      </c>
      <c r="K13" s="52"/>
      <c r="L13" s="52" t="s">
        <v>967</v>
      </c>
      <c r="M13" s="52"/>
      <c r="N13" s="52" t="s">
        <v>1254</v>
      </c>
      <c r="O13" s="52" t="s">
        <v>646</v>
      </c>
      <c r="P13" s="52"/>
      <c r="Q13" s="52" t="s">
        <v>967</v>
      </c>
      <c r="R13" s="52"/>
      <c r="S13" s="52" t="s">
        <v>1254</v>
      </c>
      <c r="T13" s="34"/>
    </row>
    <row r="14" spans="2:20" ht="13.2">
      <c r="B14" s="42"/>
      <c r="C14" s="42"/>
      <c r="D14" s="42"/>
      <c r="E14" s="1" t="s">
        <v>1454</v>
      </c>
      <c r="F14" s="1" t="s">
        <v>1400</v>
      </c>
      <c r="G14" s="1" t="s">
        <v>658</v>
      </c>
      <c r="H14" s="1" t="s">
        <v>968</v>
      </c>
      <c r="I14" s="52"/>
      <c r="J14" s="1" t="s">
        <v>1454</v>
      </c>
      <c r="K14" s="1" t="s">
        <v>1400</v>
      </c>
      <c r="L14" s="1" t="s">
        <v>658</v>
      </c>
      <c r="M14" s="1" t="s">
        <v>968</v>
      </c>
      <c r="N14" s="52"/>
      <c r="O14" s="1" t="s">
        <v>1454</v>
      </c>
      <c r="P14" s="1" t="s">
        <v>1400</v>
      </c>
      <c r="Q14" s="1" t="s">
        <v>658</v>
      </c>
      <c r="R14" s="1" t="s">
        <v>968</v>
      </c>
      <c r="S14" s="52"/>
      <c r="T14" s="34"/>
    </row>
    <row r="15" spans="2:20" ht="13.2">
      <c r="B15" s="43"/>
      <c r="C15" s="43"/>
      <c r="D15" s="43"/>
      <c r="E15" s="13" t="s">
        <v>35</v>
      </c>
      <c r="F15" s="13" t="s">
        <v>49</v>
      </c>
      <c r="G15" s="13" t="s">
        <v>76</v>
      </c>
      <c r="H15" s="13" t="s">
        <v>87</v>
      </c>
      <c r="I15" s="13" t="s">
        <v>92</v>
      </c>
      <c r="J15" s="13" t="s">
        <v>35</v>
      </c>
      <c r="K15" s="13" t="s">
        <v>49</v>
      </c>
      <c r="L15" s="13" t="s">
        <v>76</v>
      </c>
      <c r="M15" s="13" t="s">
        <v>87</v>
      </c>
      <c r="N15" s="13" t="s">
        <v>92</v>
      </c>
      <c r="O15" s="13" t="s">
        <v>35</v>
      </c>
      <c r="P15" s="13" t="s">
        <v>49</v>
      </c>
      <c r="Q15" s="13" t="s">
        <v>76</v>
      </c>
      <c r="R15" s="13" t="s">
        <v>87</v>
      </c>
      <c r="S15" s="13" t="s">
        <v>92</v>
      </c>
      <c r="T15" s="34"/>
    </row>
    <row r="16" spans="1:20" ht="13.2">
      <c r="A16" s="45" t="s">
        <v>1526</v>
      </c>
      <c r="B16" s="37" t="s">
        <v>1203</v>
      </c>
      <c r="C16" s="37"/>
      <c r="D16" s="13" t="s">
        <v>35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34"/>
    </row>
    <row r="17" spans="1:20" ht="13.2">
      <c r="A17" s="45"/>
      <c r="B17" s="37" t="s">
        <v>590</v>
      </c>
      <c r="C17" s="37"/>
      <c r="D17" s="13" t="s">
        <v>49</v>
      </c>
      <c r="E17" s="19">
        <v>4100</v>
      </c>
      <c r="F17" s="19">
        <v>0</v>
      </c>
      <c r="G17" s="19">
        <v>2000</v>
      </c>
      <c r="H17" s="19">
        <v>4900</v>
      </c>
      <c r="I17" s="19">
        <v>11000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34"/>
    </row>
    <row r="18" spans="1:20" ht="13.2">
      <c r="A18" s="45"/>
      <c r="B18" s="37" t="s">
        <v>588</v>
      </c>
      <c r="C18" s="37"/>
      <c r="D18" s="13" t="s">
        <v>76</v>
      </c>
      <c r="E18" s="19">
        <v>1200</v>
      </c>
      <c r="F18" s="19">
        <v>2100</v>
      </c>
      <c r="G18" s="19">
        <v>0</v>
      </c>
      <c r="H18" s="19">
        <v>0</v>
      </c>
      <c r="I18" s="19">
        <v>3300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34"/>
    </row>
    <row r="19" spans="1:20" ht="13.2">
      <c r="A19" s="45"/>
      <c r="B19" s="37" t="s">
        <v>1223</v>
      </c>
      <c r="C19" s="37"/>
      <c r="D19" s="13" t="s">
        <v>87</v>
      </c>
      <c r="E19" s="19">
        <v>5300</v>
      </c>
      <c r="F19" s="19">
        <v>2100</v>
      </c>
      <c r="G19" s="19">
        <v>2000</v>
      </c>
      <c r="H19" s="19">
        <v>4900</v>
      </c>
      <c r="I19" s="19">
        <v>14300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34"/>
    </row>
    <row r="20" spans="1:20" ht="13.2">
      <c r="A20" s="45"/>
      <c r="B20" s="2" t="s">
        <v>1389</v>
      </c>
      <c r="C20" s="2" t="s">
        <v>1222</v>
      </c>
      <c r="D20" s="13" t="s">
        <v>92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34"/>
    </row>
    <row r="21" spans="1:20" ht="13.2">
      <c r="A21" s="45"/>
      <c r="B21" s="37" t="s">
        <v>1172</v>
      </c>
      <c r="C21" s="35"/>
      <c r="D21" s="13" t="s">
        <v>94</v>
      </c>
      <c r="E21" s="22">
        <v>5300</v>
      </c>
      <c r="F21" s="22">
        <v>2100</v>
      </c>
      <c r="G21" s="22">
        <v>2000</v>
      </c>
      <c r="H21" s="22">
        <v>4900</v>
      </c>
      <c r="I21" s="19">
        <v>14300</v>
      </c>
      <c r="J21" s="22">
        <v>0</v>
      </c>
      <c r="K21" s="22">
        <v>0</v>
      </c>
      <c r="L21" s="22">
        <v>0</v>
      </c>
      <c r="M21" s="22">
        <v>0</v>
      </c>
      <c r="N21" s="19">
        <v>0</v>
      </c>
      <c r="O21" s="22">
        <v>0</v>
      </c>
      <c r="P21" s="22">
        <v>0</v>
      </c>
      <c r="Q21" s="22">
        <v>0</v>
      </c>
      <c r="R21" s="22">
        <v>0</v>
      </c>
      <c r="S21" s="19">
        <v>0</v>
      </c>
      <c r="T21" s="34"/>
    </row>
    <row r="22" spans="1:20" ht="27" customHeight="1">
      <c r="A22" s="45"/>
      <c r="B22" s="37" t="s">
        <v>854</v>
      </c>
      <c r="C22" s="55"/>
      <c r="D22" s="13" t="s">
        <v>282</v>
      </c>
      <c r="E22" s="23"/>
      <c r="F22" s="23"/>
      <c r="G22" s="23"/>
      <c r="H22" s="23"/>
      <c r="I22" s="19">
        <v>0</v>
      </c>
      <c r="J22" s="23"/>
      <c r="K22" s="23"/>
      <c r="L22" s="23"/>
      <c r="M22" s="23"/>
      <c r="N22" s="19">
        <v>0</v>
      </c>
      <c r="O22" s="23"/>
      <c r="P22" s="23"/>
      <c r="Q22" s="23"/>
      <c r="R22" s="23"/>
      <c r="S22" s="19">
        <v>0</v>
      </c>
      <c r="T22" s="34"/>
    </row>
    <row r="23" spans="1:20" ht="13.2">
      <c r="A23" s="45"/>
      <c r="B23" s="35" t="s">
        <v>974</v>
      </c>
      <c r="C23" s="61"/>
      <c r="D23" s="15" t="s">
        <v>283</v>
      </c>
      <c r="E23" s="23"/>
      <c r="F23" s="23"/>
      <c r="G23" s="23"/>
      <c r="H23" s="23"/>
      <c r="I23" s="22">
        <v>0</v>
      </c>
      <c r="J23" s="23"/>
      <c r="K23" s="23"/>
      <c r="L23" s="23"/>
      <c r="M23" s="23"/>
      <c r="N23" s="22">
        <v>0</v>
      </c>
      <c r="O23" s="23"/>
      <c r="P23" s="23"/>
      <c r="Q23" s="23"/>
      <c r="R23" s="23"/>
      <c r="S23" s="22">
        <v>0</v>
      </c>
      <c r="T23" s="34"/>
    </row>
    <row r="24" spans="2:19" ht="13.2">
      <c r="B24" s="54" t="s">
        <v>1528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</sheetData>
  <mergeCells count="32">
    <mergeCell ref="A1:C1"/>
    <mergeCell ref="A2:C2"/>
    <mergeCell ref="A4:B4"/>
    <mergeCell ref="D4:E4"/>
    <mergeCell ref="A5:B5"/>
    <mergeCell ref="N13:N14"/>
    <mergeCell ref="O13:P13"/>
    <mergeCell ref="Q13:R13"/>
    <mergeCell ref="S13:S14"/>
    <mergeCell ref="A6:B6"/>
    <mergeCell ref="A8:B8"/>
    <mergeCell ref="B10:I10"/>
    <mergeCell ref="E12:I12"/>
    <mergeCell ref="J12:N12"/>
    <mergeCell ref="B11:D15"/>
    <mergeCell ref="E11:S11"/>
    <mergeCell ref="A16:A23"/>
    <mergeCell ref="B24:S24"/>
    <mergeCell ref="T12:T23"/>
    <mergeCell ref="B22:C22"/>
    <mergeCell ref="B23:C23"/>
    <mergeCell ref="B16:C16"/>
    <mergeCell ref="B17:C17"/>
    <mergeCell ref="B18:C18"/>
    <mergeCell ref="B19:C19"/>
    <mergeCell ref="B21:C21"/>
    <mergeCell ref="O12:S12"/>
    <mergeCell ref="E13:F13"/>
    <mergeCell ref="G13:H13"/>
    <mergeCell ref="I13:I14"/>
    <mergeCell ref="J13:K13"/>
    <mergeCell ref="L13:M13"/>
  </mergeCells>
  <dataValidations count="1">
    <dataValidation type="list" allowBlank="1" showInputMessage="1" showErrorMessage="1" sqref="A9">
      <formula1>'@lists'!$A$37</formula1>
    </dataValidation>
  </dataValidations>
  <pageMargins left="0.75" right="0.75" top="1" bottom="1" header="0.5" footer="0.5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outlinePr summaryBelow="0" summaryRight="0"/>
  </sheetPr>
  <dimension ref="A1:Q23"/>
  <sheetViews>
    <sheetView rightToLeft="1" workbookViewId="0" topLeftCell="A1">
      <selection pane="topLeft" activeCell="D31" sqref="D31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20.8571428571429" customWidth="1"/>
    <col min="4" max="4" width="8" customWidth="1"/>
    <col min="5" max="16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196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197</v>
      </c>
      <c r="C10" s="41"/>
      <c r="D10" s="41"/>
      <c r="E10" s="41"/>
      <c r="F10" s="41"/>
      <c r="G10" s="41"/>
      <c r="H10" s="41"/>
      <c r="I10" s="41"/>
    </row>
    <row r="11" spans="2:16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2:17" ht="13.2">
      <c r="B12" s="42"/>
      <c r="C12" s="42"/>
      <c r="D12" s="42"/>
      <c r="E12" s="52" t="s">
        <v>1513</v>
      </c>
      <c r="F12" s="53"/>
      <c r="G12" s="53"/>
      <c r="H12" s="53"/>
      <c r="I12" s="53"/>
      <c r="J12" s="52"/>
      <c r="K12" s="52" t="s">
        <v>1408</v>
      </c>
      <c r="L12" s="53"/>
      <c r="M12" s="53"/>
      <c r="N12" s="53"/>
      <c r="O12" s="53"/>
      <c r="P12" s="52"/>
      <c r="Q12" s="34" t="s">
        <v>1527</v>
      </c>
    </row>
    <row r="13" spans="2:17" ht="13.2">
      <c r="B13" s="42"/>
      <c r="C13" s="42"/>
      <c r="D13" s="42"/>
      <c r="E13" s="52" t="s">
        <v>949</v>
      </c>
      <c r="F13" s="53"/>
      <c r="G13" s="53"/>
      <c r="H13" s="53"/>
      <c r="I13" s="53"/>
      <c r="J13" s="52"/>
      <c r="K13" s="52" t="s">
        <v>949</v>
      </c>
      <c r="L13" s="53"/>
      <c r="M13" s="53"/>
      <c r="N13" s="53"/>
      <c r="O13" s="53"/>
      <c r="P13" s="52"/>
      <c r="Q13" s="34"/>
    </row>
    <row r="14" spans="2:17" ht="13.2">
      <c r="B14" s="42"/>
      <c r="C14" s="42"/>
      <c r="D14" s="42"/>
      <c r="E14" s="52" t="s">
        <v>646</v>
      </c>
      <c r="F14" s="52"/>
      <c r="G14" s="52" t="s">
        <v>967</v>
      </c>
      <c r="H14" s="52"/>
      <c r="I14" s="52" t="s">
        <v>1254</v>
      </c>
      <c r="J14" s="52" t="s">
        <v>1067</v>
      </c>
      <c r="K14" s="52" t="s">
        <v>646</v>
      </c>
      <c r="L14" s="52"/>
      <c r="M14" s="52" t="s">
        <v>967</v>
      </c>
      <c r="N14" s="52"/>
      <c r="O14" s="52" t="s">
        <v>1254</v>
      </c>
      <c r="P14" s="52" t="s">
        <v>1067</v>
      </c>
      <c r="Q14" s="34"/>
    </row>
    <row r="15" spans="2:17" ht="13.2">
      <c r="B15" s="42"/>
      <c r="C15" s="42"/>
      <c r="D15" s="42"/>
      <c r="E15" s="1" t="s">
        <v>1454</v>
      </c>
      <c r="F15" s="1" t="s">
        <v>1400</v>
      </c>
      <c r="G15" s="1" t="s">
        <v>658</v>
      </c>
      <c r="H15" s="1" t="s">
        <v>968</v>
      </c>
      <c r="I15" s="52"/>
      <c r="J15" s="52"/>
      <c r="K15" s="1" t="s">
        <v>1454</v>
      </c>
      <c r="L15" s="1" t="s">
        <v>1400</v>
      </c>
      <c r="M15" s="1" t="s">
        <v>658</v>
      </c>
      <c r="N15" s="1" t="s">
        <v>968</v>
      </c>
      <c r="O15" s="52"/>
      <c r="P15" s="52"/>
      <c r="Q15" s="34"/>
    </row>
    <row r="16" spans="2:17" ht="13.2">
      <c r="B16" s="43"/>
      <c r="C16" s="43"/>
      <c r="D16" s="43"/>
      <c r="E16" s="13" t="s">
        <v>35</v>
      </c>
      <c r="F16" s="13" t="s">
        <v>49</v>
      </c>
      <c r="G16" s="13" t="s">
        <v>76</v>
      </c>
      <c r="H16" s="13" t="s">
        <v>87</v>
      </c>
      <c r="I16" s="13" t="s">
        <v>92</v>
      </c>
      <c r="J16" s="13" t="s">
        <v>94</v>
      </c>
      <c r="K16" s="13" t="s">
        <v>35</v>
      </c>
      <c r="L16" s="13" t="s">
        <v>49</v>
      </c>
      <c r="M16" s="13" t="s">
        <v>76</v>
      </c>
      <c r="N16" s="13" t="s">
        <v>87</v>
      </c>
      <c r="O16" s="13" t="s">
        <v>92</v>
      </c>
      <c r="P16" s="13" t="s">
        <v>94</v>
      </c>
      <c r="Q16" s="34"/>
    </row>
    <row r="17" spans="1:17" ht="13.2">
      <c r="A17" s="45" t="s">
        <v>1526</v>
      </c>
      <c r="B17" s="37" t="s">
        <v>1203</v>
      </c>
      <c r="C17" s="37"/>
      <c r="D17" s="13" t="s">
        <v>35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34"/>
    </row>
    <row r="18" spans="1:17" ht="13.2">
      <c r="A18" s="45"/>
      <c r="B18" s="37" t="s">
        <v>590</v>
      </c>
      <c r="C18" s="37"/>
      <c r="D18" s="13" t="s">
        <v>49</v>
      </c>
      <c r="E18" s="19">
        <v>0</v>
      </c>
      <c r="F18" s="19">
        <v>0</v>
      </c>
      <c r="G18" s="19">
        <v>0</v>
      </c>
      <c r="H18" s="19">
        <v>200</v>
      </c>
      <c r="I18" s="19">
        <v>200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34"/>
    </row>
    <row r="19" spans="1:17" ht="13.2">
      <c r="A19" s="45"/>
      <c r="B19" s="37" t="s">
        <v>588</v>
      </c>
      <c r="C19" s="37"/>
      <c r="D19" s="13" t="s">
        <v>76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34"/>
    </row>
    <row r="20" spans="1:17" ht="13.2">
      <c r="A20" s="45"/>
      <c r="B20" s="37" t="s">
        <v>1223</v>
      </c>
      <c r="C20" s="37"/>
      <c r="D20" s="13" t="s">
        <v>87</v>
      </c>
      <c r="E20" s="19">
        <v>0</v>
      </c>
      <c r="F20" s="19">
        <v>0</v>
      </c>
      <c r="G20" s="19">
        <v>0</v>
      </c>
      <c r="H20" s="19">
        <v>200</v>
      </c>
      <c r="I20" s="19">
        <v>200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34"/>
    </row>
    <row r="21" spans="1:17" ht="13.2">
      <c r="A21" s="45"/>
      <c r="B21" s="2" t="s">
        <v>1389</v>
      </c>
      <c r="C21" s="2" t="s">
        <v>1222</v>
      </c>
      <c r="D21" s="13" t="s">
        <v>92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34"/>
    </row>
    <row r="22" spans="1:17" ht="13.2">
      <c r="A22" s="45"/>
      <c r="B22" s="35" t="s">
        <v>1172</v>
      </c>
      <c r="C22" s="35"/>
      <c r="D22" s="15" t="s">
        <v>94</v>
      </c>
      <c r="E22" s="22">
        <v>0</v>
      </c>
      <c r="F22" s="22">
        <v>0</v>
      </c>
      <c r="G22" s="22">
        <v>0</v>
      </c>
      <c r="H22" s="22">
        <v>200</v>
      </c>
      <c r="I22" s="22">
        <v>200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34"/>
    </row>
    <row r="23" spans="2:16" ht="13.2">
      <c r="B23" s="33" t="s">
        <v>1528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</sheetData>
  <mergeCells count="30">
    <mergeCell ref="A1:C1"/>
    <mergeCell ref="A2:C2"/>
    <mergeCell ref="A4:B4"/>
    <mergeCell ref="D4:E4"/>
    <mergeCell ref="A5:B5"/>
    <mergeCell ref="M14:N14"/>
    <mergeCell ref="O14:O15"/>
    <mergeCell ref="P14:P15"/>
    <mergeCell ref="A6:B6"/>
    <mergeCell ref="A8:B8"/>
    <mergeCell ref="B10:I10"/>
    <mergeCell ref="E12:J12"/>
    <mergeCell ref="K12:P12"/>
    <mergeCell ref="B11:D16"/>
    <mergeCell ref="A17:A22"/>
    <mergeCell ref="B23:P23"/>
    <mergeCell ref="Q12:Q22"/>
    <mergeCell ref="E11:P11"/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</mergeCells>
  <dataValidations count="1">
    <dataValidation type="list" allowBlank="1" showInputMessage="1" showErrorMessage="1" sqref="A9">
      <formula1>'@lists'!$A$38:$B$38</formula1>
    </dataValidation>
  </dataValidations>
  <pageMargins left="0.75" right="0.75" top="1" bottom="1" header="0.5" footer="0.5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outlinePr summaryBelow="0" summaryRight="0"/>
  </sheetPr>
  <dimension ref="A1:Q23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20.8571428571429" customWidth="1"/>
    <col min="4" max="4" width="8" customWidth="1"/>
    <col min="5" max="16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199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200</v>
      </c>
      <c r="C10" s="41"/>
      <c r="D10" s="41"/>
      <c r="E10" s="41"/>
      <c r="F10" s="41"/>
      <c r="G10" s="41"/>
      <c r="H10" s="41"/>
      <c r="I10" s="41"/>
    </row>
    <row r="11" spans="2:16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2:17" ht="13.2">
      <c r="B12" s="42"/>
      <c r="C12" s="42"/>
      <c r="D12" s="42"/>
      <c r="E12" s="52" t="s">
        <v>1116</v>
      </c>
      <c r="F12" s="53"/>
      <c r="G12" s="53"/>
      <c r="H12" s="53"/>
      <c r="I12" s="53"/>
      <c r="J12" s="52"/>
      <c r="K12" s="52" t="s">
        <v>1117</v>
      </c>
      <c r="L12" s="53"/>
      <c r="M12" s="53"/>
      <c r="N12" s="53"/>
      <c r="O12" s="53"/>
      <c r="P12" s="52"/>
      <c r="Q12" s="34" t="s">
        <v>1527</v>
      </c>
    </row>
    <row r="13" spans="2:17" ht="13.2">
      <c r="B13" s="42"/>
      <c r="C13" s="42"/>
      <c r="D13" s="42"/>
      <c r="E13" s="52" t="s">
        <v>949</v>
      </c>
      <c r="F13" s="53"/>
      <c r="G13" s="53"/>
      <c r="H13" s="53"/>
      <c r="I13" s="53"/>
      <c r="J13" s="52"/>
      <c r="K13" s="52" t="s">
        <v>949</v>
      </c>
      <c r="L13" s="53"/>
      <c r="M13" s="53"/>
      <c r="N13" s="53"/>
      <c r="O13" s="53"/>
      <c r="P13" s="52"/>
      <c r="Q13" s="34"/>
    </row>
    <row r="14" spans="2:17" ht="13.2">
      <c r="B14" s="42"/>
      <c r="C14" s="42"/>
      <c r="D14" s="42"/>
      <c r="E14" s="52" t="s">
        <v>646</v>
      </c>
      <c r="F14" s="52"/>
      <c r="G14" s="52" t="s">
        <v>967</v>
      </c>
      <c r="H14" s="52"/>
      <c r="I14" s="52" t="s">
        <v>1254</v>
      </c>
      <c r="J14" s="52" t="s">
        <v>1067</v>
      </c>
      <c r="K14" s="52" t="s">
        <v>646</v>
      </c>
      <c r="L14" s="52"/>
      <c r="M14" s="52" t="s">
        <v>967</v>
      </c>
      <c r="N14" s="52"/>
      <c r="O14" s="52" t="s">
        <v>1254</v>
      </c>
      <c r="P14" s="52" t="s">
        <v>1067</v>
      </c>
      <c r="Q14" s="34"/>
    </row>
    <row r="15" spans="2:17" ht="13.2">
      <c r="B15" s="42"/>
      <c r="C15" s="42"/>
      <c r="D15" s="42"/>
      <c r="E15" s="1" t="s">
        <v>1454</v>
      </c>
      <c r="F15" s="1" t="s">
        <v>1400</v>
      </c>
      <c r="G15" s="1" t="s">
        <v>658</v>
      </c>
      <c r="H15" s="1" t="s">
        <v>968</v>
      </c>
      <c r="I15" s="52"/>
      <c r="J15" s="52"/>
      <c r="K15" s="1" t="s">
        <v>1454</v>
      </c>
      <c r="L15" s="1" t="s">
        <v>1400</v>
      </c>
      <c r="M15" s="1" t="s">
        <v>658</v>
      </c>
      <c r="N15" s="1" t="s">
        <v>968</v>
      </c>
      <c r="O15" s="52"/>
      <c r="P15" s="52"/>
      <c r="Q15" s="34"/>
    </row>
    <row r="16" spans="2:17" ht="13.2">
      <c r="B16" s="43"/>
      <c r="C16" s="43"/>
      <c r="D16" s="43"/>
      <c r="E16" s="13" t="s">
        <v>35</v>
      </c>
      <c r="F16" s="13" t="s">
        <v>49</v>
      </c>
      <c r="G16" s="13" t="s">
        <v>76</v>
      </c>
      <c r="H16" s="13" t="s">
        <v>87</v>
      </c>
      <c r="I16" s="13" t="s">
        <v>92</v>
      </c>
      <c r="J16" s="13" t="s">
        <v>94</v>
      </c>
      <c r="K16" s="13" t="s">
        <v>35</v>
      </c>
      <c r="L16" s="13" t="s">
        <v>49</v>
      </c>
      <c r="M16" s="13" t="s">
        <v>76</v>
      </c>
      <c r="N16" s="13" t="s">
        <v>87</v>
      </c>
      <c r="O16" s="13" t="s">
        <v>92</v>
      </c>
      <c r="P16" s="13" t="s">
        <v>94</v>
      </c>
      <c r="Q16" s="34"/>
    </row>
    <row r="17" spans="1:17" ht="13.2">
      <c r="A17" s="45" t="s">
        <v>1526</v>
      </c>
      <c r="B17" s="37" t="s">
        <v>1203</v>
      </c>
      <c r="C17" s="37"/>
      <c r="D17" s="13" t="s">
        <v>35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34"/>
    </row>
    <row r="18" spans="1:17" ht="13.2">
      <c r="A18" s="45"/>
      <c r="B18" s="37" t="s">
        <v>590</v>
      </c>
      <c r="C18" s="37"/>
      <c r="D18" s="13" t="s">
        <v>49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34"/>
    </row>
    <row r="19" spans="1:17" ht="13.2">
      <c r="A19" s="45"/>
      <c r="B19" s="37" t="s">
        <v>588</v>
      </c>
      <c r="C19" s="37"/>
      <c r="D19" s="13" t="s">
        <v>76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34"/>
    </row>
    <row r="20" spans="1:17" ht="13.2">
      <c r="A20" s="45"/>
      <c r="B20" s="37" t="s">
        <v>1223</v>
      </c>
      <c r="C20" s="37"/>
      <c r="D20" s="13" t="s">
        <v>87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34"/>
    </row>
    <row r="21" spans="1:17" ht="13.2">
      <c r="A21" s="45"/>
      <c r="B21" s="2" t="s">
        <v>1389</v>
      </c>
      <c r="C21" s="2" t="s">
        <v>1222</v>
      </c>
      <c r="D21" s="13" t="s">
        <v>92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34"/>
    </row>
    <row r="22" spans="1:17" ht="13.2">
      <c r="A22" s="45"/>
      <c r="B22" s="35" t="s">
        <v>1172</v>
      </c>
      <c r="C22" s="35"/>
      <c r="D22" s="15" t="s">
        <v>94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34"/>
    </row>
    <row r="23" spans="2:16" ht="13.2">
      <c r="B23" s="33" t="s">
        <v>1528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</sheetData>
  <mergeCells count="30">
    <mergeCell ref="A1:C1"/>
    <mergeCell ref="A2:C2"/>
    <mergeCell ref="A4:B4"/>
    <mergeCell ref="D4:E4"/>
    <mergeCell ref="A5:B5"/>
    <mergeCell ref="O14:O15"/>
    <mergeCell ref="P14:P15"/>
    <mergeCell ref="A6:B6"/>
    <mergeCell ref="A8:B8"/>
    <mergeCell ref="B10:I10"/>
    <mergeCell ref="E12:J12"/>
    <mergeCell ref="K12:P12"/>
    <mergeCell ref="B11:D16"/>
    <mergeCell ref="E11:P11"/>
    <mergeCell ref="Q12:Q22"/>
    <mergeCell ref="B23:P23"/>
    <mergeCell ref="A17:A22"/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</mergeCells>
  <dataValidations count="1">
    <dataValidation type="list" allowBlank="1" showInputMessage="1" showErrorMessage="1" sqref="A9">
      <formula1>'@lists'!$A$39:$B$39</formula1>
    </dataValidation>
  </dataValidations>
  <pageMargins left="0.75" right="0.75" top="1" bottom="1" header="0.5" footer="0.5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outlinePr summaryBelow="0" summaryRight="0"/>
  </sheetPr>
  <dimension ref="A1:AI23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20.8571428571429" customWidth="1"/>
    <col min="4" max="4" width="8" customWidth="1"/>
    <col min="5" max="34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202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203</v>
      </c>
      <c r="C10" s="41"/>
      <c r="D10" s="41"/>
      <c r="E10" s="41"/>
      <c r="F10" s="41"/>
      <c r="G10" s="41"/>
      <c r="H10" s="41"/>
      <c r="I10" s="41"/>
    </row>
    <row r="11" spans="2:34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</row>
    <row r="12" spans="2:35" ht="13.2">
      <c r="B12" s="42"/>
      <c r="C12" s="42"/>
      <c r="D12" s="42"/>
      <c r="E12" s="52" t="s">
        <v>1513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2"/>
      <c r="T12" s="52" t="s">
        <v>1408</v>
      </c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2"/>
      <c r="AI12" s="34" t="s">
        <v>1527</v>
      </c>
    </row>
    <row r="13" spans="2:35" ht="13.2">
      <c r="B13" s="42"/>
      <c r="C13" s="42"/>
      <c r="D13" s="42"/>
      <c r="E13" s="52" t="s">
        <v>857</v>
      </c>
      <c r="F13" s="53"/>
      <c r="G13" s="53"/>
      <c r="H13" s="53"/>
      <c r="I13" s="53"/>
      <c r="J13" s="52"/>
      <c r="K13" s="52" t="s">
        <v>788</v>
      </c>
      <c r="L13" s="53"/>
      <c r="M13" s="53"/>
      <c r="N13" s="52"/>
      <c r="O13" s="52" t="s">
        <v>856</v>
      </c>
      <c r="P13" s="53"/>
      <c r="Q13" s="53"/>
      <c r="R13" s="53"/>
      <c r="S13" s="52"/>
      <c r="T13" s="52" t="s">
        <v>857</v>
      </c>
      <c r="U13" s="53"/>
      <c r="V13" s="53"/>
      <c r="W13" s="53"/>
      <c r="X13" s="53"/>
      <c r="Y13" s="52"/>
      <c r="Z13" s="52" t="s">
        <v>788</v>
      </c>
      <c r="AA13" s="53"/>
      <c r="AB13" s="53"/>
      <c r="AC13" s="52"/>
      <c r="AD13" s="52" t="s">
        <v>856</v>
      </c>
      <c r="AE13" s="53"/>
      <c r="AF13" s="53"/>
      <c r="AG13" s="53"/>
      <c r="AH13" s="52"/>
      <c r="AI13" s="34"/>
    </row>
    <row r="14" spans="2:35" ht="13.2">
      <c r="B14" s="42"/>
      <c r="C14" s="42"/>
      <c r="D14" s="42"/>
      <c r="E14" s="1" t="s">
        <v>949</v>
      </c>
      <c r="F14" s="1" t="s">
        <v>3</v>
      </c>
      <c r="G14" s="1" t="s">
        <v>835</v>
      </c>
      <c r="H14" s="1" t="s">
        <v>836</v>
      </c>
      <c r="I14" s="1" t="s">
        <v>686</v>
      </c>
      <c r="J14" s="1" t="s">
        <v>675</v>
      </c>
      <c r="K14" s="1" t="s">
        <v>835</v>
      </c>
      <c r="L14" s="1" t="s">
        <v>1093</v>
      </c>
      <c r="M14" s="1" t="s">
        <v>1092</v>
      </c>
      <c r="N14" s="1" t="s">
        <v>676</v>
      </c>
      <c r="O14" s="1" t="s">
        <v>949</v>
      </c>
      <c r="P14" s="1" t="s">
        <v>835</v>
      </c>
      <c r="Q14" s="1" t="s">
        <v>836</v>
      </c>
      <c r="R14" s="1" t="s">
        <v>686</v>
      </c>
      <c r="S14" s="1" t="s">
        <v>675</v>
      </c>
      <c r="T14" s="1" t="s">
        <v>949</v>
      </c>
      <c r="U14" s="1" t="s">
        <v>3</v>
      </c>
      <c r="V14" s="1" t="s">
        <v>835</v>
      </c>
      <c r="W14" s="1" t="s">
        <v>836</v>
      </c>
      <c r="X14" s="1" t="s">
        <v>686</v>
      </c>
      <c r="Y14" s="1" t="s">
        <v>675</v>
      </c>
      <c r="Z14" s="1" t="s">
        <v>835</v>
      </c>
      <c r="AA14" s="1" t="s">
        <v>1093</v>
      </c>
      <c r="AB14" s="1" t="s">
        <v>1092</v>
      </c>
      <c r="AC14" s="1" t="s">
        <v>676</v>
      </c>
      <c r="AD14" s="1" t="s">
        <v>949</v>
      </c>
      <c r="AE14" s="1" t="s">
        <v>835</v>
      </c>
      <c r="AF14" s="1" t="s">
        <v>836</v>
      </c>
      <c r="AG14" s="1" t="s">
        <v>686</v>
      </c>
      <c r="AH14" s="1" t="s">
        <v>675</v>
      </c>
      <c r="AI14" s="34"/>
    </row>
    <row r="15" spans="2:35" ht="13.2">
      <c r="B15" s="42"/>
      <c r="C15" s="42"/>
      <c r="D15" s="42"/>
      <c r="E15" s="1" t="s">
        <v>986</v>
      </c>
      <c r="F15" s="1" t="s">
        <v>2</v>
      </c>
      <c r="G15" s="1" t="s">
        <v>986</v>
      </c>
      <c r="H15" s="1" t="s">
        <v>986</v>
      </c>
      <c r="I15" s="1" t="s">
        <v>986</v>
      </c>
      <c r="J15" s="1" t="s">
        <v>986</v>
      </c>
      <c r="K15" s="1" t="s">
        <v>986</v>
      </c>
      <c r="L15" s="1" t="s">
        <v>2</v>
      </c>
      <c r="M15" s="1" t="s">
        <v>859</v>
      </c>
      <c r="N15" s="1" t="s">
        <v>859</v>
      </c>
      <c r="O15" s="1" t="s">
        <v>986</v>
      </c>
      <c r="P15" s="1" t="s">
        <v>986</v>
      </c>
      <c r="Q15" s="1" t="s">
        <v>986</v>
      </c>
      <c r="R15" s="1" t="s">
        <v>986</v>
      </c>
      <c r="S15" s="1" t="s">
        <v>986</v>
      </c>
      <c r="T15" s="1" t="s">
        <v>986</v>
      </c>
      <c r="U15" s="1" t="s">
        <v>2</v>
      </c>
      <c r="V15" s="1" t="s">
        <v>986</v>
      </c>
      <c r="W15" s="1" t="s">
        <v>986</v>
      </c>
      <c r="X15" s="1" t="s">
        <v>986</v>
      </c>
      <c r="Y15" s="1" t="s">
        <v>986</v>
      </c>
      <c r="Z15" s="1" t="s">
        <v>986</v>
      </c>
      <c r="AA15" s="1" t="s">
        <v>2</v>
      </c>
      <c r="AB15" s="1" t="s">
        <v>859</v>
      </c>
      <c r="AC15" s="1" t="s">
        <v>859</v>
      </c>
      <c r="AD15" s="1" t="s">
        <v>986</v>
      </c>
      <c r="AE15" s="1" t="s">
        <v>986</v>
      </c>
      <c r="AF15" s="1" t="s">
        <v>986</v>
      </c>
      <c r="AG15" s="1" t="s">
        <v>986</v>
      </c>
      <c r="AH15" s="1" t="s">
        <v>986</v>
      </c>
      <c r="AI15" s="34"/>
    </row>
    <row r="16" spans="2:35" ht="13.2">
      <c r="B16" s="43"/>
      <c r="C16" s="43"/>
      <c r="D16" s="43"/>
      <c r="E16" s="13" t="s">
        <v>35</v>
      </c>
      <c r="F16" s="13" t="s">
        <v>49</v>
      </c>
      <c r="G16" s="13" t="s">
        <v>76</v>
      </c>
      <c r="H16" s="13" t="s">
        <v>87</v>
      </c>
      <c r="I16" s="13" t="s">
        <v>92</v>
      </c>
      <c r="J16" s="13" t="s">
        <v>94</v>
      </c>
      <c r="K16" s="13" t="s">
        <v>282</v>
      </c>
      <c r="L16" s="13" t="s">
        <v>283</v>
      </c>
      <c r="M16" s="13" t="s">
        <v>284</v>
      </c>
      <c r="N16" s="13" t="s">
        <v>37</v>
      </c>
      <c r="O16" s="13" t="s">
        <v>39</v>
      </c>
      <c r="P16" s="13" t="s">
        <v>40</v>
      </c>
      <c r="Q16" s="13" t="s">
        <v>42</v>
      </c>
      <c r="R16" s="13" t="s">
        <v>43</v>
      </c>
      <c r="S16" s="13" t="s">
        <v>44</v>
      </c>
      <c r="T16" s="13" t="s">
        <v>35</v>
      </c>
      <c r="U16" s="13" t="s">
        <v>49</v>
      </c>
      <c r="V16" s="13" t="s">
        <v>76</v>
      </c>
      <c r="W16" s="13" t="s">
        <v>87</v>
      </c>
      <c r="X16" s="13" t="s">
        <v>92</v>
      </c>
      <c r="Y16" s="13" t="s">
        <v>94</v>
      </c>
      <c r="Z16" s="13" t="s">
        <v>282</v>
      </c>
      <c r="AA16" s="13" t="s">
        <v>283</v>
      </c>
      <c r="AB16" s="13" t="s">
        <v>284</v>
      </c>
      <c r="AC16" s="13" t="s">
        <v>37</v>
      </c>
      <c r="AD16" s="13" t="s">
        <v>39</v>
      </c>
      <c r="AE16" s="13" t="s">
        <v>40</v>
      </c>
      <c r="AF16" s="13" t="s">
        <v>42</v>
      </c>
      <c r="AG16" s="13" t="s">
        <v>43</v>
      </c>
      <c r="AH16" s="13" t="s">
        <v>44</v>
      </c>
      <c r="AI16" s="34"/>
    </row>
    <row r="17" spans="1:35" ht="13.2">
      <c r="A17" s="45" t="s">
        <v>1526</v>
      </c>
      <c r="B17" s="37" t="s">
        <v>1203</v>
      </c>
      <c r="C17" s="37"/>
      <c r="D17" s="13" t="s">
        <v>35</v>
      </c>
      <c r="E17" s="19">
        <v>0</v>
      </c>
      <c r="F17" s="17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7">
        <v>0</v>
      </c>
      <c r="M17" s="17">
        <v>0</v>
      </c>
      <c r="N17" s="17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7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7">
        <v>0</v>
      </c>
      <c r="AB17" s="17">
        <v>0</v>
      </c>
      <c r="AC17" s="17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34"/>
    </row>
    <row r="18" spans="1:35" ht="13.2">
      <c r="A18" s="45"/>
      <c r="B18" s="37" t="s">
        <v>590</v>
      </c>
      <c r="C18" s="37"/>
      <c r="D18" s="13" t="s">
        <v>49</v>
      </c>
      <c r="E18" s="19">
        <v>200</v>
      </c>
      <c r="F18" s="17">
        <v>0</v>
      </c>
      <c r="G18" s="19">
        <v>0</v>
      </c>
      <c r="H18" s="19">
        <v>0</v>
      </c>
      <c r="I18" s="19">
        <v>0</v>
      </c>
      <c r="J18" s="19">
        <v>200</v>
      </c>
      <c r="K18" s="19">
        <v>0</v>
      </c>
      <c r="L18" s="17">
        <v>0</v>
      </c>
      <c r="M18" s="17">
        <v>0</v>
      </c>
      <c r="N18" s="17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7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7">
        <v>0</v>
      </c>
      <c r="AB18" s="17">
        <v>0</v>
      </c>
      <c r="AC18" s="17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34"/>
    </row>
    <row r="19" spans="1:35" ht="13.2">
      <c r="A19" s="45"/>
      <c r="B19" s="37" t="s">
        <v>588</v>
      </c>
      <c r="C19" s="37"/>
      <c r="D19" s="13" t="s">
        <v>76</v>
      </c>
      <c r="E19" s="19">
        <v>0</v>
      </c>
      <c r="F19" s="17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7">
        <v>0</v>
      </c>
      <c r="M19" s="17">
        <v>0</v>
      </c>
      <c r="N19" s="17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7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7">
        <v>0</v>
      </c>
      <c r="AB19" s="17">
        <v>0</v>
      </c>
      <c r="AC19" s="17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34"/>
    </row>
    <row r="20" spans="1:35" ht="13.2">
      <c r="A20" s="45"/>
      <c r="B20" s="37" t="s">
        <v>1223</v>
      </c>
      <c r="C20" s="37"/>
      <c r="D20" s="13" t="s">
        <v>87</v>
      </c>
      <c r="E20" s="19">
        <v>200</v>
      </c>
      <c r="F20" s="17">
        <v>0</v>
      </c>
      <c r="G20" s="19">
        <v>0</v>
      </c>
      <c r="H20" s="19">
        <v>0</v>
      </c>
      <c r="I20" s="19">
        <v>0</v>
      </c>
      <c r="J20" s="19">
        <v>200</v>
      </c>
      <c r="K20" s="19">
        <v>0</v>
      </c>
      <c r="L20" s="17">
        <v>0</v>
      </c>
      <c r="M20" s="17">
        <v>0</v>
      </c>
      <c r="N20" s="17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7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7">
        <v>0</v>
      </c>
      <c r="AB20" s="17">
        <v>0</v>
      </c>
      <c r="AC20" s="17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34"/>
    </row>
    <row r="21" spans="1:35" ht="13.2">
      <c r="A21" s="45"/>
      <c r="B21" s="2" t="s">
        <v>1389</v>
      </c>
      <c r="C21" s="2" t="s">
        <v>1222</v>
      </c>
      <c r="D21" s="13" t="s">
        <v>92</v>
      </c>
      <c r="E21" s="19">
        <v>0</v>
      </c>
      <c r="F21" s="17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7">
        <v>0</v>
      </c>
      <c r="M21" s="17">
        <v>0</v>
      </c>
      <c r="N21" s="17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7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7">
        <v>0</v>
      </c>
      <c r="AB21" s="17">
        <v>0</v>
      </c>
      <c r="AC21" s="17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34"/>
    </row>
    <row r="22" spans="1:35" ht="13.2">
      <c r="A22" s="45"/>
      <c r="B22" s="35" t="s">
        <v>1172</v>
      </c>
      <c r="C22" s="35"/>
      <c r="D22" s="15" t="s">
        <v>94</v>
      </c>
      <c r="E22" s="22">
        <v>200</v>
      </c>
      <c r="F22" s="20">
        <v>0</v>
      </c>
      <c r="G22" s="22">
        <v>0</v>
      </c>
      <c r="H22" s="22">
        <v>0</v>
      </c>
      <c r="I22" s="22">
        <v>0</v>
      </c>
      <c r="J22" s="22">
        <v>200</v>
      </c>
      <c r="K22" s="22">
        <v>0</v>
      </c>
      <c r="L22" s="20">
        <v>0</v>
      </c>
      <c r="M22" s="20">
        <v>0</v>
      </c>
      <c r="N22" s="20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0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0">
        <v>0</v>
      </c>
      <c r="AB22" s="20">
        <v>0</v>
      </c>
      <c r="AC22" s="20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34"/>
    </row>
    <row r="23" spans="2:34" ht="13.2">
      <c r="B23" s="33" t="s">
        <v>1528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E12:S12"/>
    <mergeCell ref="T12:AH12"/>
    <mergeCell ref="A17:A22"/>
    <mergeCell ref="B23:AH23"/>
    <mergeCell ref="E11:AH11"/>
    <mergeCell ref="AI12:AI22"/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B11:D16"/>
  </mergeCells>
  <dataValidations count="1">
    <dataValidation type="list" allowBlank="1" showInputMessage="1" showErrorMessage="1" sqref="A9">
      <formula1>'@lists'!$A$40:$B$40</formula1>
    </dataValidation>
  </dataValidations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44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21.1428571428571" customWidth="1"/>
    <col min="4" max="4" width="45.8571428571429" customWidth="1"/>
    <col min="5" max="5" width="8" customWidth="1"/>
    <col min="6" max="8" width="21.5714285714286" customWidth="1"/>
    <col min="9" max="9" width="13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105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106</v>
      </c>
      <c r="C10" s="41"/>
      <c r="D10" s="41"/>
      <c r="E10" s="41"/>
      <c r="F10" s="41"/>
      <c r="G10" s="41"/>
      <c r="H10" s="41"/>
      <c r="I10" s="41"/>
    </row>
    <row r="11" spans="2:8" ht="13.2">
      <c r="B11" s="42" t="s">
        <v>1525</v>
      </c>
      <c r="C11" s="42"/>
      <c r="D11" s="42"/>
      <c r="E11" s="42"/>
      <c r="F11" s="44" t="s">
        <v>1525</v>
      </c>
      <c r="G11" s="44"/>
      <c r="H11" s="44"/>
    </row>
    <row r="12" spans="2:9" ht="13.2">
      <c r="B12" s="42"/>
      <c r="C12" s="42"/>
      <c r="D12" s="42"/>
      <c r="E12" s="42"/>
      <c r="F12" s="1" t="s">
        <v>1513</v>
      </c>
      <c r="G12" s="1" t="s">
        <v>1408</v>
      </c>
      <c r="H12" s="1" t="s">
        <v>1502</v>
      </c>
      <c r="I12" s="34" t="s">
        <v>1527</v>
      </c>
    </row>
    <row r="13" spans="2:9" ht="13.2">
      <c r="B13" s="42"/>
      <c r="C13" s="42"/>
      <c r="D13" s="42"/>
      <c r="E13" s="42"/>
      <c r="F13" s="1" t="s">
        <v>989</v>
      </c>
      <c r="G13" s="1" t="s">
        <v>989</v>
      </c>
      <c r="H13" s="1" t="s">
        <v>989</v>
      </c>
      <c r="I13" s="34"/>
    </row>
    <row r="14" spans="2:9" ht="13.2">
      <c r="B14" s="42"/>
      <c r="C14" s="42"/>
      <c r="D14" s="42"/>
      <c r="E14" s="42"/>
      <c r="F14" s="1" t="s">
        <v>634</v>
      </c>
      <c r="G14" s="1" t="s">
        <v>634</v>
      </c>
      <c r="H14" s="1" t="s">
        <v>992</v>
      </c>
      <c r="I14" s="34"/>
    </row>
    <row r="15" spans="2:9" ht="13.2">
      <c r="B15" s="43"/>
      <c r="C15" s="43"/>
      <c r="D15" s="43"/>
      <c r="E15" s="43"/>
      <c r="F15" s="13" t="s">
        <v>35</v>
      </c>
      <c r="G15" s="13" t="s">
        <v>35</v>
      </c>
      <c r="H15" s="13" t="s">
        <v>35</v>
      </c>
      <c r="I15" s="34"/>
    </row>
    <row r="16" spans="1:9" ht="13.2">
      <c r="A16" s="45" t="s">
        <v>1526</v>
      </c>
      <c r="B16" s="35" t="s">
        <v>1147</v>
      </c>
      <c r="C16" s="37" t="s">
        <v>1062</v>
      </c>
      <c r="D16" s="37"/>
      <c r="E16" s="13" t="s">
        <v>35</v>
      </c>
      <c r="F16" s="19">
        <v>4850800</v>
      </c>
      <c r="G16" s="19">
        <v>3962000</v>
      </c>
      <c r="H16" s="19">
        <v>5157100</v>
      </c>
      <c r="I16" s="34"/>
    </row>
    <row r="17" spans="1:9" ht="13.2">
      <c r="A17" s="45"/>
      <c r="B17" s="36"/>
      <c r="C17" s="37" t="s">
        <v>1138</v>
      </c>
      <c r="D17" s="37"/>
      <c r="E17" s="13" t="s">
        <v>49</v>
      </c>
      <c r="F17" s="19">
        <v>1210700</v>
      </c>
      <c r="G17" s="19">
        <v>1325000</v>
      </c>
      <c r="H17" s="19">
        <v>1098800</v>
      </c>
      <c r="I17" s="34"/>
    </row>
    <row r="18" spans="1:9" ht="13.2">
      <c r="A18" s="45"/>
      <c r="B18" s="36"/>
      <c r="C18" s="2"/>
      <c r="D18" s="2" t="s">
        <v>1054</v>
      </c>
      <c r="E18" s="13" t="s">
        <v>76</v>
      </c>
      <c r="F18" s="19">
        <v>225100</v>
      </c>
      <c r="G18" s="19">
        <v>357300</v>
      </c>
      <c r="H18" s="19">
        <v>259000</v>
      </c>
      <c r="I18" s="34"/>
    </row>
    <row r="19" spans="1:9" ht="13.2">
      <c r="A19" s="45"/>
      <c r="B19" s="36"/>
      <c r="C19" s="2"/>
      <c r="D19" s="2" t="s">
        <v>1011</v>
      </c>
      <c r="E19" s="13" t="s">
        <v>87</v>
      </c>
      <c r="F19" s="19">
        <v>985600</v>
      </c>
      <c r="G19" s="19">
        <v>967700</v>
      </c>
      <c r="H19" s="19">
        <v>839800</v>
      </c>
      <c r="I19" s="34"/>
    </row>
    <row r="20" spans="1:9" ht="13.2">
      <c r="A20" s="45"/>
      <c r="B20" s="36"/>
      <c r="C20" s="37" t="s">
        <v>1140</v>
      </c>
      <c r="D20" s="37"/>
      <c r="E20" s="13" t="s">
        <v>92</v>
      </c>
      <c r="F20" s="19">
        <v>0</v>
      </c>
      <c r="G20" s="19">
        <v>0</v>
      </c>
      <c r="H20" s="19">
        <v>0</v>
      </c>
      <c r="I20" s="34"/>
    </row>
    <row r="21" spans="1:9" ht="13.2">
      <c r="A21" s="45"/>
      <c r="B21" s="36"/>
      <c r="C21" s="37" t="s">
        <v>599</v>
      </c>
      <c r="D21" s="37"/>
      <c r="E21" s="13" t="s">
        <v>94</v>
      </c>
      <c r="F21" s="19">
        <v>15299200</v>
      </c>
      <c r="G21" s="19">
        <v>14547600</v>
      </c>
      <c r="H21" s="19">
        <v>15282300</v>
      </c>
      <c r="I21" s="34"/>
    </row>
    <row r="22" spans="1:9" ht="13.2">
      <c r="A22" s="45"/>
      <c r="B22" s="36"/>
      <c r="C22" s="37" t="s">
        <v>772</v>
      </c>
      <c r="D22" s="37"/>
      <c r="E22" s="13" t="s">
        <v>282</v>
      </c>
      <c r="F22" s="19">
        <v>205800</v>
      </c>
      <c r="G22" s="19">
        <v>165600</v>
      </c>
      <c r="H22" s="19">
        <v>212100</v>
      </c>
      <c r="I22" s="34"/>
    </row>
    <row r="23" spans="1:9" ht="13.2">
      <c r="A23" s="45"/>
      <c r="B23" s="36"/>
      <c r="C23" s="37" t="s">
        <v>600</v>
      </c>
      <c r="D23" s="37"/>
      <c r="E23" s="13" t="s">
        <v>283</v>
      </c>
      <c r="F23" s="19">
        <v>15093400</v>
      </c>
      <c r="G23" s="19">
        <v>14382000</v>
      </c>
      <c r="H23" s="19">
        <v>15070200</v>
      </c>
      <c r="I23" s="34"/>
    </row>
    <row r="24" spans="1:9" ht="13.2">
      <c r="A24" s="45"/>
      <c r="B24" s="36"/>
      <c r="C24" s="37" t="s">
        <v>598</v>
      </c>
      <c r="D24" s="37"/>
      <c r="E24" s="13" t="s">
        <v>284</v>
      </c>
      <c r="F24" s="19">
        <v>0</v>
      </c>
      <c r="G24" s="19">
        <v>0</v>
      </c>
      <c r="H24" s="19">
        <v>0</v>
      </c>
      <c r="I24" s="34"/>
    </row>
    <row r="25" spans="1:9" ht="13.2">
      <c r="A25" s="45"/>
      <c r="B25" s="36"/>
      <c r="C25" s="37" t="s">
        <v>800</v>
      </c>
      <c r="D25" s="37"/>
      <c r="E25" s="13" t="s">
        <v>37</v>
      </c>
      <c r="F25" s="19">
        <v>0</v>
      </c>
      <c r="G25" s="19">
        <v>0</v>
      </c>
      <c r="H25" s="19">
        <v>0</v>
      </c>
      <c r="I25" s="34"/>
    </row>
    <row r="26" spans="1:9" ht="13.2">
      <c r="A26" s="45"/>
      <c r="B26" s="36"/>
      <c r="C26" s="37" t="s">
        <v>635</v>
      </c>
      <c r="D26" s="37"/>
      <c r="E26" s="13" t="s">
        <v>39</v>
      </c>
      <c r="F26" s="19">
        <v>231800</v>
      </c>
      <c r="G26" s="19">
        <v>204300</v>
      </c>
      <c r="H26" s="19">
        <v>232500</v>
      </c>
      <c r="I26" s="34"/>
    </row>
    <row r="27" spans="1:9" ht="13.2">
      <c r="A27" s="45"/>
      <c r="B27" s="36"/>
      <c r="C27" s="37" t="s">
        <v>1154</v>
      </c>
      <c r="D27" s="37"/>
      <c r="E27" s="13" t="s">
        <v>40</v>
      </c>
      <c r="F27" s="19">
        <v>0</v>
      </c>
      <c r="G27" s="19">
        <v>0</v>
      </c>
      <c r="H27" s="19">
        <v>0</v>
      </c>
      <c r="I27" s="34"/>
    </row>
    <row r="28" spans="1:9" ht="13.2">
      <c r="A28" s="45"/>
      <c r="B28" s="36"/>
      <c r="C28" s="37" t="s">
        <v>1151</v>
      </c>
      <c r="D28" s="37"/>
      <c r="E28" s="13" t="s">
        <v>42</v>
      </c>
      <c r="F28" s="19">
        <v>2100</v>
      </c>
      <c r="G28" s="19">
        <v>8000</v>
      </c>
      <c r="H28" s="19">
        <v>1300</v>
      </c>
      <c r="I28" s="34"/>
    </row>
    <row r="29" spans="1:9" ht="13.2">
      <c r="A29" s="45"/>
      <c r="B29" s="36"/>
      <c r="C29" s="37" t="s">
        <v>1148</v>
      </c>
      <c r="D29" s="37"/>
      <c r="E29" s="13" t="s">
        <v>43</v>
      </c>
      <c r="F29" s="19">
        <v>282800</v>
      </c>
      <c r="G29" s="19">
        <v>270200</v>
      </c>
      <c r="H29" s="19">
        <v>265600</v>
      </c>
      <c r="I29" s="34"/>
    </row>
    <row r="30" spans="1:9" ht="13.2">
      <c r="A30" s="45"/>
      <c r="B30" s="37"/>
      <c r="C30" s="37" t="s">
        <v>1307</v>
      </c>
      <c r="D30" s="37"/>
      <c r="E30" s="13" t="s">
        <v>44</v>
      </c>
      <c r="F30" s="19">
        <v>21671600</v>
      </c>
      <c r="G30" s="19">
        <v>20151500</v>
      </c>
      <c r="H30" s="19">
        <v>21825500</v>
      </c>
      <c r="I30" s="34"/>
    </row>
    <row r="31" spans="1:9" ht="13.2">
      <c r="A31" s="45"/>
      <c r="B31" s="35" t="s">
        <v>824</v>
      </c>
      <c r="C31" s="37" t="s">
        <v>1371</v>
      </c>
      <c r="D31" s="37"/>
      <c r="E31" s="13" t="s">
        <v>45</v>
      </c>
      <c r="F31" s="19">
        <v>16556000</v>
      </c>
      <c r="G31" s="19">
        <v>14777800</v>
      </c>
      <c r="H31" s="19">
        <v>16479100</v>
      </c>
      <c r="I31" s="34"/>
    </row>
    <row r="32" spans="1:9" ht="13.2">
      <c r="A32" s="45"/>
      <c r="B32" s="36"/>
      <c r="C32" s="37" t="s">
        <v>1374</v>
      </c>
      <c r="D32" s="37"/>
      <c r="E32" s="13" t="s">
        <v>46</v>
      </c>
      <c r="F32" s="19">
        <v>228200</v>
      </c>
      <c r="G32" s="19">
        <v>380300</v>
      </c>
      <c r="H32" s="19">
        <v>196800</v>
      </c>
      <c r="I32" s="34"/>
    </row>
    <row r="33" spans="1:9" ht="13.2">
      <c r="A33" s="45"/>
      <c r="B33" s="36"/>
      <c r="C33" s="37" t="s">
        <v>1370</v>
      </c>
      <c r="D33" s="37"/>
      <c r="E33" s="13" t="s">
        <v>47</v>
      </c>
      <c r="F33" s="19">
        <v>0</v>
      </c>
      <c r="G33" s="19">
        <v>0</v>
      </c>
      <c r="H33" s="19">
        <v>0</v>
      </c>
      <c r="I33" s="34"/>
    </row>
    <row r="34" spans="1:9" ht="13.2">
      <c r="A34" s="45"/>
      <c r="B34" s="36"/>
      <c r="C34" s="37" t="s">
        <v>1139</v>
      </c>
      <c r="D34" s="37"/>
      <c r="E34" s="13" t="s">
        <v>48</v>
      </c>
      <c r="F34" s="19">
        <v>0</v>
      </c>
      <c r="G34" s="19">
        <v>0</v>
      </c>
      <c r="H34" s="19">
        <v>0</v>
      </c>
      <c r="I34" s="34"/>
    </row>
    <row r="35" spans="1:9" ht="13.2">
      <c r="A35" s="45"/>
      <c r="B35" s="36"/>
      <c r="C35" s="37" t="s">
        <v>566</v>
      </c>
      <c r="D35" s="37"/>
      <c r="E35" s="13" t="s">
        <v>50</v>
      </c>
      <c r="F35" s="19">
        <v>3145000</v>
      </c>
      <c r="G35" s="19">
        <v>3358900</v>
      </c>
      <c r="H35" s="19">
        <v>3463300</v>
      </c>
      <c r="I35" s="34"/>
    </row>
    <row r="36" spans="1:9" ht="13.2">
      <c r="A36" s="45"/>
      <c r="B36" s="36"/>
      <c r="C36" s="37" t="s">
        <v>819</v>
      </c>
      <c r="D36" s="37"/>
      <c r="E36" s="13" t="s">
        <v>66</v>
      </c>
      <c r="F36" s="19">
        <v>3300</v>
      </c>
      <c r="G36" s="19">
        <v>11000</v>
      </c>
      <c r="H36" s="19">
        <v>7300</v>
      </c>
      <c r="I36" s="34"/>
    </row>
    <row r="37" spans="1:9" ht="13.2">
      <c r="A37" s="45"/>
      <c r="B37" s="36"/>
      <c r="C37" s="37" t="s">
        <v>817</v>
      </c>
      <c r="D37" s="37"/>
      <c r="E37" s="13" t="s">
        <v>68</v>
      </c>
      <c r="F37" s="19">
        <v>337800</v>
      </c>
      <c r="G37" s="19">
        <v>340300</v>
      </c>
      <c r="H37" s="19">
        <v>311200</v>
      </c>
      <c r="I37" s="34"/>
    </row>
    <row r="38" spans="1:9" ht="13.2">
      <c r="A38" s="45"/>
      <c r="B38" s="36"/>
      <c r="C38" s="2"/>
      <c r="D38" s="2" t="s">
        <v>1015</v>
      </c>
      <c r="E38" s="13" t="s">
        <v>69</v>
      </c>
      <c r="F38" s="19">
        <v>3200</v>
      </c>
      <c r="G38" s="19">
        <v>1700</v>
      </c>
      <c r="H38" s="19">
        <v>2900</v>
      </c>
      <c r="I38" s="34"/>
    </row>
    <row r="39" spans="1:9" ht="13.2">
      <c r="A39" s="45"/>
      <c r="B39" s="36"/>
      <c r="C39" s="37" t="s">
        <v>1300</v>
      </c>
      <c r="D39" s="37"/>
      <c r="E39" s="13" t="s">
        <v>70</v>
      </c>
      <c r="F39" s="19">
        <v>20270300</v>
      </c>
      <c r="G39" s="19">
        <v>18868300</v>
      </c>
      <c r="H39" s="19">
        <v>20457700</v>
      </c>
      <c r="I39" s="34"/>
    </row>
    <row r="40" spans="1:9" ht="13.2">
      <c r="A40" s="45"/>
      <c r="B40" s="36"/>
      <c r="C40" s="37" t="s">
        <v>839</v>
      </c>
      <c r="D40" s="37"/>
      <c r="E40" s="13" t="s">
        <v>71</v>
      </c>
      <c r="F40" s="19">
        <v>41500</v>
      </c>
      <c r="G40" s="19">
        <v>38000</v>
      </c>
      <c r="H40" s="19">
        <v>38600</v>
      </c>
      <c r="I40" s="34"/>
    </row>
    <row r="41" spans="1:9" ht="13.2">
      <c r="A41" s="45"/>
      <c r="B41" s="36"/>
      <c r="C41" s="37" t="s">
        <v>696</v>
      </c>
      <c r="D41" s="37"/>
      <c r="E41" s="13" t="s">
        <v>72</v>
      </c>
      <c r="F41" s="19">
        <v>1359800</v>
      </c>
      <c r="G41" s="19">
        <v>1245200</v>
      </c>
      <c r="H41" s="19">
        <v>1329200</v>
      </c>
      <c r="I41" s="34"/>
    </row>
    <row r="42" spans="1:9" ht="13.2">
      <c r="A42" s="45"/>
      <c r="B42" s="37"/>
      <c r="C42" s="35" t="s">
        <v>1298</v>
      </c>
      <c r="D42" s="37"/>
      <c r="E42" s="13" t="s">
        <v>73</v>
      </c>
      <c r="F42" s="19">
        <v>1401300</v>
      </c>
      <c r="G42" s="19">
        <v>1283200</v>
      </c>
      <c r="H42" s="19">
        <v>1367800</v>
      </c>
      <c r="I42" s="34"/>
    </row>
    <row r="43" spans="1:9" ht="13.2">
      <c r="A43" s="45"/>
      <c r="B43" s="35" t="s">
        <v>1302</v>
      </c>
      <c r="C43" s="50"/>
      <c r="D43" s="35"/>
      <c r="E43" s="15" t="s">
        <v>74</v>
      </c>
      <c r="F43" s="22">
        <v>21671600</v>
      </c>
      <c r="G43" s="22">
        <v>20151500</v>
      </c>
      <c r="H43" s="22">
        <v>21825500</v>
      </c>
      <c r="I43" s="34"/>
    </row>
    <row r="44" spans="2:8" ht="13.2">
      <c r="B44" s="33" t="s">
        <v>1528</v>
      </c>
      <c r="C44" s="33"/>
      <c r="D44" s="33"/>
      <c r="E44" s="33"/>
      <c r="F44" s="33"/>
      <c r="G44" s="33"/>
      <c r="H44" s="33"/>
    </row>
  </sheetData>
  <mergeCells count="40">
    <mergeCell ref="C29:D29"/>
    <mergeCell ref="A1:C1"/>
    <mergeCell ref="A2:C2"/>
    <mergeCell ref="A4:B4"/>
    <mergeCell ref="D4:E4"/>
    <mergeCell ref="A5:B5"/>
    <mergeCell ref="B11:E15"/>
    <mergeCell ref="A16:A43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F11:H11"/>
    <mergeCell ref="I12:I43"/>
    <mergeCell ref="B44:H44"/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</mergeCells>
  <dataValidations count="1">
    <dataValidation type="list" allowBlank="1" showInputMessage="1" showErrorMessage="1" sqref="A9">
      <formula1>'@lists'!$A$5:$B$5</formula1>
    </dataValidation>
  </dataValidations>
  <pageMargins left="0.75" right="0.75" top="1" bottom="1" header="0.5" footer="0.5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outlinePr summaryBelow="0" summaryRight="0"/>
  </sheetPr>
  <dimension ref="A1:AI23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20.8571428571429" customWidth="1"/>
    <col min="4" max="4" width="8" customWidth="1"/>
    <col min="5" max="34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205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206</v>
      </c>
      <c r="C10" s="41"/>
      <c r="D10" s="41"/>
      <c r="E10" s="41"/>
      <c r="F10" s="41"/>
      <c r="G10" s="41"/>
      <c r="H10" s="41"/>
      <c r="I10" s="41"/>
    </row>
    <row r="11" spans="2:34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</row>
    <row r="12" spans="2:35" ht="13.2">
      <c r="B12" s="42"/>
      <c r="C12" s="42"/>
      <c r="D12" s="42"/>
      <c r="E12" s="52" t="s">
        <v>1116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2"/>
      <c r="T12" s="52" t="s">
        <v>1117</v>
      </c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2"/>
      <c r="AI12" s="34" t="s">
        <v>1527</v>
      </c>
    </row>
    <row r="13" spans="2:35" ht="13.2">
      <c r="B13" s="42"/>
      <c r="C13" s="42"/>
      <c r="D13" s="42"/>
      <c r="E13" s="52" t="s">
        <v>857</v>
      </c>
      <c r="F13" s="53"/>
      <c r="G13" s="53"/>
      <c r="H13" s="53"/>
      <c r="I13" s="53"/>
      <c r="J13" s="52"/>
      <c r="K13" s="52" t="s">
        <v>788</v>
      </c>
      <c r="L13" s="53"/>
      <c r="M13" s="53"/>
      <c r="N13" s="52"/>
      <c r="O13" s="52" t="s">
        <v>856</v>
      </c>
      <c r="P13" s="53"/>
      <c r="Q13" s="53"/>
      <c r="R13" s="53"/>
      <c r="S13" s="52"/>
      <c r="T13" s="52" t="s">
        <v>857</v>
      </c>
      <c r="U13" s="53"/>
      <c r="V13" s="53"/>
      <c r="W13" s="53"/>
      <c r="X13" s="53"/>
      <c r="Y13" s="52"/>
      <c r="Z13" s="52" t="s">
        <v>788</v>
      </c>
      <c r="AA13" s="53"/>
      <c r="AB13" s="53"/>
      <c r="AC13" s="52"/>
      <c r="AD13" s="52" t="s">
        <v>856</v>
      </c>
      <c r="AE13" s="53"/>
      <c r="AF13" s="53"/>
      <c r="AG13" s="53"/>
      <c r="AH13" s="52"/>
      <c r="AI13" s="34"/>
    </row>
    <row r="14" spans="2:35" ht="13.2">
      <c r="B14" s="42"/>
      <c r="C14" s="42"/>
      <c r="D14" s="42"/>
      <c r="E14" s="1" t="s">
        <v>949</v>
      </c>
      <c r="F14" s="1" t="s">
        <v>3</v>
      </c>
      <c r="G14" s="1" t="s">
        <v>835</v>
      </c>
      <c r="H14" s="1" t="s">
        <v>836</v>
      </c>
      <c r="I14" s="1" t="s">
        <v>686</v>
      </c>
      <c r="J14" s="1" t="s">
        <v>675</v>
      </c>
      <c r="K14" s="1" t="s">
        <v>835</v>
      </c>
      <c r="L14" s="1" t="s">
        <v>1093</v>
      </c>
      <c r="M14" s="1" t="s">
        <v>1092</v>
      </c>
      <c r="N14" s="1" t="s">
        <v>676</v>
      </c>
      <c r="O14" s="1" t="s">
        <v>949</v>
      </c>
      <c r="P14" s="1" t="s">
        <v>835</v>
      </c>
      <c r="Q14" s="1" t="s">
        <v>836</v>
      </c>
      <c r="R14" s="1" t="s">
        <v>686</v>
      </c>
      <c r="S14" s="1" t="s">
        <v>675</v>
      </c>
      <c r="T14" s="1" t="s">
        <v>949</v>
      </c>
      <c r="U14" s="1" t="s">
        <v>3</v>
      </c>
      <c r="V14" s="1" t="s">
        <v>835</v>
      </c>
      <c r="W14" s="1" t="s">
        <v>836</v>
      </c>
      <c r="X14" s="1" t="s">
        <v>686</v>
      </c>
      <c r="Y14" s="1" t="s">
        <v>675</v>
      </c>
      <c r="Z14" s="1" t="s">
        <v>835</v>
      </c>
      <c r="AA14" s="1" t="s">
        <v>1093</v>
      </c>
      <c r="AB14" s="1" t="s">
        <v>1092</v>
      </c>
      <c r="AC14" s="1" t="s">
        <v>676</v>
      </c>
      <c r="AD14" s="1" t="s">
        <v>949</v>
      </c>
      <c r="AE14" s="1" t="s">
        <v>835</v>
      </c>
      <c r="AF14" s="1" t="s">
        <v>836</v>
      </c>
      <c r="AG14" s="1" t="s">
        <v>686</v>
      </c>
      <c r="AH14" s="1" t="s">
        <v>675</v>
      </c>
      <c r="AI14" s="34"/>
    </row>
    <row r="15" spans="2:35" ht="13.2">
      <c r="B15" s="42"/>
      <c r="C15" s="42"/>
      <c r="D15" s="42"/>
      <c r="E15" s="1" t="s">
        <v>986</v>
      </c>
      <c r="F15" s="1" t="s">
        <v>2</v>
      </c>
      <c r="G15" s="1" t="s">
        <v>986</v>
      </c>
      <c r="H15" s="1" t="s">
        <v>986</v>
      </c>
      <c r="I15" s="1" t="s">
        <v>986</v>
      </c>
      <c r="J15" s="1" t="s">
        <v>986</v>
      </c>
      <c r="K15" s="1" t="s">
        <v>986</v>
      </c>
      <c r="L15" s="1" t="s">
        <v>2</v>
      </c>
      <c r="M15" s="1" t="s">
        <v>859</v>
      </c>
      <c r="N15" s="1" t="s">
        <v>859</v>
      </c>
      <c r="O15" s="1" t="s">
        <v>986</v>
      </c>
      <c r="P15" s="1" t="s">
        <v>986</v>
      </c>
      <c r="Q15" s="1" t="s">
        <v>986</v>
      </c>
      <c r="R15" s="1" t="s">
        <v>986</v>
      </c>
      <c r="S15" s="1" t="s">
        <v>986</v>
      </c>
      <c r="T15" s="1" t="s">
        <v>986</v>
      </c>
      <c r="U15" s="1" t="s">
        <v>2</v>
      </c>
      <c r="V15" s="1" t="s">
        <v>986</v>
      </c>
      <c r="W15" s="1" t="s">
        <v>986</v>
      </c>
      <c r="X15" s="1" t="s">
        <v>986</v>
      </c>
      <c r="Y15" s="1" t="s">
        <v>986</v>
      </c>
      <c r="Z15" s="1" t="s">
        <v>986</v>
      </c>
      <c r="AA15" s="1" t="s">
        <v>2</v>
      </c>
      <c r="AB15" s="1" t="s">
        <v>859</v>
      </c>
      <c r="AC15" s="1" t="s">
        <v>859</v>
      </c>
      <c r="AD15" s="1" t="s">
        <v>986</v>
      </c>
      <c r="AE15" s="1" t="s">
        <v>986</v>
      </c>
      <c r="AF15" s="1" t="s">
        <v>986</v>
      </c>
      <c r="AG15" s="1" t="s">
        <v>986</v>
      </c>
      <c r="AH15" s="1" t="s">
        <v>986</v>
      </c>
      <c r="AI15" s="34"/>
    </row>
    <row r="16" spans="2:35" ht="13.2">
      <c r="B16" s="43"/>
      <c r="C16" s="43"/>
      <c r="D16" s="43"/>
      <c r="E16" s="13" t="s">
        <v>35</v>
      </c>
      <c r="F16" s="13" t="s">
        <v>49</v>
      </c>
      <c r="G16" s="13" t="s">
        <v>76</v>
      </c>
      <c r="H16" s="13" t="s">
        <v>87</v>
      </c>
      <c r="I16" s="13" t="s">
        <v>92</v>
      </c>
      <c r="J16" s="13" t="s">
        <v>94</v>
      </c>
      <c r="K16" s="13" t="s">
        <v>282</v>
      </c>
      <c r="L16" s="13" t="s">
        <v>283</v>
      </c>
      <c r="M16" s="13" t="s">
        <v>284</v>
      </c>
      <c r="N16" s="13" t="s">
        <v>37</v>
      </c>
      <c r="O16" s="13" t="s">
        <v>39</v>
      </c>
      <c r="P16" s="13" t="s">
        <v>40</v>
      </c>
      <c r="Q16" s="13" t="s">
        <v>42</v>
      </c>
      <c r="R16" s="13" t="s">
        <v>43</v>
      </c>
      <c r="S16" s="13" t="s">
        <v>44</v>
      </c>
      <c r="T16" s="13" t="s">
        <v>35</v>
      </c>
      <c r="U16" s="13" t="s">
        <v>49</v>
      </c>
      <c r="V16" s="13" t="s">
        <v>76</v>
      </c>
      <c r="W16" s="13" t="s">
        <v>87</v>
      </c>
      <c r="X16" s="13" t="s">
        <v>92</v>
      </c>
      <c r="Y16" s="13" t="s">
        <v>94</v>
      </c>
      <c r="Z16" s="13" t="s">
        <v>282</v>
      </c>
      <c r="AA16" s="13" t="s">
        <v>283</v>
      </c>
      <c r="AB16" s="13" t="s">
        <v>284</v>
      </c>
      <c r="AC16" s="13" t="s">
        <v>37</v>
      </c>
      <c r="AD16" s="13" t="s">
        <v>39</v>
      </c>
      <c r="AE16" s="13" t="s">
        <v>40</v>
      </c>
      <c r="AF16" s="13" t="s">
        <v>42</v>
      </c>
      <c r="AG16" s="13" t="s">
        <v>43</v>
      </c>
      <c r="AH16" s="13" t="s">
        <v>44</v>
      </c>
      <c r="AI16" s="34"/>
    </row>
    <row r="17" spans="1:35" ht="13.2">
      <c r="A17" s="45" t="s">
        <v>1526</v>
      </c>
      <c r="B17" s="37" t="s">
        <v>1203</v>
      </c>
      <c r="C17" s="37"/>
      <c r="D17" s="13" t="s">
        <v>35</v>
      </c>
      <c r="E17" s="19">
        <v>0</v>
      </c>
      <c r="F17" s="17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7">
        <v>0</v>
      </c>
      <c r="M17" s="17">
        <v>0</v>
      </c>
      <c r="N17" s="17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7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7">
        <v>0</v>
      </c>
      <c r="AB17" s="17">
        <v>0</v>
      </c>
      <c r="AC17" s="17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34"/>
    </row>
    <row r="18" spans="1:35" ht="13.2">
      <c r="A18" s="45"/>
      <c r="B18" s="37" t="s">
        <v>590</v>
      </c>
      <c r="C18" s="37"/>
      <c r="D18" s="13" t="s">
        <v>49</v>
      </c>
      <c r="E18" s="19">
        <v>0</v>
      </c>
      <c r="F18" s="17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7">
        <v>0</v>
      </c>
      <c r="M18" s="17">
        <v>0</v>
      </c>
      <c r="N18" s="17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7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7">
        <v>0</v>
      </c>
      <c r="AB18" s="17">
        <v>0</v>
      </c>
      <c r="AC18" s="17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34"/>
    </row>
    <row r="19" spans="1:35" ht="13.2">
      <c r="A19" s="45"/>
      <c r="B19" s="37" t="s">
        <v>588</v>
      </c>
      <c r="C19" s="37"/>
      <c r="D19" s="13" t="s">
        <v>76</v>
      </c>
      <c r="E19" s="19">
        <v>0</v>
      </c>
      <c r="F19" s="17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7">
        <v>0</v>
      </c>
      <c r="M19" s="17">
        <v>0</v>
      </c>
      <c r="N19" s="17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7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7">
        <v>0</v>
      </c>
      <c r="AB19" s="17">
        <v>0</v>
      </c>
      <c r="AC19" s="17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34"/>
    </row>
    <row r="20" spans="1:35" ht="13.2">
      <c r="A20" s="45"/>
      <c r="B20" s="37" t="s">
        <v>1223</v>
      </c>
      <c r="C20" s="37"/>
      <c r="D20" s="13" t="s">
        <v>87</v>
      </c>
      <c r="E20" s="19">
        <v>0</v>
      </c>
      <c r="F20" s="17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7">
        <v>0</v>
      </c>
      <c r="M20" s="17">
        <v>0</v>
      </c>
      <c r="N20" s="17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7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7">
        <v>0</v>
      </c>
      <c r="AB20" s="17">
        <v>0</v>
      </c>
      <c r="AC20" s="17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34"/>
    </row>
    <row r="21" spans="1:35" ht="13.2">
      <c r="A21" s="45"/>
      <c r="B21" s="2" t="s">
        <v>1389</v>
      </c>
      <c r="C21" s="2" t="s">
        <v>1222</v>
      </c>
      <c r="D21" s="13" t="s">
        <v>92</v>
      </c>
      <c r="E21" s="19">
        <v>0</v>
      </c>
      <c r="F21" s="17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7">
        <v>0</v>
      </c>
      <c r="M21" s="17">
        <v>0</v>
      </c>
      <c r="N21" s="17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7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7">
        <v>0</v>
      </c>
      <c r="AB21" s="17">
        <v>0</v>
      </c>
      <c r="AC21" s="17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34"/>
    </row>
    <row r="22" spans="1:35" ht="13.2">
      <c r="A22" s="45"/>
      <c r="B22" s="35" t="s">
        <v>1172</v>
      </c>
      <c r="C22" s="35"/>
      <c r="D22" s="15" t="s">
        <v>94</v>
      </c>
      <c r="E22" s="22">
        <v>0</v>
      </c>
      <c r="F22" s="20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0">
        <v>0</v>
      </c>
      <c r="M22" s="20">
        <v>0</v>
      </c>
      <c r="N22" s="20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0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0">
        <v>0</v>
      </c>
      <c r="AB22" s="20">
        <v>0</v>
      </c>
      <c r="AC22" s="20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34"/>
    </row>
    <row r="23" spans="2:34" ht="13.2">
      <c r="B23" s="62" t="s">
        <v>1528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E12:S12"/>
    <mergeCell ref="T12:AH12"/>
    <mergeCell ref="A17:A22"/>
    <mergeCell ref="B23:AH23"/>
    <mergeCell ref="E11:AH11"/>
    <mergeCell ref="AI12:AI22"/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B11:D16"/>
  </mergeCells>
  <dataValidations count="1">
    <dataValidation type="list" allowBlank="1" showInputMessage="1" showErrorMessage="1" sqref="A9">
      <formula1>'@lists'!$A$41:$B$41</formula1>
    </dataValidation>
  </dataValidations>
  <pageMargins left="0.75" right="0.75" top="1" bottom="1" header="0.5" footer="0.5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outlinePr summaryBelow="0" summaryRight="0"/>
  </sheetPr>
  <dimension ref="A1:AB19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8" customWidth="1"/>
    <col min="4" max="27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208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209</v>
      </c>
      <c r="C10" s="41"/>
      <c r="D10" s="41"/>
      <c r="E10" s="41"/>
      <c r="F10" s="41"/>
      <c r="G10" s="41"/>
      <c r="H10" s="41"/>
      <c r="I10" s="41"/>
    </row>
    <row r="11" spans="2:27" ht="13.2">
      <c r="B11" s="42" t="s">
        <v>1525</v>
      </c>
      <c r="C11" s="42"/>
      <c r="D11" s="44" t="s">
        <v>1525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</row>
    <row r="12" spans="2:28" ht="13.2">
      <c r="B12" s="42"/>
      <c r="C12" s="42"/>
      <c r="D12" s="52" t="s">
        <v>1116</v>
      </c>
      <c r="E12" s="53"/>
      <c r="F12" s="53"/>
      <c r="G12" s="53"/>
      <c r="H12" s="53"/>
      <c r="I12" s="53"/>
      <c r="J12" s="53"/>
      <c r="K12" s="52"/>
      <c r="L12" s="52" t="s">
        <v>1117</v>
      </c>
      <c r="M12" s="53"/>
      <c r="N12" s="53"/>
      <c r="O12" s="53"/>
      <c r="P12" s="53"/>
      <c r="Q12" s="53"/>
      <c r="R12" s="53"/>
      <c r="S12" s="52"/>
      <c r="T12" s="52" t="s">
        <v>1502</v>
      </c>
      <c r="U12" s="53"/>
      <c r="V12" s="53"/>
      <c r="W12" s="53"/>
      <c r="X12" s="53"/>
      <c r="Y12" s="53"/>
      <c r="Z12" s="53"/>
      <c r="AA12" s="52"/>
      <c r="AB12" s="34" t="s">
        <v>1527</v>
      </c>
    </row>
    <row r="13" spans="2:28" ht="27" customHeight="1">
      <c r="B13" s="42"/>
      <c r="C13" s="42"/>
      <c r="D13" s="1" t="s">
        <v>584</v>
      </c>
      <c r="E13" s="1" t="s">
        <v>660</v>
      </c>
      <c r="F13" s="1" t="s">
        <v>651</v>
      </c>
      <c r="G13" s="1" t="s">
        <v>656</v>
      </c>
      <c r="H13" s="1" t="s">
        <v>652</v>
      </c>
      <c r="I13" s="1" t="s">
        <v>653</v>
      </c>
      <c r="J13" s="1" t="s">
        <v>654</v>
      </c>
      <c r="K13" s="1" t="s">
        <v>1172</v>
      </c>
      <c r="L13" s="1" t="s">
        <v>584</v>
      </c>
      <c r="M13" s="1" t="s">
        <v>660</v>
      </c>
      <c r="N13" s="1" t="s">
        <v>651</v>
      </c>
      <c r="O13" s="1" t="s">
        <v>656</v>
      </c>
      <c r="P13" s="1" t="s">
        <v>652</v>
      </c>
      <c r="Q13" s="1" t="s">
        <v>653</v>
      </c>
      <c r="R13" s="1" t="s">
        <v>654</v>
      </c>
      <c r="S13" s="1" t="s">
        <v>1172</v>
      </c>
      <c r="T13" s="1" t="s">
        <v>584</v>
      </c>
      <c r="U13" s="1" t="s">
        <v>660</v>
      </c>
      <c r="V13" s="1" t="s">
        <v>651</v>
      </c>
      <c r="W13" s="1" t="s">
        <v>656</v>
      </c>
      <c r="X13" s="1" t="s">
        <v>652</v>
      </c>
      <c r="Y13" s="1" t="s">
        <v>653</v>
      </c>
      <c r="Z13" s="1" t="s">
        <v>654</v>
      </c>
      <c r="AA13" s="1" t="s">
        <v>1172</v>
      </c>
      <c r="AB13" s="34"/>
    </row>
    <row r="14" spans="2:28" ht="13.2">
      <c r="B14" s="43"/>
      <c r="C14" s="43"/>
      <c r="D14" s="13" t="s">
        <v>35</v>
      </c>
      <c r="E14" s="13" t="s">
        <v>49</v>
      </c>
      <c r="F14" s="13" t="s">
        <v>76</v>
      </c>
      <c r="G14" s="13" t="s">
        <v>87</v>
      </c>
      <c r="H14" s="13" t="s">
        <v>92</v>
      </c>
      <c r="I14" s="13" t="s">
        <v>94</v>
      </c>
      <c r="J14" s="13" t="s">
        <v>282</v>
      </c>
      <c r="K14" s="13" t="s">
        <v>283</v>
      </c>
      <c r="L14" s="13" t="s">
        <v>35</v>
      </c>
      <c r="M14" s="13" t="s">
        <v>49</v>
      </c>
      <c r="N14" s="13" t="s">
        <v>76</v>
      </c>
      <c r="O14" s="13" t="s">
        <v>87</v>
      </c>
      <c r="P14" s="13" t="s">
        <v>92</v>
      </c>
      <c r="Q14" s="13" t="s">
        <v>94</v>
      </c>
      <c r="R14" s="13" t="s">
        <v>282</v>
      </c>
      <c r="S14" s="13" t="s">
        <v>283</v>
      </c>
      <c r="T14" s="13" t="s">
        <v>35</v>
      </c>
      <c r="U14" s="13" t="s">
        <v>49</v>
      </c>
      <c r="V14" s="13" t="s">
        <v>76</v>
      </c>
      <c r="W14" s="13" t="s">
        <v>87</v>
      </c>
      <c r="X14" s="13" t="s">
        <v>92</v>
      </c>
      <c r="Y14" s="13" t="s">
        <v>94</v>
      </c>
      <c r="Z14" s="13" t="s">
        <v>282</v>
      </c>
      <c r="AA14" s="13" t="s">
        <v>283</v>
      </c>
      <c r="AB14" s="34"/>
    </row>
    <row r="15" spans="1:28" ht="13.2">
      <c r="A15" s="45" t="s">
        <v>1526</v>
      </c>
      <c r="B15" s="2" t="s">
        <v>1203</v>
      </c>
      <c r="C15" s="13" t="s">
        <v>35</v>
      </c>
      <c r="D15" s="19">
        <v>5500</v>
      </c>
      <c r="E15" s="19">
        <v>12200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17700</v>
      </c>
      <c r="L15" s="19">
        <v>15100</v>
      </c>
      <c r="M15" s="19">
        <v>2300</v>
      </c>
      <c r="N15" s="19">
        <v>0</v>
      </c>
      <c r="O15" s="19">
        <v>1400</v>
      </c>
      <c r="P15" s="19">
        <v>0</v>
      </c>
      <c r="Q15" s="19">
        <v>0</v>
      </c>
      <c r="R15" s="19">
        <v>0</v>
      </c>
      <c r="S15" s="19">
        <v>18800</v>
      </c>
      <c r="T15" s="19">
        <v>18900</v>
      </c>
      <c r="U15" s="19">
        <v>2000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20900</v>
      </c>
      <c r="AB15" s="34"/>
    </row>
    <row r="16" spans="1:28" ht="13.2">
      <c r="A16" s="45"/>
      <c r="B16" s="2" t="s">
        <v>590</v>
      </c>
      <c r="C16" s="13" t="s">
        <v>49</v>
      </c>
      <c r="D16" s="19">
        <v>28000</v>
      </c>
      <c r="E16" s="19">
        <v>25900</v>
      </c>
      <c r="F16" s="19">
        <v>40500</v>
      </c>
      <c r="G16" s="19">
        <v>23500</v>
      </c>
      <c r="H16" s="19">
        <v>5400</v>
      </c>
      <c r="I16" s="19">
        <v>900</v>
      </c>
      <c r="J16" s="19">
        <v>3500</v>
      </c>
      <c r="K16" s="19">
        <v>127700</v>
      </c>
      <c r="L16" s="19">
        <v>29300</v>
      </c>
      <c r="M16" s="19">
        <v>32900</v>
      </c>
      <c r="N16" s="19">
        <v>23100</v>
      </c>
      <c r="O16" s="19">
        <v>16100</v>
      </c>
      <c r="P16" s="19">
        <v>4500</v>
      </c>
      <c r="Q16" s="19">
        <v>1600</v>
      </c>
      <c r="R16" s="19">
        <v>5000</v>
      </c>
      <c r="S16" s="19">
        <v>112500</v>
      </c>
      <c r="T16" s="19">
        <v>20400</v>
      </c>
      <c r="U16" s="19">
        <v>42900</v>
      </c>
      <c r="V16" s="19">
        <v>36300</v>
      </c>
      <c r="W16" s="19">
        <v>23700</v>
      </c>
      <c r="X16" s="19">
        <v>4800</v>
      </c>
      <c r="Y16" s="19">
        <v>600</v>
      </c>
      <c r="Z16" s="19">
        <v>4100</v>
      </c>
      <c r="AA16" s="19">
        <v>132800</v>
      </c>
      <c r="AB16" s="34"/>
    </row>
    <row r="17" spans="1:28" ht="13.2">
      <c r="A17" s="45"/>
      <c r="B17" s="2" t="s">
        <v>588</v>
      </c>
      <c r="C17" s="13" t="s">
        <v>76</v>
      </c>
      <c r="D17" s="19">
        <v>1200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1200</v>
      </c>
      <c r="L17" s="19">
        <v>1700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1700</v>
      </c>
      <c r="T17" s="19">
        <v>1300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1300</v>
      </c>
      <c r="AB17" s="34"/>
    </row>
    <row r="18" spans="1:28" ht="13.2">
      <c r="A18" s="45"/>
      <c r="B18" s="3" t="s">
        <v>1172</v>
      </c>
      <c r="C18" s="15" t="s">
        <v>87</v>
      </c>
      <c r="D18" s="22">
        <v>34700</v>
      </c>
      <c r="E18" s="22">
        <v>38100</v>
      </c>
      <c r="F18" s="22">
        <v>40500</v>
      </c>
      <c r="G18" s="22">
        <v>23500</v>
      </c>
      <c r="H18" s="22">
        <v>5400</v>
      </c>
      <c r="I18" s="22">
        <v>900</v>
      </c>
      <c r="J18" s="22">
        <v>3500</v>
      </c>
      <c r="K18" s="22">
        <v>146600</v>
      </c>
      <c r="L18" s="22">
        <v>46100</v>
      </c>
      <c r="M18" s="22">
        <v>35200</v>
      </c>
      <c r="N18" s="22">
        <v>23100</v>
      </c>
      <c r="O18" s="22">
        <v>17500</v>
      </c>
      <c r="P18" s="22">
        <v>4500</v>
      </c>
      <c r="Q18" s="22">
        <v>1600</v>
      </c>
      <c r="R18" s="22">
        <v>5000</v>
      </c>
      <c r="S18" s="22">
        <v>133000</v>
      </c>
      <c r="T18" s="22">
        <v>40600</v>
      </c>
      <c r="U18" s="22">
        <v>44900</v>
      </c>
      <c r="V18" s="22">
        <v>36300</v>
      </c>
      <c r="W18" s="22">
        <v>23700</v>
      </c>
      <c r="X18" s="22">
        <v>4800</v>
      </c>
      <c r="Y18" s="22">
        <v>600</v>
      </c>
      <c r="Z18" s="22">
        <v>4100</v>
      </c>
      <c r="AA18" s="22">
        <v>155000</v>
      </c>
      <c r="AB18" s="34"/>
    </row>
    <row r="19" spans="2:27" ht="13.2">
      <c r="B19" s="33" t="s">
        <v>1528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D12:K12"/>
    <mergeCell ref="L12:S12"/>
    <mergeCell ref="B11:C14"/>
    <mergeCell ref="A15:A18"/>
    <mergeCell ref="B19:AA19"/>
    <mergeCell ref="AB12:AB18"/>
    <mergeCell ref="D11:AA11"/>
    <mergeCell ref="T12:AA12"/>
  </mergeCells>
  <dataValidations count="1">
    <dataValidation type="list" allowBlank="1" showInputMessage="1" showErrorMessage="1" sqref="A9">
      <formula1>'@lists'!$A$42:$B$42</formula1>
    </dataValidation>
  </dataValidations>
  <pageMargins left="0.75" right="0.75" top="1" bottom="1" header="0.5" footer="0.5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outlinePr summaryBelow="0" summaryRight="0"/>
  </sheetPr>
  <dimension ref="A1:M20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17.8571428571429" customWidth="1"/>
    <col min="4" max="4" width="8" customWidth="1"/>
    <col min="5" max="12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212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213</v>
      </c>
      <c r="C10" s="41"/>
      <c r="D10" s="41"/>
      <c r="E10" s="41"/>
      <c r="F10" s="41"/>
      <c r="G10" s="41"/>
      <c r="H10" s="41"/>
      <c r="I10" s="41"/>
    </row>
    <row r="11" spans="2:12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  <c r="K11" s="44"/>
      <c r="L11" s="44"/>
    </row>
    <row r="12" spans="2:13" ht="13.2">
      <c r="B12" s="42"/>
      <c r="C12" s="42"/>
      <c r="D12" s="42"/>
      <c r="E12" s="52" t="s">
        <v>1116</v>
      </c>
      <c r="F12" s="53"/>
      <c r="G12" s="53"/>
      <c r="H12" s="52"/>
      <c r="I12" s="52" t="s">
        <v>1502</v>
      </c>
      <c r="J12" s="53"/>
      <c r="K12" s="53"/>
      <c r="L12" s="52"/>
      <c r="M12" s="34" t="s">
        <v>1527</v>
      </c>
    </row>
    <row r="13" spans="2:13" ht="13.2">
      <c r="B13" s="42"/>
      <c r="C13" s="42"/>
      <c r="D13" s="42"/>
      <c r="E13" s="52" t="s">
        <v>941</v>
      </c>
      <c r="F13" s="53"/>
      <c r="G13" s="52"/>
      <c r="H13" s="52" t="s">
        <v>1234</v>
      </c>
      <c r="I13" s="52" t="s">
        <v>941</v>
      </c>
      <c r="J13" s="53"/>
      <c r="K13" s="52"/>
      <c r="L13" s="52" t="s">
        <v>1234</v>
      </c>
      <c r="M13" s="34"/>
    </row>
    <row r="14" spans="2:13" ht="13.2">
      <c r="B14" s="42"/>
      <c r="C14" s="42"/>
      <c r="D14" s="42"/>
      <c r="E14" s="1" t="s">
        <v>1253</v>
      </c>
      <c r="F14" s="1" t="s">
        <v>19</v>
      </c>
      <c r="G14" s="1" t="s">
        <v>20</v>
      </c>
      <c r="H14" s="52"/>
      <c r="I14" s="1" t="s">
        <v>1253</v>
      </c>
      <c r="J14" s="1" t="s">
        <v>19</v>
      </c>
      <c r="K14" s="1" t="s">
        <v>20</v>
      </c>
      <c r="L14" s="52"/>
      <c r="M14" s="34"/>
    </row>
    <row r="15" spans="2:13" ht="13.2">
      <c r="B15" s="43"/>
      <c r="C15" s="43"/>
      <c r="D15" s="43"/>
      <c r="E15" s="13" t="s">
        <v>35</v>
      </c>
      <c r="F15" s="13" t="s">
        <v>49</v>
      </c>
      <c r="G15" s="13" t="s">
        <v>76</v>
      </c>
      <c r="H15" s="13" t="s">
        <v>87</v>
      </c>
      <c r="I15" s="13" t="s">
        <v>35</v>
      </c>
      <c r="J15" s="13" t="s">
        <v>49</v>
      </c>
      <c r="K15" s="13" t="s">
        <v>76</v>
      </c>
      <c r="L15" s="13" t="s">
        <v>87</v>
      </c>
      <c r="M15" s="34"/>
    </row>
    <row r="16" spans="1:13" ht="13.2">
      <c r="A16" s="45" t="s">
        <v>1526</v>
      </c>
      <c r="B16" s="37" t="s">
        <v>1470</v>
      </c>
      <c r="C16" s="2" t="s">
        <v>1484</v>
      </c>
      <c r="D16" s="13" t="s">
        <v>35</v>
      </c>
      <c r="E16" s="19">
        <v>6251900</v>
      </c>
      <c r="F16" s="19">
        <v>202700</v>
      </c>
      <c r="G16" s="19">
        <v>3825400</v>
      </c>
      <c r="H16" s="19">
        <v>828800</v>
      </c>
      <c r="I16" s="19">
        <v>6450500</v>
      </c>
      <c r="J16" s="19">
        <v>195900</v>
      </c>
      <c r="K16" s="19">
        <v>4014300</v>
      </c>
      <c r="L16" s="19">
        <v>854400</v>
      </c>
      <c r="M16" s="34"/>
    </row>
    <row r="17" spans="1:13" ht="13.2">
      <c r="A17" s="45"/>
      <c r="B17" s="37"/>
      <c r="C17" s="2" t="s">
        <v>1111</v>
      </c>
      <c r="D17" s="13" t="s">
        <v>49</v>
      </c>
      <c r="E17" s="19">
        <v>3428000</v>
      </c>
      <c r="F17" s="19">
        <v>113100</v>
      </c>
      <c r="G17" s="19">
        <v>2111600</v>
      </c>
      <c r="H17" s="19">
        <v>228000</v>
      </c>
      <c r="I17" s="19">
        <v>3383600</v>
      </c>
      <c r="J17" s="19">
        <v>85300</v>
      </c>
      <c r="K17" s="19">
        <v>2095000</v>
      </c>
      <c r="L17" s="19">
        <v>170500</v>
      </c>
      <c r="M17" s="34"/>
    </row>
    <row r="18" spans="1:13" ht="13.2">
      <c r="A18" s="45"/>
      <c r="B18" s="37" t="s">
        <v>1469</v>
      </c>
      <c r="C18" s="37"/>
      <c r="D18" s="13" t="s">
        <v>76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34"/>
    </row>
    <row r="19" spans="1:13" ht="13.2">
      <c r="A19" s="45"/>
      <c r="B19" s="35" t="s">
        <v>1254</v>
      </c>
      <c r="C19" s="35"/>
      <c r="D19" s="15" t="s">
        <v>87</v>
      </c>
      <c r="E19" s="22">
        <v>9679900</v>
      </c>
      <c r="F19" s="22">
        <v>315800</v>
      </c>
      <c r="G19" s="22">
        <v>5937000</v>
      </c>
      <c r="H19" s="22">
        <v>1056800</v>
      </c>
      <c r="I19" s="22">
        <v>9834100</v>
      </c>
      <c r="J19" s="22">
        <v>281200</v>
      </c>
      <c r="K19" s="22">
        <v>6109300</v>
      </c>
      <c r="L19" s="22">
        <v>1024900</v>
      </c>
      <c r="M19" s="34"/>
    </row>
    <row r="20" spans="2:12" ht="13.2">
      <c r="B20" s="33" t="s">
        <v>1528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</row>
  </sheetData>
  <mergeCells count="22">
    <mergeCell ref="A16:A19"/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B20:L20"/>
    <mergeCell ref="M12:M19"/>
    <mergeCell ref="E11:L11"/>
    <mergeCell ref="B18:C18"/>
    <mergeCell ref="B19:C19"/>
    <mergeCell ref="E13:G13"/>
    <mergeCell ref="H13:H14"/>
    <mergeCell ref="I13:K13"/>
    <mergeCell ref="B11:D15"/>
    <mergeCell ref="L13:L14"/>
    <mergeCell ref="B16:B17"/>
  </mergeCells>
  <dataValidations count="1">
    <dataValidation type="list" allowBlank="1" showInputMessage="1" showErrorMessage="1" sqref="A9">
      <formula1>'@lists'!$A$43:$B$43</formula1>
    </dataValidation>
  </dataValidations>
  <pageMargins left="0.75" right="0.75" top="1" bottom="1" header="0.5" footer="0.5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outlinePr summaryBelow="0" summaryRight="0"/>
  </sheetPr>
  <dimension ref="A1:Q23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34.5714285714286" customWidth="1"/>
    <col min="4" max="4" width="8" customWidth="1"/>
    <col min="5" max="16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215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216</v>
      </c>
      <c r="C10" s="41"/>
      <c r="D10" s="41"/>
      <c r="E10" s="41"/>
      <c r="F10" s="41"/>
      <c r="G10" s="41"/>
      <c r="H10" s="41"/>
      <c r="I10" s="41"/>
    </row>
    <row r="11" spans="2:16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2:17" ht="13.2">
      <c r="B12" s="42"/>
      <c r="C12" s="42"/>
      <c r="D12" s="42"/>
      <c r="E12" s="52" t="s">
        <v>1513</v>
      </c>
      <c r="F12" s="53"/>
      <c r="G12" s="53"/>
      <c r="H12" s="52"/>
      <c r="I12" s="52" t="s">
        <v>1408</v>
      </c>
      <c r="J12" s="53"/>
      <c r="K12" s="53"/>
      <c r="L12" s="52"/>
      <c r="M12" s="52" t="s">
        <v>1502</v>
      </c>
      <c r="N12" s="53"/>
      <c r="O12" s="53"/>
      <c r="P12" s="52"/>
      <c r="Q12" s="34" t="s">
        <v>1527</v>
      </c>
    </row>
    <row r="13" spans="2:17" ht="13.2">
      <c r="B13" s="42"/>
      <c r="C13" s="42"/>
      <c r="D13" s="42"/>
      <c r="E13" s="52" t="s">
        <v>969</v>
      </c>
      <c r="F13" s="53"/>
      <c r="G13" s="53"/>
      <c r="H13" s="52"/>
      <c r="I13" s="52" t="s">
        <v>969</v>
      </c>
      <c r="J13" s="53"/>
      <c r="K13" s="53"/>
      <c r="L13" s="52"/>
      <c r="M13" s="52" t="s">
        <v>969</v>
      </c>
      <c r="N13" s="53"/>
      <c r="O13" s="53"/>
      <c r="P13" s="52"/>
      <c r="Q13" s="34"/>
    </row>
    <row r="14" spans="2:17" ht="13.2">
      <c r="B14" s="42"/>
      <c r="C14" s="42"/>
      <c r="D14" s="42"/>
      <c r="E14" s="1" t="s">
        <v>1101</v>
      </c>
      <c r="F14" s="1" t="s">
        <v>682</v>
      </c>
      <c r="G14" s="1" t="s">
        <v>1394</v>
      </c>
      <c r="H14" s="1" t="s">
        <v>1172</v>
      </c>
      <c r="I14" s="1" t="s">
        <v>1101</v>
      </c>
      <c r="J14" s="1" t="s">
        <v>682</v>
      </c>
      <c r="K14" s="1" t="s">
        <v>1394</v>
      </c>
      <c r="L14" s="1" t="s">
        <v>1172</v>
      </c>
      <c r="M14" s="1" t="s">
        <v>1101</v>
      </c>
      <c r="N14" s="1" t="s">
        <v>682</v>
      </c>
      <c r="O14" s="1" t="s">
        <v>1394</v>
      </c>
      <c r="P14" s="1" t="s">
        <v>1172</v>
      </c>
      <c r="Q14" s="34"/>
    </row>
    <row r="15" spans="2:17" ht="13.2">
      <c r="B15" s="43"/>
      <c r="C15" s="43"/>
      <c r="D15" s="43"/>
      <c r="E15" s="13" t="s">
        <v>35</v>
      </c>
      <c r="F15" s="13" t="s">
        <v>49</v>
      </c>
      <c r="G15" s="13" t="s">
        <v>76</v>
      </c>
      <c r="H15" s="13" t="s">
        <v>87</v>
      </c>
      <c r="I15" s="13" t="s">
        <v>35</v>
      </c>
      <c r="J15" s="13" t="s">
        <v>49</v>
      </c>
      <c r="K15" s="13" t="s">
        <v>76</v>
      </c>
      <c r="L15" s="13" t="s">
        <v>87</v>
      </c>
      <c r="M15" s="13" t="s">
        <v>35</v>
      </c>
      <c r="N15" s="13" t="s">
        <v>49</v>
      </c>
      <c r="O15" s="13" t="s">
        <v>76</v>
      </c>
      <c r="P15" s="13" t="s">
        <v>87</v>
      </c>
      <c r="Q15" s="34"/>
    </row>
    <row r="16" spans="1:17" ht="26.4">
      <c r="A16" s="45" t="s">
        <v>1526</v>
      </c>
      <c r="B16" s="35" t="s">
        <v>1509</v>
      </c>
      <c r="C16" s="2" t="s">
        <v>936</v>
      </c>
      <c r="D16" s="13" t="s">
        <v>35</v>
      </c>
      <c r="E16" s="19">
        <v>20900</v>
      </c>
      <c r="F16" s="19">
        <v>132800</v>
      </c>
      <c r="G16" s="19">
        <v>1300</v>
      </c>
      <c r="H16" s="19">
        <v>155000</v>
      </c>
      <c r="I16" s="19">
        <v>16600</v>
      </c>
      <c r="J16" s="19">
        <v>116000</v>
      </c>
      <c r="K16" s="19">
        <v>1500</v>
      </c>
      <c r="L16" s="19">
        <v>134100</v>
      </c>
      <c r="M16" s="19">
        <v>16600</v>
      </c>
      <c r="N16" s="19">
        <v>116000</v>
      </c>
      <c r="O16" s="19">
        <v>1500</v>
      </c>
      <c r="P16" s="19">
        <v>134100</v>
      </c>
      <c r="Q16" s="34"/>
    </row>
    <row r="17" spans="1:17" ht="13.2">
      <c r="A17" s="45"/>
      <c r="B17" s="36"/>
      <c r="C17" s="2" t="s">
        <v>613</v>
      </c>
      <c r="D17" s="13" t="s">
        <v>49</v>
      </c>
      <c r="E17" s="19">
        <v>700</v>
      </c>
      <c r="F17" s="19">
        <v>20300</v>
      </c>
      <c r="G17" s="19">
        <v>200</v>
      </c>
      <c r="H17" s="19">
        <v>21200</v>
      </c>
      <c r="I17" s="19">
        <v>2200</v>
      </c>
      <c r="J17" s="19">
        <v>18700</v>
      </c>
      <c r="K17" s="19">
        <v>200</v>
      </c>
      <c r="L17" s="19">
        <v>21100</v>
      </c>
      <c r="M17" s="19">
        <v>6000</v>
      </c>
      <c r="N17" s="19">
        <v>54400</v>
      </c>
      <c r="O17" s="19">
        <v>700</v>
      </c>
      <c r="P17" s="19">
        <v>61100</v>
      </c>
      <c r="Q17" s="34"/>
    </row>
    <row r="18" spans="1:17" ht="13.2">
      <c r="A18" s="45"/>
      <c r="B18" s="36"/>
      <c r="C18" s="2" t="s">
        <v>610</v>
      </c>
      <c r="D18" s="13" t="s">
        <v>76</v>
      </c>
      <c r="E18" s="19">
        <v>0</v>
      </c>
      <c r="F18" s="19">
        <v>-25200</v>
      </c>
      <c r="G18" s="19">
        <v>-100</v>
      </c>
      <c r="H18" s="19">
        <v>-25300</v>
      </c>
      <c r="I18" s="19">
        <v>0</v>
      </c>
      <c r="J18" s="19">
        <v>-20000</v>
      </c>
      <c r="K18" s="19">
        <v>0</v>
      </c>
      <c r="L18" s="19">
        <v>-20000</v>
      </c>
      <c r="M18" s="19">
        <v>0</v>
      </c>
      <c r="N18" s="19">
        <v>-30200</v>
      </c>
      <c r="O18" s="19">
        <v>0</v>
      </c>
      <c r="P18" s="19">
        <v>-30200</v>
      </c>
      <c r="Q18" s="34"/>
    </row>
    <row r="19" spans="1:17" ht="13.2">
      <c r="A19" s="45"/>
      <c r="B19" s="36"/>
      <c r="C19" s="2" t="s">
        <v>611</v>
      </c>
      <c r="D19" s="13" t="s">
        <v>87</v>
      </c>
      <c r="E19" s="19">
        <v>0</v>
      </c>
      <c r="F19" s="19">
        <v>0</v>
      </c>
      <c r="G19" s="19">
        <v>-200</v>
      </c>
      <c r="H19" s="19">
        <v>-200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34"/>
    </row>
    <row r="20" spans="1:17" ht="13.2">
      <c r="A20" s="45"/>
      <c r="B20" s="36"/>
      <c r="C20" s="2" t="s">
        <v>612</v>
      </c>
      <c r="D20" s="13" t="s">
        <v>92</v>
      </c>
      <c r="E20" s="19">
        <v>-3900</v>
      </c>
      <c r="F20" s="19">
        <v>-200</v>
      </c>
      <c r="G20" s="19">
        <v>0</v>
      </c>
      <c r="H20" s="19">
        <v>-4100</v>
      </c>
      <c r="I20" s="19">
        <v>0</v>
      </c>
      <c r="J20" s="19">
        <v>-2200</v>
      </c>
      <c r="K20" s="19">
        <v>0</v>
      </c>
      <c r="L20" s="19">
        <v>-2200</v>
      </c>
      <c r="M20" s="19">
        <v>-1700</v>
      </c>
      <c r="N20" s="19">
        <v>-7400</v>
      </c>
      <c r="O20" s="19">
        <v>-900</v>
      </c>
      <c r="P20" s="19">
        <v>-10000</v>
      </c>
      <c r="Q20" s="34"/>
    </row>
    <row r="21" spans="1:17" ht="13.2">
      <c r="A21" s="45"/>
      <c r="B21" s="36"/>
      <c r="C21" s="2" t="s">
        <v>577</v>
      </c>
      <c r="D21" s="13" t="s">
        <v>94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34"/>
    </row>
    <row r="22" spans="1:17" ht="13.2">
      <c r="A22" s="45"/>
      <c r="B22" s="35"/>
      <c r="C22" s="3" t="s">
        <v>959</v>
      </c>
      <c r="D22" s="15" t="s">
        <v>282</v>
      </c>
      <c r="E22" s="22">
        <v>17700</v>
      </c>
      <c r="F22" s="22">
        <v>127700</v>
      </c>
      <c r="G22" s="22">
        <v>1200</v>
      </c>
      <c r="H22" s="22">
        <v>146600</v>
      </c>
      <c r="I22" s="22">
        <v>18800</v>
      </c>
      <c r="J22" s="22">
        <v>112500</v>
      </c>
      <c r="K22" s="22">
        <v>1700</v>
      </c>
      <c r="L22" s="22">
        <v>133000</v>
      </c>
      <c r="M22" s="22">
        <v>20900</v>
      </c>
      <c r="N22" s="22">
        <v>132800</v>
      </c>
      <c r="O22" s="22">
        <v>1300</v>
      </c>
      <c r="P22" s="22">
        <v>155000</v>
      </c>
      <c r="Q22" s="34"/>
    </row>
    <row r="23" spans="2:16" ht="13.2">
      <c r="B23" s="33" t="s">
        <v>1528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A16:A22"/>
    <mergeCell ref="B23:P23"/>
    <mergeCell ref="E11:P11"/>
    <mergeCell ref="Q12:Q22"/>
    <mergeCell ref="M12:P12"/>
    <mergeCell ref="E13:H13"/>
    <mergeCell ref="I13:L13"/>
    <mergeCell ref="M13:P13"/>
    <mergeCell ref="B16:B22"/>
    <mergeCell ref="B11:D15"/>
  </mergeCells>
  <dataValidations count="1">
    <dataValidation type="list" allowBlank="1" showInputMessage="1" showErrorMessage="1" sqref="A9">
      <formula1>'@lists'!$A$44:$B$44</formula1>
    </dataValidation>
  </dataValidations>
  <pageMargins left="0.75" right="0.75" top="1" bottom="1" header="0.5" footer="0.5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outlinePr summaryBelow="0" summaryRight="0"/>
  </sheetPr>
  <dimension ref="A1:Q25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70.7142857142857" customWidth="1"/>
    <col min="4" max="4" width="8" customWidth="1"/>
    <col min="5" max="16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218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219</v>
      </c>
      <c r="C10" s="41"/>
      <c r="D10" s="41"/>
      <c r="E10" s="41"/>
      <c r="F10" s="41"/>
      <c r="G10" s="41"/>
      <c r="H10" s="41"/>
      <c r="I10" s="41"/>
    </row>
    <row r="11" spans="2:16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2:17" ht="13.2">
      <c r="B12" s="42"/>
      <c r="C12" s="42"/>
      <c r="D12" s="42"/>
      <c r="E12" s="52" t="s">
        <v>1513</v>
      </c>
      <c r="F12" s="53"/>
      <c r="G12" s="53"/>
      <c r="H12" s="52"/>
      <c r="I12" s="52" t="s">
        <v>1408</v>
      </c>
      <c r="J12" s="53"/>
      <c r="K12" s="53"/>
      <c r="L12" s="52"/>
      <c r="M12" s="52" t="s">
        <v>1502</v>
      </c>
      <c r="N12" s="53"/>
      <c r="O12" s="53"/>
      <c r="P12" s="52"/>
      <c r="Q12" s="34" t="s">
        <v>1527</v>
      </c>
    </row>
    <row r="13" spans="2:17" ht="13.2">
      <c r="B13" s="42"/>
      <c r="C13" s="42"/>
      <c r="D13" s="42"/>
      <c r="E13" s="1" t="s">
        <v>1101</v>
      </c>
      <c r="F13" s="1" t="s">
        <v>682</v>
      </c>
      <c r="G13" s="1" t="s">
        <v>588</v>
      </c>
      <c r="H13" s="1" t="s">
        <v>1172</v>
      </c>
      <c r="I13" s="1" t="s">
        <v>1101</v>
      </c>
      <c r="J13" s="1" t="s">
        <v>682</v>
      </c>
      <c r="K13" s="1" t="s">
        <v>588</v>
      </c>
      <c r="L13" s="1" t="s">
        <v>1172</v>
      </c>
      <c r="M13" s="1" t="s">
        <v>1101</v>
      </c>
      <c r="N13" s="1" t="s">
        <v>682</v>
      </c>
      <c r="O13" s="1" t="s">
        <v>588</v>
      </c>
      <c r="P13" s="1" t="s">
        <v>1172</v>
      </c>
      <c r="Q13" s="34"/>
    </row>
    <row r="14" spans="2:17" ht="13.2">
      <c r="B14" s="43"/>
      <c r="C14" s="43"/>
      <c r="D14" s="43"/>
      <c r="E14" s="13" t="s">
        <v>35</v>
      </c>
      <c r="F14" s="13" t="s">
        <v>49</v>
      </c>
      <c r="G14" s="13" t="s">
        <v>76</v>
      </c>
      <c r="H14" s="13" t="s">
        <v>87</v>
      </c>
      <c r="I14" s="13" t="s">
        <v>35</v>
      </c>
      <c r="J14" s="13" t="s">
        <v>49</v>
      </c>
      <c r="K14" s="13" t="s">
        <v>76</v>
      </c>
      <c r="L14" s="13" t="s">
        <v>87</v>
      </c>
      <c r="M14" s="13" t="s">
        <v>35</v>
      </c>
      <c r="N14" s="13" t="s">
        <v>49</v>
      </c>
      <c r="O14" s="13" t="s">
        <v>76</v>
      </c>
      <c r="P14" s="13" t="s">
        <v>87</v>
      </c>
      <c r="Q14" s="34"/>
    </row>
    <row r="15" spans="1:17" ht="13.2">
      <c r="A15" s="45" t="s">
        <v>1526</v>
      </c>
      <c r="B15" s="35" t="s">
        <v>1143</v>
      </c>
      <c r="C15" s="2" t="s">
        <v>1475</v>
      </c>
      <c r="D15" s="13" t="s">
        <v>35</v>
      </c>
      <c r="E15" s="17">
        <v>0.0043</v>
      </c>
      <c r="F15" s="17">
        <v>0.0132</v>
      </c>
      <c r="G15" s="17">
        <v>0.00080000000000000004</v>
      </c>
      <c r="H15" s="17">
        <v>0.0095999999999999992</v>
      </c>
      <c r="I15" s="17">
        <v>0.0057000000000000002</v>
      </c>
      <c r="J15" s="17">
        <v>0.011599999999999999</v>
      </c>
      <c r="K15" s="17">
        <v>0.0011000000000000001</v>
      </c>
      <c r="L15" s="17">
        <v>0.0091000000000000004</v>
      </c>
      <c r="M15" s="17">
        <v>0.0053</v>
      </c>
      <c r="N15" s="17">
        <v>0.0135</v>
      </c>
      <c r="O15" s="17">
        <v>0.00080000000000000004</v>
      </c>
      <c r="P15" s="17">
        <v>0.0101</v>
      </c>
      <c r="Q15" s="34"/>
    </row>
    <row r="16" spans="1:17" ht="13.2">
      <c r="A16" s="45"/>
      <c r="B16" s="36"/>
      <c r="C16" s="2" t="s">
        <v>1474</v>
      </c>
      <c r="D16" s="13" t="s">
        <v>49</v>
      </c>
      <c r="E16" s="17">
        <v>0.0050000000000000001</v>
      </c>
      <c r="F16" s="17">
        <v>0.0132</v>
      </c>
      <c r="G16" s="17">
        <v>0.0079000000000000008</v>
      </c>
      <c r="H16" s="17">
        <v>0.0104</v>
      </c>
      <c r="I16" s="17">
        <v>0.0064999999999999997</v>
      </c>
      <c r="J16" s="17">
        <v>0.011599999999999999</v>
      </c>
      <c r="K16" s="17">
        <v>0.0079000000000000008</v>
      </c>
      <c r="L16" s="17">
        <v>0.0101</v>
      </c>
      <c r="M16" s="17">
        <v>0.0061000000000000004</v>
      </c>
      <c r="N16" s="17">
        <v>0.0135</v>
      </c>
      <c r="O16" s="17">
        <v>0.0080999999999999996</v>
      </c>
      <c r="P16" s="17">
        <v>0.011100000000000001</v>
      </c>
      <c r="Q16" s="34"/>
    </row>
    <row r="17" spans="1:17" ht="13.2">
      <c r="A17" s="45"/>
      <c r="B17" s="36"/>
      <c r="C17" s="2" t="s">
        <v>1471</v>
      </c>
      <c r="D17" s="13" t="s">
        <v>76</v>
      </c>
      <c r="E17" s="17">
        <v>0.0077999999999999996</v>
      </c>
      <c r="F17" s="17">
        <v>0.0132</v>
      </c>
      <c r="G17" s="17">
        <v>0.0144</v>
      </c>
      <c r="H17" s="17">
        <v>0.0118</v>
      </c>
      <c r="I17" s="17">
        <v>0.0088999999999999999</v>
      </c>
      <c r="J17" s="17">
        <v>0.011599999999999999</v>
      </c>
      <c r="K17" s="17">
        <v>0.013899999999999999</v>
      </c>
      <c r="L17" s="17">
        <v>0.011299999999999999</v>
      </c>
      <c r="M17" s="17">
        <v>0.0091999999999999998</v>
      </c>
      <c r="N17" s="17">
        <v>0.0135</v>
      </c>
      <c r="O17" s="17">
        <v>0.015100000000000001</v>
      </c>
      <c r="P17" s="17">
        <v>0.0126</v>
      </c>
      <c r="Q17" s="34"/>
    </row>
    <row r="18" spans="1:17" ht="13.2">
      <c r="A18" s="45"/>
      <c r="B18" s="37"/>
      <c r="C18" s="2" t="s">
        <v>1473</v>
      </c>
      <c r="D18" s="13" t="s">
        <v>87</v>
      </c>
      <c r="E18" s="17">
        <v>0.0135</v>
      </c>
      <c r="F18" s="17">
        <v>0.029999999999999999</v>
      </c>
      <c r="G18" s="17">
        <v>0.082000000000000003</v>
      </c>
      <c r="H18" s="17">
        <v>0.030499999999999999</v>
      </c>
      <c r="I18" s="17">
        <v>0.0106</v>
      </c>
      <c r="J18" s="17">
        <v>0.027699999999999999</v>
      </c>
      <c r="K18" s="17">
        <v>0.083400000000000002</v>
      </c>
      <c r="L18" s="17">
        <v>0.029899999999999999</v>
      </c>
      <c r="M18" s="17">
        <v>0.0152</v>
      </c>
      <c r="N18" s="17">
        <v>0.029700000000000001</v>
      </c>
      <c r="O18" s="17">
        <v>0.086599999999999996</v>
      </c>
      <c r="P18" s="17">
        <v>0.031699999999999999</v>
      </c>
      <c r="Q18" s="34"/>
    </row>
    <row r="19" spans="1:17" ht="13.2">
      <c r="A19" s="45"/>
      <c r="B19" s="37" t="s">
        <v>1144</v>
      </c>
      <c r="C19" s="2" t="s">
        <v>1481</v>
      </c>
      <c r="D19" s="13" t="s">
        <v>92</v>
      </c>
      <c r="E19" s="17">
        <v>0.0025999999999999999</v>
      </c>
      <c r="F19" s="17">
        <v>-0.00010000000000000001</v>
      </c>
      <c r="G19" s="17">
        <v>0.023</v>
      </c>
      <c r="H19" s="17">
        <v>0.0028999999999999998</v>
      </c>
      <c r="I19" s="17">
        <v>0.0020999999999999999</v>
      </c>
      <c r="J19" s="17">
        <v>-0.00080000000000000004</v>
      </c>
      <c r="K19" s="17">
        <v>0.0458</v>
      </c>
      <c r="L19" s="17">
        <v>0.0048999999999999998</v>
      </c>
      <c r="M19" s="17">
        <v>0.0038999999999999998</v>
      </c>
      <c r="N19" s="17">
        <v>0.00089999999999999998</v>
      </c>
      <c r="O19" s="17">
        <v>0.068900000000000003</v>
      </c>
      <c r="P19" s="17">
        <v>0.0086999999999999994</v>
      </c>
      <c r="Q19" s="34"/>
    </row>
    <row r="20" spans="1:17" ht="13.2">
      <c r="A20" s="45"/>
      <c r="B20" s="37"/>
      <c r="C20" s="2" t="s">
        <v>1483</v>
      </c>
      <c r="D20" s="13" t="s">
        <v>94</v>
      </c>
      <c r="E20" s="17">
        <v>0.0016000000000000001</v>
      </c>
      <c r="F20" s="17">
        <v>0.00020000000000000001</v>
      </c>
      <c r="G20" s="17">
        <v>0.039899999999999998</v>
      </c>
      <c r="H20" s="17">
        <v>0.0044999999999999997</v>
      </c>
      <c r="I20" s="17">
        <v>0.00089999999999999998</v>
      </c>
      <c r="J20" s="17">
        <v>0</v>
      </c>
      <c r="K20" s="17">
        <v>0.0304</v>
      </c>
      <c r="L20" s="17">
        <v>0.0035000000000000001</v>
      </c>
      <c r="M20" s="17">
        <v>0.0018</v>
      </c>
      <c r="N20" s="17">
        <v>0.00010000000000000001</v>
      </c>
      <c r="O20" s="17">
        <v>0.046100000000000002</v>
      </c>
      <c r="P20" s="17">
        <v>0.0051999999999999998</v>
      </c>
      <c r="Q20" s="34"/>
    </row>
    <row r="21" spans="1:17" ht="13.2">
      <c r="A21" s="45"/>
      <c r="B21" s="35" t="s">
        <v>1145</v>
      </c>
      <c r="C21" s="2" t="s">
        <v>1477</v>
      </c>
      <c r="D21" s="13" t="s">
        <v>282</v>
      </c>
      <c r="E21" s="17">
        <v>0.0068999999999999999</v>
      </c>
      <c r="F21" s="17">
        <v>0.0058999999999999999</v>
      </c>
      <c r="G21" s="17">
        <v>0.084900000000000003</v>
      </c>
      <c r="H21" s="17">
        <v>0.0137</v>
      </c>
      <c r="I21" s="17">
        <v>0.0063</v>
      </c>
      <c r="J21" s="17">
        <v>0.0048999999999999998</v>
      </c>
      <c r="K21" s="17">
        <v>0.062899999999999998</v>
      </c>
      <c r="L21" s="17">
        <v>0.0115</v>
      </c>
      <c r="M21" s="17">
        <v>0.0071000000000000004</v>
      </c>
      <c r="N21" s="17">
        <v>0.0058999999999999999</v>
      </c>
      <c r="O21" s="17">
        <v>0.084500000000000006</v>
      </c>
      <c r="P21" s="17">
        <v>0.0141</v>
      </c>
      <c r="Q21" s="34"/>
    </row>
    <row r="22" spans="1:17" ht="13.2">
      <c r="A22" s="45"/>
      <c r="B22" s="36"/>
      <c r="C22" s="2" t="s">
        <v>1478</v>
      </c>
      <c r="D22" s="13" t="s">
        <v>283</v>
      </c>
      <c r="E22" s="17">
        <v>1.6160000000000001</v>
      </c>
      <c r="F22" s="17">
        <v>0.4456</v>
      </c>
      <c r="G22" s="17">
        <v>102.917</v>
      </c>
      <c r="H22" s="17">
        <v>1.4257</v>
      </c>
      <c r="I22" s="17">
        <v>1.0900000000000001</v>
      </c>
      <c r="J22" s="17">
        <v>0.41870000000000002</v>
      </c>
      <c r="K22" s="17">
        <v>58.646999999999998</v>
      </c>
      <c r="L22" s="17">
        <v>1.2579</v>
      </c>
      <c r="M22" s="17">
        <v>1.3206</v>
      </c>
      <c r="N22" s="17">
        <v>0.43369999999999997</v>
      </c>
      <c r="O22" s="17">
        <v>99.846199999999996</v>
      </c>
      <c r="P22" s="17">
        <v>1.3871</v>
      </c>
      <c r="Q22" s="34"/>
    </row>
    <row r="23" spans="1:17" ht="26.4">
      <c r="A23" s="45"/>
      <c r="B23" s="36"/>
      <c r="C23" s="2" t="s">
        <v>1479</v>
      </c>
      <c r="D23" s="13" t="s">
        <v>284</v>
      </c>
      <c r="E23" s="17">
        <v>1.3884000000000001</v>
      </c>
      <c r="F23" s="17">
        <v>0.4456</v>
      </c>
      <c r="G23" s="17">
        <v>10.743399999999999</v>
      </c>
      <c r="H23" s="17">
        <v>1.3079000000000001</v>
      </c>
      <c r="I23" s="17">
        <v>0.96699999999999997</v>
      </c>
      <c r="J23" s="17">
        <v>0.41870000000000002</v>
      </c>
      <c r="K23" s="17">
        <v>7.9427000000000003</v>
      </c>
      <c r="L23" s="17">
        <v>1.1438999999999999</v>
      </c>
      <c r="M23" s="17">
        <v>1.1597</v>
      </c>
      <c r="N23" s="17">
        <v>0.43369999999999997</v>
      </c>
      <c r="O23" s="17">
        <v>10.370799999999999</v>
      </c>
      <c r="P23" s="17">
        <v>1.2713000000000001</v>
      </c>
      <c r="Q23" s="34"/>
    </row>
    <row r="24" spans="1:17" ht="13.2">
      <c r="A24" s="45"/>
      <c r="B24" s="35"/>
      <c r="C24" s="3" t="s">
        <v>1476</v>
      </c>
      <c r="D24" s="15" t="s">
        <v>37</v>
      </c>
      <c r="E24" s="20">
        <v>4.3437999999999999</v>
      </c>
      <c r="F24" s="20">
        <v>27.5</v>
      </c>
      <c r="G24" s="20">
        <v>2.0638000000000001</v>
      </c>
      <c r="H24" s="20">
        <v>3.0265</v>
      </c>
      <c r="I24" s="20">
        <v>7.3213999999999997</v>
      </c>
      <c r="J24" s="20">
        <v>0</v>
      </c>
      <c r="K24" s="20">
        <v>2.0945</v>
      </c>
      <c r="L24" s="20">
        <v>3.3193999999999999</v>
      </c>
      <c r="M24" s="20">
        <v>4</v>
      </c>
      <c r="N24" s="20">
        <v>79.571399999999997</v>
      </c>
      <c r="O24" s="20">
        <v>1.7674000000000001</v>
      </c>
      <c r="P24" s="20">
        <v>2.6315</v>
      </c>
      <c r="Q24" s="34"/>
    </row>
    <row r="25" spans="2:16" ht="13.2">
      <c r="B25" s="33" t="s">
        <v>1528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</sheetData>
  <mergeCells count="19">
    <mergeCell ref="A15:A24"/>
    <mergeCell ref="E11:P11"/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B11:D14"/>
    <mergeCell ref="Q12:Q24"/>
    <mergeCell ref="B25:P25"/>
    <mergeCell ref="M12:P12"/>
    <mergeCell ref="B15:B18"/>
    <mergeCell ref="B19:B20"/>
    <mergeCell ref="B21:B24"/>
  </mergeCells>
  <dataValidations count="1">
    <dataValidation type="list" allowBlank="1" showInputMessage="1" showErrorMessage="1" sqref="A9">
      <formula1>'@lists'!$A$45:$B$45</formula1>
    </dataValidation>
  </dataValidations>
  <pageMargins left="0.75" right="0.75" top="1" bottom="1" header="0.5" footer="0.5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outlinePr summaryBelow="0" summaryRight="0"/>
  </sheetPr>
  <dimension ref="A1:N23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20.5714285714286" customWidth="1"/>
    <col min="4" max="4" width="8" customWidth="1"/>
    <col min="5" max="13" width="22.2857142857143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222</v>
      </c>
    </row>
    <row r="9" spans="1:1" ht="13.2">
      <c r="A9" s="4" t="str">
        <f>B11</f>
        <v>תחילת מידע טבלה</v>
      </c>
    </row>
    <row r="10" spans="2:13" ht="15.9" customHeight="1">
      <c r="B10" s="40" t="s">
        <v>249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2:13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  <c r="K11" s="44"/>
      <c r="L11" s="44"/>
      <c r="M11" s="44"/>
    </row>
    <row r="12" spans="2:14" ht="13.2">
      <c r="B12" s="42"/>
      <c r="C12" s="42"/>
      <c r="D12" s="42"/>
      <c r="E12" s="52" t="s">
        <v>1513</v>
      </c>
      <c r="F12" s="53"/>
      <c r="G12" s="52"/>
      <c r="H12" s="52" t="s">
        <v>1408</v>
      </c>
      <c r="I12" s="53"/>
      <c r="J12" s="52"/>
      <c r="K12" s="52" t="s">
        <v>1502</v>
      </c>
      <c r="L12" s="53"/>
      <c r="M12" s="55"/>
      <c r="N12" s="34" t="s">
        <v>1527</v>
      </c>
    </row>
    <row r="13" spans="2:14" ht="13.2">
      <c r="B13" s="42"/>
      <c r="C13" s="42"/>
      <c r="D13" s="42"/>
      <c r="E13" s="1" t="s">
        <v>1236</v>
      </c>
      <c r="F13" s="1" t="s">
        <v>1232</v>
      </c>
      <c r="G13" s="1" t="s">
        <v>1172</v>
      </c>
      <c r="H13" s="1" t="s">
        <v>1236</v>
      </c>
      <c r="I13" s="1" t="s">
        <v>1232</v>
      </c>
      <c r="J13" s="1" t="s">
        <v>1172</v>
      </c>
      <c r="K13" s="1" t="s">
        <v>1236</v>
      </c>
      <c r="L13" s="1" t="s">
        <v>1232</v>
      </c>
      <c r="M13" s="1" t="s">
        <v>1172</v>
      </c>
      <c r="N13" s="34"/>
    </row>
    <row r="14" spans="2:14" ht="13.2">
      <c r="B14" s="43"/>
      <c r="C14" s="43"/>
      <c r="D14" s="43"/>
      <c r="E14" s="13" t="s">
        <v>35</v>
      </c>
      <c r="F14" s="13" t="s">
        <v>49</v>
      </c>
      <c r="G14" s="13" t="s">
        <v>76</v>
      </c>
      <c r="H14" s="13" t="s">
        <v>35</v>
      </c>
      <c r="I14" s="13" t="s">
        <v>49</v>
      </c>
      <c r="J14" s="13" t="s">
        <v>76</v>
      </c>
      <c r="K14" s="13" t="s">
        <v>35</v>
      </c>
      <c r="L14" s="13" t="s">
        <v>49</v>
      </c>
      <c r="M14" s="13" t="s">
        <v>76</v>
      </c>
      <c r="N14" s="34"/>
    </row>
    <row r="15" spans="1:14" ht="13.2">
      <c r="A15" s="45" t="s">
        <v>1526</v>
      </c>
      <c r="B15" s="37" t="s">
        <v>22</v>
      </c>
      <c r="C15" s="37"/>
      <c r="D15" s="13" t="s">
        <v>35</v>
      </c>
      <c r="E15" s="19">
        <v>51000</v>
      </c>
      <c r="F15" s="19">
        <v>0</v>
      </c>
      <c r="G15" s="19">
        <v>51000</v>
      </c>
      <c r="H15" s="19">
        <v>59000</v>
      </c>
      <c r="I15" s="19">
        <v>0</v>
      </c>
      <c r="J15" s="19">
        <v>59000</v>
      </c>
      <c r="K15" s="19">
        <v>32000</v>
      </c>
      <c r="L15" s="19">
        <v>0</v>
      </c>
      <c r="M15" s="19">
        <v>32000</v>
      </c>
      <c r="N15" s="34"/>
    </row>
    <row r="16" spans="1:14" ht="13.2">
      <c r="A16" s="45"/>
      <c r="B16" s="37" t="s">
        <v>21</v>
      </c>
      <c r="C16" s="37"/>
      <c r="D16" s="13" t="s">
        <v>49</v>
      </c>
      <c r="E16" s="19">
        <v>102000</v>
      </c>
      <c r="F16" s="19">
        <v>0</v>
      </c>
      <c r="G16" s="19">
        <v>102000</v>
      </c>
      <c r="H16" s="19">
        <v>72000</v>
      </c>
      <c r="I16" s="19">
        <v>0</v>
      </c>
      <c r="J16" s="19">
        <v>72000</v>
      </c>
      <c r="K16" s="19">
        <v>104000</v>
      </c>
      <c r="L16" s="19">
        <v>0</v>
      </c>
      <c r="M16" s="19">
        <v>104000</v>
      </c>
      <c r="N16" s="34"/>
    </row>
    <row r="17" spans="1:14" ht="13.2">
      <c r="A17" s="45"/>
      <c r="B17" s="37" t="s">
        <v>25</v>
      </c>
      <c r="C17" s="37"/>
      <c r="D17" s="13" t="s">
        <v>76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34"/>
    </row>
    <row r="18" spans="1:14" ht="13.2">
      <c r="A18" s="45"/>
      <c r="B18" s="37" t="s">
        <v>23</v>
      </c>
      <c r="C18" s="37"/>
      <c r="D18" s="13" t="s">
        <v>87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34"/>
    </row>
    <row r="19" spans="1:14" ht="13.2">
      <c r="A19" s="45"/>
      <c r="B19" s="37" t="s">
        <v>24</v>
      </c>
      <c r="C19" s="37"/>
      <c r="D19" s="13" t="s">
        <v>92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34"/>
    </row>
    <row r="20" spans="1:14" ht="13.2">
      <c r="A20" s="45"/>
      <c r="B20" s="37" t="s">
        <v>977</v>
      </c>
      <c r="C20" s="37"/>
      <c r="D20" s="13" t="s">
        <v>94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34"/>
    </row>
    <row r="21" spans="1:14" ht="13.2">
      <c r="A21" s="45"/>
      <c r="B21" s="37" t="s">
        <v>1310</v>
      </c>
      <c r="C21" s="37"/>
      <c r="D21" s="13" t="s">
        <v>282</v>
      </c>
      <c r="E21" s="19">
        <v>153000</v>
      </c>
      <c r="F21" s="19">
        <v>0</v>
      </c>
      <c r="G21" s="19">
        <v>153000</v>
      </c>
      <c r="H21" s="19">
        <v>131000</v>
      </c>
      <c r="I21" s="19">
        <v>0</v>
      </c>
      <c r="J21" s="19">
        <v>131000</v>
      </c>
      <c r="K21" s="19">
        <v>136000</v>
      </c>
      <c r="L21" s="19">
        <v>0</v>
      </c>
      <c r="M21" s="19">
        <v>136000</v>
      </c>
      <c r="N21" s="34"/>
    </row>
    <row r="22" spans="1:14" ht="13.2">
      <c r="A22" s="45"/>
      <c r="B22" s="3"/>
      <c r="C22" s="3" t="s">
        <v>1047</v>
      </c>
      <c r="D22" s="15" t="s">
        <v>283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34"/>
    </row>
    <row r="23" spans="2:13" ht="13.2">
      <c r="B23" s="33" t="s">
        <v>1528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M10"/>
    <mergeCell ref="E12:G12"/>
    <mergeCell ref="H12:J12"/>
    <mergeCell ref="K12:M12"/>
    <mergeCell ref="B11:D14"/>
    <mergeCell ref="A15:A22"/>
    <mergeCell ref="B23:M23"/>
    <mergeCell ref="N12:N22"/>
    <mergeCell ref="E11:M11"/>
    <mergeCell ref="B20:C20"/>
    <mergeCell ref="B21:C21"/>
    <mergeCell ref="B15:C15"/>
    <mergeCell ref="B16:C16"/>
    <mergeCell ref="B17:C17"/>
    <mergeCell ref="B18:C18"/>
    <mergeCell ref="B19:C19"/>
  </mergeCells>
  <dataValidations count="1">
    <dataValidation type="list" allowBlank="1" showInputMessage="1" showErrorMessage="1" sqref="A9">
      <formula1>'@lists'!$A$46</formula1>
    </dataValidation>
  </dataValidations>
  <pageMargins left="0.75" right="0.75" top="1" bottom="1" header="0.5" footer="0.5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outlinePr summaryBelow="0" summaryRight="0"/>
  </sheetPr>
  <dimension ref="A1:K26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44.7142857142857" customWidth="1"/>
    <col min="4" max="4" width="8" customWidth="1"/>
    <col min="5" max="10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223</v>
      </c>
    </row>
    <row r="9" spans="1:1" ht="13.2">
      <c r="A9" s="4" t="str">
        <f>B11</f>
        <v>תחילת מידע טבלה</v>
      </c>
    </row>
    <row r="10" spans="2:9" ht="33" customHeight="1">
      <c r="B10" s="40" t="s">
        <v>224</v>
      </c>
      <c r="C10" s="41"/>
      <c r="D10" s="41"/>
      <c r="E10" s="41"/>
      <c r="F10" s="41"/>
      <c r="G10" s="41"/>
      <c r="H10" s="41"/>
      <c r="I10" s="41"/>
    </row>
    <row r="11" spans="2:10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</row>
    <row r="12" spans="2:11" ht="13.2">
      <c r="B12" s="42"/>
      <c r="C12" s="42"/>
      <c r="D12" s="42"/>
      <c r="E12" s="52" t="s">
        <v>1513</v>
      </c>
      <c r="F12" s="52"/>
      <c r="G12" s="52" t="s">
        <v>1408</v>
      </c>
      <c r="H12" s="52"/>
      <c r="I12" s="52" t="s">
        <v>1502</v>
      </c>
      <c r="J12" s="52"/>
      <c r="K12" s="34" t="s">
        <v>1527</v>
      </c>
    </row>
    <row r="13" spans="2:11" ht="13.2">
      <c r="B13" s="42"/>
      <c r="C13" s="42"/>
      <c r="D13" s="42"/>
      <c r="E13" s="52" t="s">
        <v>988</v>
      </c>
      <c r="F13" s="52"/>
      <c r="G13" s="52" t="s">
        <v>988</v>
      </c>
      <c r="H13" s="52"/>
      <c r="I13" s="52" t="s">
        <v>988</v>
      </c>
      <c r="J13" s="52"/>
      <c r="K13" s="34"/>
    </row>
    <row r="14" spans="2:11" ht="13.2">
      <c r="B14" s="42"/>
      <c r="C14" s="42"/>
      <c r="D14" s="42"/>
      <c r="E14" s="1" t="s">
        <v>919</v>
      </c>
      <c r="F14" s="1" t="s">
        <v>771</v>
      </c>
      <c r="G14" s="1" t="s">
        <v>919</v>
      </c>
      <c r="H14" s="1" t="s">
        <v>771</v>
      </c>
      <c r="I14" s="1" t="s">
        <v>919</v>
      </c>
      <c r="J14" s="1" t="s">
        <v>771</v>
      </c>
      <c r="K14" s="34"/>
    </row>
    <row r="15" spans="2:11" ht="13.2">
      <c r="B15" s="43"/>
      <c r="C15" s="43"/>
      <c r="D15" s="43"/>
      <c r="E15" s="13" t="s">
        <v>35</v>
      </c>
      <c r="F15" s="13" t="s">
        <v>49</v>
      </c>
      <c r="G15" s="13" t="s">
        <v>35</v>
      </c>
      <c r="H15" s="13" t="s">
        <v>49</v>
      </c>
      <c r="I15" s="13" t="s">
        <v>35</v>
      </c>
      <c r="J15" s="13" t="s">
        <v>49</v>
      </c>
      <c r="K15" s="34"/>
    </row>
    <row r="16" spans="1:11" ht="13.2">
      <c r="A16" s="45" t="s">
        <v>1526</v>
      </c>
      <c r="B16" s="37" t="s">
        <v>614</v>
      </c>
      <c r="C16" s="37"/>
      <c r="D16" s="13" t="s">
        <v>35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34"/>
    </row>
    <row r="17" spans="1:11" ht="13.2">
      <c r="A17" s="45"/>
      <c r="B17" s="37" t="s">
        <v>1360</v>
      </c>
      <c r="C17" s="37"/>
      <c r="D17" s="13" t="s">
        <v>49</v>
      </c>
      <c r="E17" s="19">
        <v>108900</v>
      </c>
      <c r="F17" s="19">
        <v>200</v>
      </c>
      <c r="G17" s="19">
        <v>102700</v>
      </c>
      <c r="H17" s="19">
        <v>100</v>
      </c>
      <c r="I17" s="19">
        <v>122900</v>
      </c>
      <c r="J17" s="19">
        <v>0</v>
      </c>
      <c r="K17" s="34"/>
    </row>
    <row r="18" spans="1:11" ht="13.2">
      <c r="A18" s="45"/>
      <c r="B18" s="2"/>
      <c r="C18" s="2" t="s">
        <v>1060</v>
      </c>
      <c r="D18" s="13" t="s">
        <v>76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34"/>
    </row>
    <row r="19" spans="1:11" ht="13.2">
      <c r="A19" s="45"/>
      <c r="B19" s="37" t="s">
        <v>1361</v>
      </c>
      <c r="C19" s="37"/>
      <c r="D19" s="13" t="s">
        <v>87</v>
      </c>
      <c r="E19" s="19">
        <v>600</v>
      </c>
      <c r="F19" s="19">
        <v>200</v>
      </c>
      <c r="G19" s="19">
        <v>500</v>
      </c>
      <c r="H19" s="19">
        <v>0</v>
      </c>
      <c r="I19" s="19">
        <v>600</v>
      </c>
      <c r="J19" s="19">
        <v>0</v>
      </c>
      <c r="K19" s="34"/>
    </row>
    <row r="20" spans="1:11" ht="13.2">
      <c r="A20" s="45"/>
      <c r="B20" s="37" t="s">
        <v>1359</v>
      </c>
      <c r="C20" s="37"/>
      <c r="D20" s="13" t="s">
        <v>92</v>
      </c>
      <c r="E20" s="19">
        <v>108200</v>
      </c>
      <c r="F20" s="19">
        <v>0</v>
      </c>
      <c r="G20" s="19">
        <v>119500</v>
      </c>
      <c r="H20" s="19">
        <v>0</v>
      </c>
      <c r="I20" s="19">
        <v>90100</v>
      </c>
      <c r="J20" s="19">
        <v>100</v>
      </c>
      <c r="K20" s="34"/>
    </row>
    <row r="21" spans="1:11" ht="13.2">
      <c r="A21" s="45"/>
      <c r="B21" s="37" t="s">
        <v>1099</v>
      </c>
      <c r="C21" s="37"/>
      <c r="D21" s="13" t="s">
        <v>94</v>
      </c>
      <c r="E21" s="19">
        <v>73400</v>
      </c>
      <c r="F21" s="19">
        <v>500</v>
      </c>
      <c r="G21" s="19">
        <v>67500</v>
      </c>
      <c r="H21" s="19">
        <v>400</v>
      </c>
      <c r="I21" s="19">
        <v>74100</v>
      </c>
      <c r="J21" s="19">
        <v>600</v>
      </c>
      <c r="K21" s="34"/>
    </row>
    <row r="22" spans="1:11" ht="13.2">
      <c r="A22" s="45"/>
      <c r="B22" s="37" t="s">
        <v>1098</v>
      </c>
      <c r="C22" s="37"/>
      <c r="D22" s="13" t="s">
        <v>282</v>
      </c>
      <c r="E22" s="19">
        <v>59700</v>
      </c>
      <c r="F22" s="19">
        <v>400</v>
      </c>
      <c r="G22" s="19">
        <v>48300</v>
      </c>
      <c r="H22" s="19">
        <v>300</v>
      </c>
      <c r="I22" s="19">
        <v>53500</v>
      </c>
      <c r="J22" s="19">
        <v>200</v>
      </c>
      <c r="K22" s="34"/>
    </row>
    <row r="23" spans="1:11" ht="13.2">
      <c r="A23" s="45"/>
      <c r="B23" s="37" t="s">
        <v>823</v>
      </c>
      <c r="C23" s="37"/>
      <c r="D23" s="13" t="s">
        <v>283</v>
      </c>
      <c r="E23" s="19">
        <v>1814600</v>
      </c>
      <c r="F23" s="19">
        <v>1900</v>
      </c>
      <c r="G23" s="19">
        <v>1811400</v>
      </c>
      <c r="H23" s="19">
        <v>900</v>
      </c>
      <c r="I23" s="19">
        <v>1689100</v>
      </c>
      <c r="J23" s="19">
        <v>2000</v>
      </c>
      <c r="K23" s="34"/>
    </row>
    <row r="24" spans="1:11" ht="13.2">
      <c r="A24" s="45"/>
      <c r="B24" s="37" t="s">
        <v>825</v>
      </c>
      <c r="C24" s="37"/>
      <c r="D24" s="13" t="s">
        <v>284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34"/>
    </row>
    <row r="25" spans="1:11" ht="13.2">
      <c r="A25" s="45"/>
      <c r="B25" s="35" t="s">
        <v>1254</v>
      </c>
      <c r="C25" s="35"/>
      <c r="D25" s="15" t="s">
        <v>37</v>
      </c>
      <c r="E25" s="22">
        <v>2165400</v>
      </c>
      <c r="F25" s="22">
        <v>3200</v>
      </c>
      <c r="G25" s="22">
        <v>2149900</v>
      </c>
      <c r="H25" s="22">
        <v>1700</v>
      </c>
      <c r="I25" s="22">
        <v>2030300</v>
      </c>
      <c r="J25" s="22">
        <v>2900</v>
      </c>
      <c r="K25" s="34"/>
    </row>
    <row r="26" spans="2:10" ht="13.2">
      <c r="B26" s="33" t="s">
        <v>1528</v>
      </c>
      <c r="C26" s="33"/>
      <c r="D26" s="33"/>
      <c r="E26" s="33"/>
      <c r="F26" s="33"/>
      <c r="G26" s="33"/>
      <c r="H26" s="33"/>
      <c r="I26" s="33"/>
      <c r="J26" s="33"/>
    </row>
  </sheetData>
  <mergeCells count="28">
    <mergeCell ref="A1:C1"/>
    <mergeCell ref="A2:C2"/>
    <mergeCell ref="A4:B4"/>
    <mergeCell ref="D4:E4"/>
    <mergeCell ref="A5:B5"/>
    <mergeCell ref="E11:J11"/>
    <mergeCell ref="A6:B6"/>
    <mergeCell ref="A8:B8"/>
    <mergeCell ref="B10:I10"/>
    <mergeCell ref="E12:F12"/>
    <mergeCell ref="G12:H12"/>
    <mergeCell ref="I12:J12"/>
    <mergeCell ref="K12:K25"/>
    <mergeCell ref="B26:J26"/>
    <mergeCell ref="A16:A25"/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B11:D15"/>
  </mergeCells>
  <dataValidations count="1">
    <dataValidation type="list" allowBlank="1" showInputMessage="1" showErrorMessage="1" sqref="A9">
      <formula1>'@lists'!$A$47:$B$47</formula1>
    </dataValidation>
  </dataValidations>
  <pageMargins left="0.75" right="0.75" top="1" bottom="1" header="0.5" footer="0.5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outlinePr summaryBelow="0" summaryRight="0"/>
  </sheetPr>
  <dimension ref="A1:Z44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42.2857142857143" customWidth="1"/>
    <col min="4" max="4" width="8" customWidth="1"/>
    <col min="5" max="25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226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227</v>
      </c>
      <c r="C10" s="41"/>
      <c r="D10" s="41"/>
      <c r="E10" s="41"/>
      <c r="F10" s="41"/>
      <c r="G10" s="41"/>
      <c r="H10" s="41"/>
      <c r="I10" s="41"/>
    </row>
    <row r="11" spans="2:25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2:26" ht="13.2">
      <c r="B12" s="42"/>
      <c r="C12" s="42"/>
      <c r="D12" s="42"/>
      <c r="E12" s="52" t="s">
        <v>1513</v>
      </c>
      <c r="F12" s="53"/>
      <c r="G12" s="53"/>
      <c r="H12" s="53"/>
      <c r="I12" s="53"/>
      <c r="J12" s="53"/>
      <c r="K12" s="52"/>
      <c r="L12" s="52" t="s">
        <v>1408</v>
      </c>
      <c r="M12" s="53"/>
      <c r="N12" s="53"/>
      <c r="O12" s="53"/>
      <c r="P12" s="53"/>
      <c r="Q12" s="53"/>
      <c r="R12" s="52"/>
      <c r="S12" s="52" t="s">
        <v>1502</v>
      </c>
      <c r="T12" s="53"/>
      <c r="U12" s="53"/>
      <c r="V12" s="53"/>
      <c r="W12" s="53"/>
      <c r="X12" s="53"/>
      <c r="Y12" s="52"/>
      <c r="Z12" s="34" t="s">
        <v>1527</v>
      </c>
    </row>
    <row r="13" spans="2:26" ht="13.2">
      <c r="B13" s="42"/>
      <c r="C13" s="42"/>
      <c r="D13" s="42"/>
      <c r="E13" s="52" t="s">
        <v>1076</v>
      </c>
      <c r="F13" s="52"/>
      <c r="G13" s="52" t="s">
        <v>1074</v>
      </c>
      <c r="H13" s="53"/>
      <c r="I13" s="52"/>
      <c r="J13" s="52" t="s">
        <v>1399</v>
      </c>
      <c r="K13" s="52" t="s">
        <v>1254</v>
      </c>
      <c r="L13" s="52" t="s">
        <v>1076</v>
      </c>
      <c r="M13" s="52"/>
      <c r="N13" s="52" t="s">
        <v>1074</v>
      </c>
      <c r="O13" s="53"/>
      <c r="P13" s="52"/>
      <c r="Q13" s="52" t="s">
        <v>1399</v>
      </c>
      <c r="R13" s="52" t="s">
        <v>1254</v>
      </c>
      <c r="S13" s="52" t="s">
        <v>1076</v>
      </c>
      <c r="T13" s="52"/>
      <c r="U13" s="52" t="s">
        <v>1074</v>
      </c>
      <c r="V13" s="53"/>
      <c r="W13" s="52"/>
      <c r="X13" s="52" t="s">
        <v>1399</v>
      </c>
      <c r="Y13" s="52" t="s">
        <v>1254</v>
      </c>
      <c r="Z13" s="34"/>
    </row>
    <row r="14" spans="2:26" ht="13.2">
      <c r="B14" s="42"/>
      <c r="C14" s="42"/>
      <c r="D14" s="42"/>
      <c r="E14" s="1" t="s">
        <v>972</v>
      </c>
      <c r="F14" s="1" t="s">
        <v>1402</v>
      </c>
      <c r="G14" s="1" t="s">
        <v>674</v>
      </c>
      <c r="H14" s="1" t="s">
        <v>586</v>
      </c>
      <c r="I14" s="1" t="s">
        <v>577</v>
      </c>
      <c r="J14" s="52"/>
      <c r="K14" s="52"/>
      <c r="L14" s="1" t="s">
        <v>972</v>
      </c>
      <c r="M14" s="1" t="s">
        <v>1402</v>
      </c>
      <c r="N14" s="1" t="s">
        <v>674</v>
      </c>
      <c r="O14" s="1" t="s">
        <v>586</v>
      </c>
      <c r="P14" s="1" t="s">
        <v>577</v>
      </c>
      <c r="Q14" s="52"/>
      <c r="R14" s="52"/>
      <c r="S14" s="1" t="s">
        <v>972</v>
      </c>
      <c r="T14" s="1" t="s">
        <v>1402</v>
      </c>
      <c r="U14" s="1" t="s">
        <v>674</v>
      </c>
      <c r="V14" s="1" t="s">
        <v>586</v>
      </c>
      <c r="W14" s="1" t="s">
        <v>577</v>
      </c>
      <c r="X14" s="52"/>
      <c r="Y14" s="52"/>
      <c r="Z14" s="34"/>
    </row>
    <row r="15" spans="2:26" ht="13.2">
      <c r="B15" s="43"/>
      <c r="C15" s="43"/>
      <c r="D15" s="43"/>
      <c r="E15" s="13" t="s">
        <v>35</v>
      </c>
      <c r="F15" s="13" t="s">
        <v>49</v>
      </c>
      <c r="G15" s="13" t="s">
        <v>76</v>
      </c>
      <c r="H15" s="13" t="s">
        <v>87</v>
      </c>
      <c r="I15" s="13" t="s">
        <v>92</v>
      </c>
      <c r="J15" s="13" t="s">
        <v>94</v>
      </c>
      <c r="K15" s="13" t="s">
        <v>282</v>
      </c>
      <c r="L15" s="13" t="s">
        <v>35</v>
      </c>
      <c r="M15" s="13" t="s">
        <v>49</v>
      </c>
      <c r="N15" s="13" t="s">
        <v>76</v>
      </c>
      <c r="O15" s="13" t="s">
        <v>87</v>
      </c>
      <c r="P15" s="13" t="s">
        <v>92</v>
      </c>
      <c r="Q15" s="13" t="s">
        <v>94</v>
      </c>
      <c r="R15" s="13" t="s">
        <v>282</v>
      </c>
      <c r="S15" s="13" t="s">
        <v>35</v>
      </c>
      <c r="T15" s="13" t="s">
        <v>49</v>
      </c>
      <c r="U15" s="13" t="s">
        <v>76</v>
      </c>
      <c r="V15" s="13" t="s">
        <v>87</v>
      </c>
      <c r="W15" s="13" t="s">
        <v>92</v>
      </c>
      <c r="X15" s="13" t="s">
        <v>94</v>
      </c>
      <c r="Y15" s="13" t="s">
        <v>282</v>
      </c>
      <c r="Z15" s="34"/>
    </row>
    <row r="16" spans="1:26" ht="13.2">
      <c r="A16" s="45" t="s">
        <v>1526</v>
      </c>
      <c r="B16" s="35" t="s">
        <v>1147</v>
      </c>
      <c r="C16" s="2" t="s">
        <v>1061</v>
      </c>
      <c r="D16" s="13" t="s">
        <v>35</v>
      </c>
      <c r="E16" s="19">
        <v>4613700</v>
      </c>
      <c r="F16" s="19">
        <v>0</v>
      </c>
      <c r="G16" s="19">
        <v>150200</v>
      </c>
      <c r="H16" s="19">
        <v>52700</v>
      </c>
      <c r="I16" s="19">
        <v>34200</v>
      </c>
      <c r="J16" s="19">
        <v>0</v>
      </c>
      <c r="K16" s="19">
        <v>4850800</v>
      </c>
      <c r="L16" s="19">
        <v>3731700</v>
      </c>
      <c r="M16" s="19">
        <v>0</v>
      </c>
      <c r="N16" s="19">
        <v>153600</v>
      </c>
      <c r="O16" s="19">
        <v>45000</v>
      </c>
      <c r="P16" s="19">
        <v>31700</v>
      </c>
      <c r="Q16" s="19">
        <v>0</v>
      </c>
      <c r="R16" s="19">
        <v>3962000</v>
      </c>
      <c r="S16" s="19">
        <v>4938400</v>
      </c>
      <c r="T16" s="19">
        <v>0</v>
      </c>
      <c r="U16" s="19">
        <v>154700</v>
      </c>
      <c r="V16" s="19">
        <v>37400</v>
      </c>
      <c r="W16" s="19">
        <v>26600</v>
      </c>
      <c r="X16" s="19">
        <v>0</v>
      </c>
      <c r="Y16" s="19">
        <v>5157100</v>
      </c>
      <c r="Z16" s="34"/>
    </row>
    <row r="17" spans="1:26" ht="13.2">
      <c r="A17" s="45"/>
      <c r="B17" s="36"/>
      <c r="C17" s="2" t="s">
        <v>1138</v>
      </c>
      <c r="D17" s="13" t="s">
        <v>49</v>
      </c>
      <c r="E17" s="19">
        <v>716900</v>
      </c>
      <c r="F17" s="19">
        <v>137300</v>
      </c>
      <c r="G17" s="19">
        <v>179800</v>
      </c>
      <c r="H17" s="19">
        <v>73300</v>
      </c>
      <c r="I17" s="19">
        <v>0</v>
      </c>
      <c r="J17" s="19">
        <v>103400</v>
      </c>
      <c r="K17" s="19">
        <v>1210700</v>
      </c>
      <c r="L17" s="19">
        <v>944400</v>
      </c>
      <c r="M17" s="19">
        <v>79800</v>
      </c>
      <c r="N17" s="19">
        <v>166500</v>
      </c>
      <c r="O17" s="19">
        <v>122500</v>
      </c>
      <c r="P17" s="19">
        <v>-1400</v>
      </c>
      <c r="Q17" s="19">
        <v>13200</v>
      </c>
      <c r="R17" s="19">
        <v>1325000</v>
      </c>
      <c r="S17" s="19">
        <v>644500</v>
      </c>
      <c r="T17" s="19">
        <v>139700</v>
      </c>
      <c r="U17" s="19">
        <v>110000</v>
      </c>
      <c r="V17" s="19">
        <v>116000</v>
      </c>
      <c r="W17" s="19">
        <v>0</v>
      </c>
      <c r="X17" s="19">
        <v>88600</v>
      </c>
      <c r="Y17" s="19">
        <v>1098800</v>
      </c>
      <c r="Z17" s="34"/>
    </row>
    <row r="18" spans="1:26" ht="13.2">
      <c r="A18" s="45"/>
      <c r="B18" s="36"/>
      <c r="C18" s="2" t="s">
        <v>1140</v>
      </c>
      <c r="D18" s="13" t="s">
        <v>76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34"/>
    </row>
    <row r="19" spans="1:26" ht="13.2">
      <c r="A19" s="45"/>
      <c r="B19" s="36"/>
      <c r="C19" s="2" t="s">
        <v>601</v>
      </c>
      <c r="D19" s="13" t="s">
        <v>87</v>
      </c>
      <c r="E19" s="19">
        <v>9540600</v>
      </c>
      <c r="F19" s="19">
        <v>5203000</v>
      </c>
      <c r="G19" s="19">
        <v>232400</v>
      </c>
      <c r="H19" s="19">
        <v>72200</v>
      </c>
      <c r="I19" s="19">
        <v>45200</v>
      </c>
      <c r="J19" s="19">
        <v>0</v>
      </c>
      <c r="K19" s="19">
        <v>15093400</v>
      </c>
      <c r="L19" s="19">
        <v>9890700</v>
      </c>
      <c r="M19" s="19">
        <v>4059000</v>
      </c>
      <c r="N19" s="19">
        <v>302800</v>
      </c>
      <c r="O19" s="19">
        <v>81300</v>
      </c>
      <c r="P19" s="19">
        <v>48200</v>
      </c>
      <c r="Q19" s="19">
        <v>0</v>
      </c>
      <c r="R19" s="19">
        <v>14382000</v>
      </c>
      <c r="S19" s="19">
        <v>9635600</v>
      </c>
      <c r="T19" s="19">
        <v>5049800</v>
      </c>
      <c r="U19" s="19">
        <v>263900</v>
      </c>
      <c r="V19" s="19">
        <v>75700</v>
      </c>
      <c r="W19" s="19">
        <v>45200</v>
      </c>
      <c r="X19" s="19">
        <v>0</v>
      </c>
      <c r="Y19" s="19">
        <v>15070200</v>
      </c>
      <c r="Z19" s="34"/>
    </row>
    <row r="20" spans="1:26" ht="13.2">
      <c r="A20" s="45"/>
      <c r="B20" s="36"/>
      <c r="C20" s="2" t="s">
        <v>598</v>
      </c>
      <c r="D20" s="13" t="s">
        <v>92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34"/>
    </row>
    <row r="21" spans="1:26" ht="13.2">
      <c r="A21" s="45"/>
      <c r="B21" s="36"/>
      <c r="C21" s="2" t="s">
        <v>799</v>
      </c>
      <c r="D21" s="13" t="s">
        <v>94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34"/>
    </row>
    <row r="22" spans="1:26" ht="13.2">
      <c r="A22" s="45"/>
      <c r="B22" s="36"/>
      <c r="C22" s="2" t="s">
        <v>635</v>
      </c>
      <c r="D22" s="13" t="s">
        <v>282</v>
      </c>
      <c r="E22" s="7"/>
      <c r="F22" s="7"/>
      <c r="G22" s="7"/>
      <c r="H22" s="7"/>
      <c r="I22" s="7"/>
      <c r="J22" s="19">
        <v>231800</v>
      </c>
      <c r="K22" s="19">
        <v>231800</v>
      </c>
      <c r="L22" s="7"/>
      <c r="M22" s="7"/>
      <c r="N22" s="7"/>
      <c r="O22" s="7"/>
      <c r="P22" s="7"/>
      <c r="Q22" s="19">
        <v>204300</v>
      </c>
      <c r="R22" s="19">
        <v>204300</v>
      </c>
      <c r="S22" s="7"/>
      <c r="T22" s="7"/>
      <c r="U22" s="7"/>
      <c r="V22" s="7"/>
      <c r="W22" s="7"/>
      <c r="X22" s="19">
        <v>232500</v>
      </c>
      <c r="Y22" s="19">
        <v>232500</v>
      </c>
      <c r="Z22" s="34"/>
    </row>
    <row r="23" spans="1:26" ht="13.2">
      <c r="A23" s="45"/>
      <c r="B23" s="36"/>
      <c r="C23" s="2" t="s">
        <v>1151</v>
      </c>
      <c r="D23" s="13" t="s">
        <v>283</v>
      </c>
      <c r="E23" s="19">
        <v>0</v>
      </c>
      <c r="F23" s="19">
        <v>100</v>
      </c>
      <c r="G23" s="19">
        <v>900</v>
      </c>
      <c r="H23" s="19">
        <v>400</v>
      </c>
      <c r="I23" s="19">
        <v>700</v>
      </c>
      <c r="J23" s="19">
        <v>0</v>
      </c>
      <c r="K23" s="19">
        <v>2100</v>
      </c>
      <c r="L23" s="19">
        <v>0</v>
      </c>
      <c r="M23" s="19">
        <v>0</v>
      </c>
      <c r="N23" s="19">
        <v>800</v>
      </c>
      <c r="O23" s="19">
        <v>6800</v>
      </c>
      <c r="P23" s="19">
        <v>0</v>
      </c>
      <c r="Q23" s="19">
        <v>400</v>
      </c>
      <c r="R23" s="19">
        <v>8000</v>
      </c>
      <c r="S23" s="19">
        <v>0</v>
      </c>
      <c r="T23" s="19">
        <v>600</v>
      </c>
      <c r="U23" s="19">
        <v>200</v>
      </c>
      <c r="V23" s="19">
        <v>0</v>
      </c>
      <c r="W23" s="19">
        <v>0</v>
      </c>
      <c r="X23" s="19">
        <v>500</v>
      </c>
      <c r="Y23" s="19">
        <v>1300</v>
      </c>
      <c r="Z23" s="34"/>
    </row>
    <row r="24" spans="1:26" ht="13.2">
      <c r="A24" s="45"/>
      <c r="B24" s="36"/>
      <c r="C24" s="2" t="s">
        <v>1148</v>
      </c>
      <c r="D24" s="13" t="s">
        <v>284</v>
      </c>
      <c r="E24" s="19">
        <v>88300</v>
      </c>
      <c r="F24" s="19">
        <v>12100</v>
      </c>
      <c r="G24" s="19">
        <v>0</v>
      </c>
      <c r="H24" s="19">
        <v>0</v>
      </c>
      <c r="I24" s="19">
        <v>0</v>
      </c>
      <c r="J24" s="19">
        <v>182400</v>
      </c>
      <c r="K24" s="19">
        <v>282800</v>
      </c>
      <c r="L24" s="19">
        <v>57100</v>
      </c>
      <c r="M24" s="19">
        <v>10200</v>
      </c>
      <c r="N24" s="19">
        <v>0</v>
      </c>
      <c r="O24" s="19">
        <v>0</v>
      </c>
      <c r="P24" s="19">
        <v>0</v>
      </c>
      <c r="Q24" s="19">
        <v>202900</v>
      </c>
      <c r="R24" s="19">
        <v>270200</v>
      </c>
      <c r="S24" s="19">
        <v>63500</v>
      </c>
      <c r="T24" s="19">
        <v>13000</v>
      </c>
      <c r="U24" s="19">
        <v>0</v>
      </c>
      <c r="V24" s="19">
        <v>0</v>
      </c>
      <c r="W24" s="19">
        <v>0</v>
      </c>
      <c r="X24" s="19">
        <v>189100</v>
      </c>
      <c r="Y24" s="19">
        <v>265600</v>
      </c>
      <c r="Z24" s="34"/>
    </row>
    <row r="25" spans="1:26" ht="13.2">
      <c r="A25" s="45"/>
      <c r="B25" s="37"/>
      <c r="C25" s="2" t="s">
        <v>1307</v>
      </c>
      <c r="D25" s="13" t="s">
        <v>37</v>
      </c>
      <c r="E25" s="19">
        <v>14959500</v>
      </c>
      <c r="F25" s="19">
        <v>5352500</v>
      </c>
      <c r="G25" s="19">
        <v>563300</v>
      </c>
      <c r="H25" s="19">
        <v>198600</v>
      </c>
      <c r="I25" s="19">
        <v>80100</v>
      </c>
      <c r="J25" s="19">
        <v>517600</v>
      </c>
      <c r="K25" s="19">
        <v>21671600</v>
      </c>
      <c r="L25" s="19">
        <v>14623900</v>
      </c>
      <c r="M25" s="19">
        <v>4149000</v>
      </c>
      <c r="N25" s="19">
        <v>623700</v>
      </c>
      <c r="O25" s="19">
        <v>255600</v>
      </c>
      <c r="P25" s="19">
        <v>78500</v>
      </c>
      <c r="Q25" s="19">
        <v>420800</v>
      </c>
      <c r="R25" s="19">
        <v>20151500</v>
      </c>
      <c r="S25" s="19">
        <v>15282000</v>
      </c>
      <c r="T25" s="19">
        <v>5203100</v>
      </c>
      <c r="U25" s="19">
        <v>528800</v>
      </c>
      <c r="V25" s="19">
        <v>229100</v>
      </c>
      <c r="W25" s="19">
        <v>71800</v>
      </c>
      <c r="X25" s="19">
        <v>510700</v>
      </c>
      <c r="Y25" s="19">
        <v>21825500</v>
      </c>
      <c r="Z25" s="34"/>
    </row>
    <row r="26" spans="1:26" ht="13.2">
      <c r="A26" s="45"/>
      <c r="B26" s="35" t="s">
        <v>816</v>
      </c>
      <c r="C26" s="2" t="s">
        <v>1371</v>
      </c>
      <c r="D26" s="13" t="s">
        <v>39</v>
      </c>
      <c r="E26" s="19">
        <v>13874800</v>
      </c>
      <c r="F26" s="19">
        <v>1612900</v>
      </c>
      <c r="G26" s="19">
        <v>765500</v>
      </c>
      <c r="H26" s="19">
        <v>245600</v>
      </c>
      <c r="I26" s="19">
        <v>57200</v>
      </c>
      <c r="J26" s="19">
        <v>0</v>
      </c>
      <c r="K26" s="19">
        <v>16556000</v>
      </c>
      <c r="L26" s="19">
        <v>12508700</v>
      </c>
      <c r="M26" s="19">
        <v>1146700</v>
      </c>
      <c r="N26" s="19">
        <v>702100</v>
      </c>
      <c r="O26" s="19">
        <v>345500</v>
      </c>
      <c r="P26" s="19">
        <v>74800</v>
      </c>
      <c r="Q26" s="19">
        <v>0</v>
      </c>
      <c r="R26" s="19">
        <v>14777800</v>
      </c>
      <c r="S26" s="19">
        <v>13900300</v>
      </c>
      <c r="T26" s="19">
        <v>1574900</v>
      </c>
      <c r="U26" s="19">
        <v>695400</v>
      </c>
      <c r="V26" s="19">
        <v>249800</v>
      </c>
      <c r="W26" s="19">
        <v>58700</v>
      </c>
      <c r="X26" s="19">
        <v>0</v>
      </c>
      <c r="Y26" s="19">
        <v>16479100</v>
      </c>
      <c r="Z26" s="34"/>
    </row>
    <row r="27" spans="1:26" ht="13.2">
      <c r="A27" s="45"/>
      <c r="B27" s="36"/>
      <c r="C27" s="2" t="s">
        <v>1374</v>
      </c>
      <c r="D27" s="13" t="s">
        <v>40</v>
      </c>
      <c r="E27" s="19">
        <v>212900</v>
      </c>
      <c r="F27" s="19">
        <v>15300</v>
      </c>
      <c r="G27" s="19">
        <v>0</v>
      </c>
      <c r="H27" s="19">
        <v>0</v>
      </c>
      <c r="I27" s="19">
        <v>0</v>
      </c>
      <c r="J27" s="19">
        <v>0</v>
      </c>
      <c r="K27" s="19">
        <v>228200</v>
      </c>
      <c r="L27" s="19">
        <v>361800</v>
      </c>
      <c r="M27" s="19">
        <v>18500</v>
      </c>
      <c r="N27" s="19">
        <v>0</v>
      </c>
      <c r="O27" s="19">
        <v>0</v>
      </c>
      <c r="P27" s="19">
        <v>0</v>
      </c>
      <c r="Q27" s="19">
        <v>0</v>
      </c>
      <c r="R27" s="19">
        <v>380300</v>
      </c>
      <c r="S27" s="19">
        <v>182500</v>
      </c>
      <c r="T27" s="19">
        <v>14300</v>
      </c>
      <c r="U27" s="19">
        <v>0</v>
      </c>
      <c r="V27" s="19">
        <v>0</v>
      </c>
      <c r="W27" s="19">
        <v>0</v>
      </c>
      <c r="X27" s="19">
        <v>0</v>
      </c>
      <c r="Y27" s="19">
        <v>196800</v>
      </c>
      <c r="Z27" s="34"/>
    </row>
    <row r="28" spans="1:26" ht="13.2">
      <c r="A28" s="45"/>
      <c r="B28" s="36"/>
      <c r="C28" s="2" t="s">
        <v>1370</v>
      </c>
      <c r="D28" s="13" t="s">
        <v>42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34"/>
    </row>
    <row r="29" spans="1:26" ht="13.2">
      <c r="A29" s="45"/>
      <c r="B29" s="36"/>
      <c r="C29" s="2" t="s">
        <v>1139</v>
      </c>
      <c r="D29" s="13" t="s">
        <v>43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34"/>
    </row>
    <row r="30" spans="1:26" ht="13.2">
      <c r="A30" s="45"/>
      <c r="B30" s="36"/>
      <c r="C30" s="2" t="s">
        <v>567</v>
      </c>
      <c r="D30" s="13" t="s">
        <v>44</v>
      </c>
      <c r="E30" s="19">
        <v>15100</v>
      </c>
      <c r="F30" s="19">
        <v>3129900</v>
      </c>
      <c r="G30" s="19">
        <v>0</v>
      </c>
      <c r="H30" s="19">
        <v>0</v>
      </c>
      <c r="I30" s="19">
        <v>0</v>
      </c>
      <c r="J30" s="19">
        <v>0</v>
      </c>
      <c r="K30" s="19">
        <v>3145000</v>
      </c>
      <c r="L30" s="19">
        <v>668700</v>
      </c>
      <c r="M30" s="19">
        <v>2690200</v>
      </c>
      <c r="N30" s="19">
        <v>0</v>
      </c>
      <c r="O30" s="19">
        <v>0</v>
      </c>
      <c r="P30" s="19">
        <v>0</v>
      </c>
      <c r="Q30" s="19">
        <v>0</v>
      </c>
      <c r="R30" s="19">
        <v>3358900</v>
      </c>
      <c r="S30" s="19">
        <v>348800</v>
      </c>
      <c r="T30" s="19">
        <v>3114500</v>
      </c>
      <c r="U30" s="19">
        <v>0</v>
      </c>
      <c r="V30" s="19">
        <v>0</v>
      </c>
      <c r="W30" s="19">
        <v>0</v>
      </c>
      <c r="X30" s="19">
        <v>0</v>
      </c>
      <c r="Y30" s="19">
        <v>3463300</v>
      </c>
      <c r="Z30" s="34"/>
    </row>
    <row r="31" spans="1:26" ht="13.2">
      <c r="A31" s="45"/>
      <c r="B31" s="36"/>
      <c r="C31" s="2" t="s">
        <v>819</v>
      </c>
      <c r="D31" s="13" t="s">
        <v>45</v>
      </c>
      <c r="E31" s="19">
        <v>2300</v>
      </c>
      <c r="F31" s="19">
        <v>0</v>
      </c>
      <c r="G31" s="19">
        <v>200</v>
      </c>
      <c r="H31" s="19">
        <v>0</v>
      </c>
      <c r="I31" s="19">
        <v>100</v>
      </c>
      <c r="J31" s="19">
        <v>700</v>
      </c>
      <c r="K31" s="19">
        <v>3300</v>
      </c>
      <c r="L31" s="19">
        <v>4000</v>
      </c>
      <c r="M31" s="19">
        <v>5900</v>
      </c>
      <c r="N31" s="19">
        <v>300</v>
      </c>
      <c r="O31" s="19">
        <v>400</v>
      </c>
      <c r="P31" s="19">
        <v>0</v>
      </c>
      <c r="Q31" s="19">
        <v>400</v>
      </c>
      <c r="R31" s="19">
        <v>11000</v>
      </c>
      <c r="S31" s="19">
        <v>700</v>
      </c>
      <c r="T31" s="19">
        <v>5500</v>
      </c>
      <c r="U31" s="19">
        <v>200</v>
      </c>
      <c r="V31" s="19">
        <v>0</v>
      </c>
      <c r="W31" s="19">
        <v>300</v>
      </c>
      <c r="X31" s="19">
        <v>600</v>
      </c>
      <c r="Y31" s="19">
        <v>7300</v>
      </c>
      <c r="Z31" s="34"/>
    </row>
    <row r="32" spans="1:26" ht="13.2">
      <c r="A32" s="45"/>
      <c r="B32" s="36"/>
      <c r="C32" s="2" t="s">
        <v>817</v>
      </c>
      <c r="D32" s="13" t="s">
        <v>46</v>
      </c>
      <c r="E32" s="19">
        <v>303600</v>
      </c>
      <c r="F32" s="19">
        <v>0</v>
      </c>
      <c r="G32" s="19">
        <v>4700</v>
      </c>
      <c r="H32" s="19">
        <v>0</v>
      </c>
      <c r="I32" s="19">
        <v>900</v>
      </c>
      <c r="J32" s="19">
        <v>28600</v>
      </c>
      <c r="K32" s="19">
        <v>337800</v>
      </c>
      <c r="L32" s="19">
        <v>285900</v>
      </c>
      <c r="M32" s="19">
        <v>0</v>
      </c>
      <c r="N32" s="19">
        <v>0</v>
      </c>
      <c r="O32" s="19">
        <v>0</v>
      </c>
      <c r="P32" s="19">
        <v>1000</v>
      </c>
      <c r="Q32" s="19">
        <v>53400</v>
      </c>
      <c r="R32" s="19">
        <v>340300</v>
      </c>
      <c r="S32" s="19">
        <v>281900</v>
      </c>
      <c r="T32" s="19">
        <v>0</v>
      </c>
      <c r="U32" s="19">
        <v>0</v>
      </c>
      <c r="V32" s="19">
        <v>0</v>
      </c>
      <c r="W32" s="19">
        <v>800</v>
      </c>
      <c r="X32" s="19">
        <v>28500</v>
      </c>
      <c r="Y32" s="19">
        <v>311200</v>
      </c>
      <c r="Z32" s="34"/>
    </row>
    <row r="33" spans="1:26" ht="13.2">
      <c r="A33" s="45"/>
      <c r="B33" s="37"/>
      <c r="C33" s="2" t="s">
        <v>1300</v>
      </c>
      <c r="D33" s="13" t="s">
        <v>47</v>
      </c>
      <c r="E33" s="19">
        <v>14408700</v>
      </c>
      <c r="F33" s="19">
        <v>4758100</v>
      </c>
      <c r="G33" s="19">
        <v>770400</v>
      </c>
      <c r="H33" s="19">
        <v>245600</v>
      </c>
      <c r="I33" s="19">
        <v>58200</v>
      </c>
      <c r="J33" s="19">
        <v>29300</v>
      </c>
      <c r="K33" s="19">
        <v>20270300</v>
      </c>
      <c r="L33" s="19">
        <v>13829100</v>
      </c>
      <c r="M33" s="19">
        <v>3861300</v>
      </c>
      <c r="N33" s="19">
        <v>702400</v>
      </c>
      <c r="O33" s="19">
        <v>345900</v>
      </c>
      <c r="P33" s="19">
        <v>75800</v>
      </c>
      <c r="Q33" s="19">
        <v>53800</v>
      </c>
      <c r="R33" s="19">
        <v>18868300</v>
      </c>
      <c r="S33" s="19">
        <v>14714200</v>
      </c>
      <c r="T33" s="19">
        <v>4709200</v>
      </c>
      <c r="U33" s="19">
        <v>695600</v>
      </c>
      <c r="V33" s="19">
        <v>249800</v>
      </c>
      <c r="W33" s="19">
        <v>59800</v>
      </c>
      <c r="X33" s="19">
        <v>29100</v>
      </c>
      <c r="Y33" s="19">
        <v>20457700</v>
      </c>
      <c r="Z33" s="34"/>
    </row>
    <row r="34" spans="1:26" ht="13.2">
      <c r="A34" s="45"/>
      <c r="B34" s="37" t="s">
        <v>770</v>
      </c>
      <c r="C34" s="37"/>
      <c r="D34" s="13" t="s">
        <v>48</v>
      </c>
      <c r="E34" s="19">
        <v>550800</v>
      </c>
      <c r="F34" s="19">
        <v>594400</v>
      </c>
      <c r="G34" s="19">
        <v>-207100</v>
      </c>
      <c r="H34" s="19">
        <v>-47000</v>
      </c>
      <c r="I34" s="19">
        <v>21900</v>
      </c>
      <c r="J34" s="19">
        <v>488300</v>
      </c>
      <c r="K34" s="19">
        <v>1401300</v>
      </c>
      <c r="L34" s="19">
        <v>794800</v>
      </c>
      <c r="M34" s="19">
        <v>287700</v>
      </c>
      <c r="N34" s="19">
        <v>-78700</v>
      </c>
      <c r="O34" s="19">
        <v>-90300</v>
      </c>
      <c r="P34" s="19">
        <v>2700</v>
      </c>
      <c r="Q34" s="19">
        <v>367000</v>
      </c>
      <c r="R34" s="19">
        <v>1283200</v>
      </c>
      <c r="S34" s="19">
        <v>567800</v>
      </c>
      <c r="T34" s="19">
        <v>493900</v>
      </c>
      <c r="U34" s="19">
        <v>-166800</v>
      </c>
      <c r="V34" s="19">
        <v>-20700</v>
      </c>
      <c r="W34" s="19">
        <v>12000</v>
      </c>
      <c r="X34" s="19">
        <v>481600</v>
      </c>
      <c r="Y34" s="19">
        <v>1367800</v>
      </c>
      <c r="Z34" s="34"/>
    </row>
    <row r="35" spans="1:26" ht="13.2">
      <c r="A35" s="45"/>
      <c r="B35" s="35" t="s">
        <v>795</v>
      </c>
      <c r="C35" s="2" t="s">
        <v>13</v>
      </c>
      <c r="D35" s="13" t="s">
        <v>50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34"/>
    </row>
    <row r="36" spans="1:26" ht="13.2">
      <c r="A36" s="45"/>
      <c r="B36" s="36"/>
      <c r="C36" s="2" t="s">
        <v>7</v>
      </c>
      <c r="D36" s="13" t="s">
        <v>66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34"/>
    </row>
    <row r="37" spans="1:26" ht="13.2">
      <c r="A37" s="45"/>
      <c r="B37" s="37"/>
      <c r="C37" s="2" t="s">
        <v>10</v>
      </c>
      <c r="D37" s="13" t="s">
        <v>68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34"/>
    </row>
    <row r="38" spans="1:26" ht="13.2">
      <c r="A38" s="45"/>
      <c r="B38" s="35" t="s">
        <v>1089</v>
      </c>
      <c r="C38" s="2" t="s">
        <v>13</v>
      </c>
      <c r="D38" s="13" t="s">
        <v>69</v>
      </c>
      <c r="E38" s="19">
        <v>-12800</v>
      </c>
      <c r="F38" s="19">
        <v>-151700</v>
      </c>
      <c r="G38" s="19">
        <v>147900</v>
      </c>
      <c r="H38" s="19">
        <v>39020</v>
      </c>
      <c r="I38" s="19">
        <v>-22420</v>
      </c>
      <c r="J38" s="19">
        <v>0</v>
      </c>
      <c r="K38" s="19">
        <v>0</v>
      </c>
      <c r="L38" s="19">
        <v>55400</v>
      </c>
      <c r="M38" s="19">
        <v>-204200</v>
      </c>
      <c r="N38" s="19">
        <v>67200</v>
      </c>
      <c r="O38" s="19">
        <v>84000</v>
      </c>
      <c r="P38" s="19">
        <v>-2400</v>
      </c>
      <c r="Q38" s="19">
        <v>0</v>
      </c>
      <c r="R38" s="19">
        <v>0</v>
      </c>
      <c r="S38" s="19">
        <v>191600</v>
      </c>
      <c r="T38" s="19">
        <v>-308600</v>
      </c>
      <c r="U38" s="19">
        <v>115700</v>
      </c>
      <c r="V38" s="19">
        <v>12000</v>
      </c>
      <c r="W38" s="19">
        <v>-10700</v>
      </c>
      <c r="X38" s="19">
        <v>0</v>
      </c>
      <c r="Y38" s="19">
        <v>0</v>
      </c>
      <c r="Z38" s="34"/>
    </row>
    <row r="39" spans="1:26" ht="13.2">
      <c r="A39" s="45"/>
      <c r="B39" s="36"/>
      <c r="C39" s="2" t="s">
        <v>8</v>
      </c>
      <c r="D39" s="13" t="s">
        <v>70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34"/>
    </row>
    <row r="40" spans="1:26" ht="13.2">
      <c r="A40" s="45"/>
      <c r="B40" s="37"/>
      <c r="C40" s="2" t="s">
        <v>11</v>
      </c>
      <c r="D40" s="13" t="s">
        <v>71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34"/>
    </row>
    <row r="41" spans="1:26" ht="13.2">
      <c r="A41" s="45"/>
      <c r="B41" s="37" t="s">
        <v>1199</v>
      </c>
      <c r="C41" s="37"/>
      <c r="D41" s="13" t="s">
        <v>72</v>
      </c>
      <c r="E41" s="19">
        <v>538000</v>
      </c>
      <c r="F41" s="19">
        <v>442700</v>
      </c>
      <c r="G41" s="19">
        <v>-59200</v>
      </c>
      <c r="H41" s="19">
        <v>-7980</v>
      </c>
      <c r="I41" s="19">
        <v>-520</v>
      </c>
      <c r="J41" s="19">
        <v>488300</v>
      </c>
      <c r="K41" s="19">
        <v>1401300</v>
      </c>
      <c r="L41" s="19">
        <v>850200</v>
      </c>
      <c r="M41" s="19">
        <v>83500</v>
      </c>
      <c r="N41" s="19">
        <v>-11500</v>
      </c>
      <c r="O41" s="19">
        <v>-6300</v>
      </c>
      <c r="P41" s="19">
        <v>300</v>
      </c>
      <c r="Q41" s="19">
        <v>367000</v>
      </c>
      <c r="R41" s="19">
        <v>1283200</v>
      </c>
      <c r="S41" s="19">
        <v>759400</v>
      </c>
      <c r="T41" s="19">
        <v>185300</v>
      </c>
      <c r="U41" s="19">
        <v>-51100</v>
      </c>
      <c r="V41" s="19">
        <v>-8700</v>
      </c>
      <c r="W41" s="19">
        <v>1300</v>
      </c>
      <c r="X41" s="19">
        <v>481600</v>
      </c>
      <c r="Y41" s="19">
        <v>1367800</v>
      </c>
      <c r="Z41" s="34"/>
    </row>
    <row r="42" spans="1:26" ht="13.2">
      <c r="A42" s="45"/>
      <c r="B42" s="37" t="s">
        <v>9</v>
      </c>
      <c r="C42" s="37"/>
      <c r="D42" s="13" t="s">
        <v>73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34"/>
    </row>
    <row r="43" spans="1:26" ht="13.2">
      <c r="A43" s="45"/>
      <c r="B43" s="35" t="s">
        <v>12</v>
      </c>
      <c r="C43" s="35"/>
      <c r="D43" s="15" t="s">
        <v>74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34"/>
    </row>
    <row r="44" spans="2:25" ht="13.2">
      <c r="B44" s="33" t="s">
        <v>1528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</row>
  </sheetData>
  <mergeCells count="36">
    <mergeCell ref="A1:C1"/>
    <mergeCell ref="A2:C2"/>
    <mergeCell ref="A4:B4"/>
    <mergeCell ref="D4:E4"/>
    <mergeCell ref="A5:B5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B11:D15"/>
    <mergeCell ref="K13:K14"/>
    <mergeCell ref="L13:M13"/>
    <mergeCell ref="N13:P13"/>
    <mergeCell ref="Q13:Q14"/>
    <mergeCell ref="R13:R14"/>
    <mergeCell ref="A16:A43"/>
    <mergeCell ref="E11:Y11"/>
    <mergeCell ref="Z12:Z43"/>
    <mergeCell ref="B44:Y44"/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</mergeCells>
  <dataValidations count="1">
    <dataValidation type="list" allowBlank="1" showInputMessage="1" showErrorMessage="1" sqref="A9">
      <formula1>'@lists'!$A$48:$B$48</formula1>
    </dataValidation>
  </dataValidations>
  <pageMargins left="0.75" right="0.75" top="1" bottom="1" header="0.5" footer="0.5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outlinePr summaryBelow="0" summaryRight="0"/>
  </sheetPr>
  <dimension ref="A1:U37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18.7142857142857" customWidth="1"/>
    <col min="4" max="4" width="39.2857142857143" customWidth="1"/>
    <col min="5" max="5" width="8" customWidth="1"/>
    <col min="6" max="20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229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230</v>
      </c>
      <c r="C10" s="41"/>
      <c r="D10" s="41"/>
      <c r="E10" s="41"/>
      <c r="F10" s="41"/>
      <c r="G10" s="41"/>
      <c r="H10" s="41"/>
      <c r="I10" s="41"/>
    </row>
    <row r="11" spans="2:20" ht="13.2">
      <c r="B11" s="42" t="s">
        <v>1525</v>
      </c>
      <c r="C11" s="42"/>
      <c r="D11" s="42"/>
      <c r="E11" s="42"/>
      <c r="F11" s="44" t="s">
        <v>1525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spans="2:21" ht="13.2">
      <c r="B12" s="42"/>
      <c r="C12" s="42"/>
      <c r="D12" s="42"/>
      <c r="E12" s="42"/>
      <c r="F12" s="52" t="s">
        <v>1513</v>
      </c>
      <c r="G12" s="53"/>
      <c r="H12" s="53"/>
      <c r="I12" s="53"/>
      <c r="J12" s="52"/>
      <c r="K12" s="52" t="s">
        <v>1408</v>
      </c>
      <c r="L12" s="53"/>
      <c r="M12" s="53"/>
      <c r="N12" s="53"/>
      <c r="O12" s="52"/>
      <c r="P12" s="52" t="s">
        <v>1502</v>
      </c>
      <c r="Q12" s="53"/>
      <c r="R12" s="53"/>
      <c r="S12" s="53"/>
      <c r="T12" s="52"/>
      <c r="U12" s="34" t="s">
        <v>1527</v>
      </c>
    </row>
    <row r="13" spans="2:21" ht="13.2">
      <c r="B13" s="42"/>
      <c r="C13" s="42"/>
      <c r="D13" s="42"/>
      <c r="E13" s="42"/>
      <c r="F13" s="1" t="s">
        <v>920</v>
      </c>
      <c r="G13" s="1" t="s">
        <v>1451</v>
      </c>
      <c r="H13" s="1" t="s">
        <v>1452</v>
      </c>
      <c r="I13" s="1" t="s">
        <v>1453</v>
      </c>
      <c r="J13" s="1" t="s">
        <v>1172</v>
      </c>
      <c r="K13" s="1" t="s">
        <v>920</v>
      </c>
      <c r="L13" s="1" t="s">
        <v>1451</v>
      </c>
      <c r="M13" s="1" t="s">
        <v>1452</v>
      </c>
      <c r="N13" s="1" t="s">
        <v>1453</v>
      </c>
      <c r="O13" s="1" t="s">
        <v>1172</v>
      </c>
      <c r="P13" s="1" t="s">
        <v>920</v>
      </c>
      <c r="Q13" s="1" t="s">
        <v>1451</v>
      </c>
      <c r="R13" s="1" t="s">
        <v>1452</v>
      </c>
      <c r="S13" s="1" t="s">
        <v>1453</v>
      </c>
      <c r="T13" s="1" t="s">
        <v>1172</v>
      </c>
      <c r="U13" s="34"/>
    </row>
    <row r="14" spans="2:21" ht="13.2">
      <c r="B14" s="43"/>
      <c r="C14" s="43"/>
      <c r="D14" s="43"/>
      <c r="E14" s="43"/>
      <c r="F14" s="13" t="s">
        <v>35</v>
      </c>
      <c r="G14" s="13" t="s">
        <v>49</v>
      </c>
      <c r="H14" s="13" t="s">
        <v>76</v>
      </c>
      <c r="I14" s="13" t="s">
        <v>87</v>
      </c>
      <c r="J14" s="13" t="s">
        <v>92</v>
      </c>
      <c r="K14" s="13" t="s">
        <v>35</v>
      </c>
      <c r="L14" s="13" t="s">
        <v>49</v>
      </c>
      <c r="M14" s="13" t="s">
        <v>76</v>
      </c>
      <c r="N14" s="13" t="s">
        <v>87</v>
      </c>
      <c r="O14" s="13" t="s">
        <v>92</v>
      </c>
      <c r="P14" s="13" t="s">
        <v>35</v>
      </c>
      <c r="Q14" s="13" t="s">
        <v>49</v>
      </c>
      <c r="R14" s="13" t="s">
        <v>76</v>
      </c>
      <c r="S14" s="13" t="s">
        <v>87</v>
      </c>
      <c r="T14" s="13" t="s">
        <v>92</v>
      </c>
      <c r="U14" s="34"/>
    </row>
    <row r="15" spans="1:21" ht="13.2">
      <c r="A15" s="45" t="s">
        <v>1526</v>
      </c>
      <c r="B15" s="35" t="s">
        <v>1147</v>
      </c>
      <c r="C15" s="37" t="s">
        <v>1165</v>
      </c>
      <c r="D15" s="37"/>
      <c r="E15" s="13" t="s">
        <v>35</v>
      </c>
      <c r="F15" s="19">
        <v>4850800</v>
      </c>
      <c r="G15" s="19">
        <v>4850800</v>
      </c>
      <c r="H15" s="19">
        <v>0</v>
      </c>
      <c r="I15" s="19">
        <v>0</v>
      </c>
      <c r="J15" s="19">
        <v>4850800</v>
      </c>
      <c r="K15" s="19">
        <v>3962000</v>
      </c>
      <c r="L15" s="19">
        <v>3962000</v>
      </c>
      <c r="M15" s="19">
        <v>0</v>
      </c>
      <c r="N15" s="19">
        <v>0</v>
      </c>
      <c r="O15" s="19">
        <v>3962000</v>
      </c>
      <c r="P15" s="19">
        <v>5157100</v>
      </c>
      <c r="Q15" s="19">
        <v>5157100</v>
      </c>
      <c r="R15" s="19">
        <v>0</v>
      </c>
      <c r="S15" s="19">
        <v>0</v>
      </c>
      <c r="T15" s="19">
        <v>5157100</v>
      </c>
      <c r="U15" s="34"/>
    </row>
    <row r="16" spans="1:21" ht="13.2">
      <c r="A16" s="45"/>
      <c r="B16" s="36"/>
      <c r="C16" s="37" t="s">
        <v>1138</v>
      </c>
      <c r="D16" s="37"/>
      <c r="E16" s="13" t="s">
        <v>49</v>
      </c>
      <c r="F16" s="19">
        <v>1210700</v>
      </c>
      <c r="G16" s="19">
        <v>1136200</v>
      </c>
      <c r="H16" s="19">
        <v>0</v>
      </c>
      <c r="I16" s="19">
        <v>0</v>
      </c>
      <c r="J16" s="19">
        <v>1136200</v>
      </c>
      <c r="K16" s="19">
        <v>1325000</v>
      </c>
      <c r="L16" s="19">
        <v>1255400</v>
      </c>
      <c r="M16" s="19">
        <v>69600</v>
      </c>
      <c r="N16" s="19">
        <v>0</v>
      </c>
      <c r="O16" s="19">
        <v>1325000</v>
      </c>
      <c r="P16" s="19">
        <v>1098800</v>
      </c>
      <c r="Q16" s="19">
        <v>1010200</v>
      </c>
      <c r="R16" s="19">
        <v>0</v>
      </c>
      <c r="S16" s="19">
        <v>0</v>
      </c>
      <c r="T16" s="19">
        <v>1010200</v>
      </c>
      <c r="U16" s="34"/>
    </row>
    <row r="17" spans="1:21" ht="13.2">
      <c r="A17" s="45"/>
      <c r="B17" s="36"/>
      <c r="C17" s="37" t="s">
        <v>1137</v>
      </c>
      <c r="D17" s="37"/>
      <c r="E17" s="13" t="s">
        <v>76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34"/>
    </row>
    <row r="18" spans="1:21" ht="13.2">
      <c r="A18" s="45"/>
      <c r="B18" s="36"/>
      <c r="C18" s="37" t="s">
        <v>600</v>
      </c>
      <c r="D18" s="37"/>
      <c r="E18" s="13" t="s">
        <v>87</v>
      </c>
      <c r="F18" s="19">
        <v>15093400</v>
      </c>
      <c r="G18" s="19">
        <v>0</v>
      </c>
      <c r="H18" s="19">
        <v>0</v>
      </c>
      <c r="I18" s="19">
        <v>15134300</v>
      </c>
      <c r="J18" s="19">
        <v>15134300</v>
      </c>
      <c r="K18" s="19">
        <v>14382000</v>
      </c>
      <c r="L18" s="19">
        <v>0</v>
      </c>
      <c r="M18" s="19">
        <v>0</v>
      </c>
      <c r="N18" s="19">
        <v>14370900</v>
      </c>
      <c r="O18" s="19">
        <v>14370900</v>
      </c>
      <c r="P18" s="19">
        <v>15070200</v>
      </c>
      <c r="Q18" s="19">
        <v>0</v>
      </c>
      <c r="R18" s="19">
        <v>0</v>
      </c>
      <c r="S18" s="19">
        <v>15128800</v>
      </c>
      <c r="T18" s="19">
        <v>15128800</v>
      </c>
      <c r="U18" s="34"/>
    </row>
    <row r="19" spans="1:21" ht="13.2">
      <c r="A19" s="45"/>
      <c r="B19" s="36"/>
      <c r="C19" s="37" t="s">
        <v>598</v>
      </c>
      <c r="D19" s="37"/>
      <c r="E19" s="13" t="s">
        <v>92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34"/>
    </row>
    <row r="20" spans="1:21" ht="13.2">
      <c r="A20" s="45"/>
      <c r="B20" s="36"/>
      <c r="C20" s="37" t="s">
        <v>1151</v>
      </c>
      <c r="D20" s="37"/>
      <c r="E20" s="13" t="s">
        <v>94</v>
      </c>
      <c r="F20" s="19">
        <v>2100</v>
      </c>
      <c r="G20" s="19">
        <v>800</v>
      </c>
      <c r="H20" s="19">
        <v>1300</v>
      </c>
      <c r="I20" s="19">
        <v>0</v>
      </c>
      <c r="J20" s="19">
        <v>2100</v>
      </c>
      <c r="K20" s="19">
        <v>8000</v>
      </c>
      <c r="L20" s="19">
        <v>400</v>
      </c>
      <c r="M20" s="19">
        <v>7600</v>
      </c>
      <c r="N20" s="19">
        <v>0</v>
      </c>
      <c r="O20" s="19">
        <v>8000</v>
      </c>
      <c r="P20" s="19">
        <v>1300</v>
      </c>
      <c r="Q20" s="19">
        <v>700</v>
      </c>
      <c r="R20" s="19">
        <v>600</v>
      </c>
      <c r="S20" s="19">
        <v>0</v>
      </c>
      <c r="T20" s="19">
        <v>1300</v>
      </c>
      <c r="U20" s="34"/>
    </row>
    <row r="21" spans="1:21" ht="13.2">
      <c r="A21" s="45"/>
      <c r="B21" s="36"/>
      <c r="C21" s="37" t="s">
        <v>1160</v>
      </c>
      <c r="D21" s="37"/>
      <c r="E21" s="13" t="s">
        <v>282</v>
      </c>
      <c r="F21" s="19">
        <v>63500</v>
      </c>
      <c r="G21" s="19">
        <v>0</v>
      </c>
      <c r="H21" s="19">
        <v>0</v>
      </c>
      <c r="I21" s="19">
        <v>63500</v>
      </c>
      <c r="J21" s="19">
        <v>63500</v>
      </c>
      <c r="K21" s="19">
        <v>67300</v>
      </c>
      <c r="L21" s="19">
        <v>0</v>
      </c>
      <c r="M21" s="19">
        <v>0</v>
      </c>
      <c r="N21" s="19">
        <v>67300</v>
      </c>
      <c r="O21" s="19">
        <v>67300</v>
      </c>
      <c r="P21" s="19">
        <v>76500</v>
      </c>
      <c r="Q21" s="19">
        <v>0</v>
      </c>
      <c r="R21" s="19">
        <v>0</v>
      </c>
      <c r="S21" s="19">
        <v>76500</v>
      </c>
      <c r="T21" s="19">
        <v>76500</v>
      </c>
      <c r="U21" s="34"/>
    </row>
    <row r="22" spans="1:21" ht="13.2">
      <c r="A22" s="45"/>
      <c r="B22" s="36"/>
      <c r="C22" s="37" t="s">
        <v>794</v>
      </c>
      <c r="D22" s="37"/>
      <c r="E22" s="13" t="s">
        <v>283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34"/>
    </row>
    <row r="23" spans="1:21" ht="13.2">
      <c r="A23" s="45"/>
      <c r="B23" s="36"/>
      <c r="C23" s="37" t="s">
        <v>1308</v>
      </c>
      <c r="D23" s="37"/>
      <c r="E23" s="13" t="s">
        <v>284</v>
      </c>
      <c r="F23" s="19">
        <v>21220500</v>
      </c>
      <c r="G23" s="19">
        <v>5987800</v>
      </c>
      <c r="H23" s="19">
        <v>1300</v>
      </c>
      <c r="I23" s="19">
        <v>15197800</v>
      </c>
      <c r="J23" s="19">
        <v>21186900</v>
      </c>
      <c r="K23" s="19">
        <v>19744300</v>
      </c>
      <c r="L23" s="19">
        <v>5217800</v>
      </c>
      <c r="M23" s="19">
        <v>77200</v>
      </c>
      <c r="N23" s="19">
        <v>14438200</v>
      </c>
      <c r="O23" s="19">
        <v>19733200</v>
      </c>
      <c r="P23" s="19">
        <v>21403900</v>
      </c>
      <c r="Q23" s="19">
        <v>6168000</v>
      </c>
      <c r="R23" s="19">
        <v>600</v>
      </c>
      <c r="S23" s="19">
        <v>15205300</v>
      </c>
      <c r="T23" s="19">
        <v>21373900</v>
      </c>
      <c r="U23" s="34"/>
    </row>
    <row r="24" spans="1:21" ht="13.2">
      <c r="A24" s="45"/>
      <c r="B24" s="37"/>
      <c r="C24" s="2"/>
      <c r="D24" s="2" t="s">
        <v>1041</v>
      </c>
      <c r="E24" s="13" t="s">
        <v>37</v>
      </c>
      <c r="F24" s="19">
        <v>6127100</v>
      </c>
      <c r="G24" s="7"/>
      <c r="H24" s="7"/>
      <c r="I24" s="7"/>
      <c r="J24" s="7"/>
      <c r="K24" s="19">
        <v>5362300</v>
      </c>
      <c r="L24" s="7"/>
      <c r="M24" s="7"/>
      <c r="N24" s="7"/>
      <c r="O24" s="7"/>
      <c r="P24" s="19">
        <v>6333700</v>
      </c>
      <c r="Q24" s="7"/>
      <c r="R24" s="7"/>
      <c r="S24" s="7"/>
      <c r="T24" s="7"/>
      <c r="U24" s="34"/>
    </row>
    <row r="25" spans="1:21" ht="13.2">
      <c r="A25" s="45"/>
      <c r="B25" s="35" t="s">
        <v>816</v>
      </c>
      <c r="C25" s="37" t="s">
        <v>1371</v>
      </c>
      <c r="D25" s="37"/>
      <c r="E25" s="13" t="s">
        <v>39</v>
      </c>
      <c r="F25" s="19">
        <v>16556000</v>
      </c>
      <c r="G25" s="19">
        <v>0</v>
      </c>
      <c r="H25" s="19">
        <v>2249900</v>
      </c>
      <c r="I25" s="19">
        <v>14306900</v>
      </c>
      <c r="J25" s="19">
        <v>16556800</v>
      </c>
      <c r="K25" s="19">
        <v>14777800</v>
      </c>
      <c r="L25" s="19">
        <v>0</v>
      </c>
      <c r="M25" s="19">
        <v>2334300</v>
      </c>
      <c r="N25" s="19">
        <v>12426700</v>
      </c>
      <c r="O25" s="19">
        <v>14761000</v>
      </c>
      <c r="P25" s="19">
        <v>16479100</v>
      </c>
      <c r="Q25" s="19">
        <v>0</v>
      </c>
      <c r="R25" s="19">
        <v>2059200</v>
      </c>
      <c r="S25" s="19">
        <v>14455400</v>
      </c>
      <c r="T25" s="19">
        <v>16514600</v>
      </c>
      <c r="U25" s="34"/>
    </row>
    <row r="26" spans="1:21" ht="13.2">
      <c r="A26" s="45"/>
      <c r="B26" s="36"/>
      <c r="C26" s="37" t="s">
        <v>1374</v>
      </c>
      <c r="D26" s="37"/>
      <c r="E26" s="13" t="s">
        <v>40</v>
      </c>
      <c r="F26" s="19">
        <v>228200</v>
      </c>
      <c r="G26" s="19">
        <v>47100</v>
      </c>
      <c r="H26" s="19">
        <v>0</v>
      </c>
      <c r="I26" s="19">
        <v>181100</v>
      </c>
      <c r="J26" s="19">
        <v>228200</v>
      </c>
      <c r="K26" s="19">
        <v>380300</v>
      </c>
      <c r="L26" s="19">
        <v>78400</v>
      </c>
      <c r="M26" s="19">
        <v>0</v>
      </c>
      <c r="N26" s="19">
        <v>301900</v>
      </c>
      <c r="O26" s="19">
        <v>380300</v>
      </c>
      <c r="P26" s="19">
        <v>196800</v>
      </c>
      <c r="Q26" s="19">
        <v>3100</v>
      </c>
      <c r="R26" s="19">
        <v>0</v>
      </c>
      <c r="S26" s="19">
        <v>193700</v>
      </c>
      <c r="T26" s="19">
        <v>196800</v>
      </c>
      <c r="U26" s="34"/>
    </row>
    <row r="27" spans="1:21" ht="13.2">
      <c r="A27" s="45"/>
      <c r="B27" s="36"/>
      <c r="C27" s="37" t="s">
        <v>1370</v>
      </c>
      <c r="D27" s="37"/>
      <c r="E27" s="13" t="s">
        <v>42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34"/>
    </row>
    <row r="28" spans="1:21" ht="13.2">
      <c r="A28" s="45"/>
      <c r="B28" s="36"/>
      <c r="C28" s="37" t="s">
        <v>1135</v>
      </c>
      <c r="D28" s="37"/>
      <c r="E28" s="13" t="s">
        <v>43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34"/>
    </row>
    <row r="29" spans="1:21" ht="13.2">
      <c r="A29" s="45"/>
      <c r="B29" s="36"/>
      <c r="C29" s="37" t="s">
        <v>567</v>
      </c>
      <c r="D29" s="37"/>
      <c r="E29" s="13" t="s">
        <v>44</v>
      </c>
      <c r="F29" s="19">
        <v>3145000</v>
      </c>
      <c r="G29" s="19">
        <v>3032800</v>
      </c>
      <c r="H29" s="19">
        <v>53800</v>
      </c>
      <c r="I29" s="19">
        <v>35100</v>
      </c>
      <c r="J29" s="19">
        <v>3121700</v>
      </c>
      <c r="K29" s="19">
        <v>3358900</v>
      </c>
      <c r="L29" s="19">
        <v>3229500</v>
      </c>
      <c r="M29" s="19">
        <v>0</v>
      </c>
      <c r="N29" s="19">
        <v>41000</v>
      </c>
      <c r="O29" s="19">
        <v>3270500</v>
      </c>
      <c r="P29" s="19">
        <v>3463300</v>
      </c>
      <c r="Q29" s="19">
        <v>3382720.1868802202</v>
      </c>
      <c r="R29" s="19">
        <v>0</v>
      </c>
      <c r="S29" s="19">
        <v>36000</v>
      </c>
      <c r="T29" s="19">
        <v>3418720.1868802202</v>
      </c>
      <c r="U29" s="34"/>
    </row>
    <row r="30" spans="1:21" ht="13.2">
      <c r="A30" s="45"/>
      <c r="B30" s="36"/>
      <c r="C30" s="37" t="s">
        <v>819</v>
      </c>
      <c r="D30" s="37"/>
      <c r="E30" s="13" t="s">
        <v>45</v>
      </c>
      <c r="F30" s="19">
        <v>3300</v>
      </c>
      <c r="G30" s="19">
        <v>900</v>
      </c>
      <c r="H30" s="19">
        <v>1400</v>
      </c>
      <c r="I30" s="19">
        <v>1000</v>
      </c>
      <c r="J30" s="19">
        <v>3300</v>
      </c>
      <c r="K30" s="19">
        <v>11000</v>
      </c>
      <c r="L30" s="19">
        <v>6500</v>
      </c>
      <c r="M30" s="19">
        <v>600</v>
      </c>
      <c r="N30" s="19">
        <v>3900</v>
      </c>
      <c r="O30" s="19">
        <v>11000</v>
      </c>
      <c r="P30" s="19">
        <v>7300</v>
      </c>
      <c r="Q30" s="19">
        <v>6300</v>
      </c>
      <c r="R30" s="19">
        <v>300</v>
      </c>
      <c r="S30" s="19">
        <v>700</v>
      </c>
      <c r="T30" s="19">
        <v>7300</v>
      </c>
      <c r="U30" s="34"/>
    </row>
    <row r="31" spans="1:21" ht="13.2">
      <c r="A31" s="45"/>
      <c r="B31" s="36"/>
      <c r="C31" s="37" t="s">
        <v>829</v>
      </c>
      <c r="D31" s="37"/>
      <c r="E31" s="13" t="s">
        <v>46</v>
      </c>
      <c r="F31" s="19">
        <v>293900</v>
      </c>
      <c r="G31" s="19">
        <v>0</v>
      </c>
      <c r="H31" s="19">
        <v>0</v>
      </c>
      <c r="I31" s="19">
        <v>293900</v>
      </c>
      <c r="J31" s="19">
        <v>293900</v>
      </c>
      <c r="K31" s="19">
        <v>286900</v>
      </c>
      <c r="L31" s="19">
        <v>0</v>
      </c>
      <c r="M31" s="19">
        <v>0</v>
      </c>
      <c r="N31" s="19">
        <v>286900</v>
      </c>
      <c r="O31" s="19">
        <v>286900</v>
      </c>
      <c r="P31" s="19">
        <v>282700</v>
      </c>
      <c r="Q31" s="19">
        <v>0</v>
      </c>
      <c r="R31" s="19">
        <v>0</v>
      </c>
      <c r="S31" s="19">
        <v>282700</v>
      </c>
      <c r="T31" s="19">
        <v>282700</v>
      </c>
      <c r="U31" s="34"/>
    </row>
    <row r="32" spans="1:21" ht="13.2">
      <c r="A32" s="45"/>
      <c r="B32" s="36"/>
      <c r="C32" s="37" t="s">
        <v>794</v>
      </c>
      <c r="D32" s="37"/>
      <c r="E32" s="13" t="s">
        <v>47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34"/>
    </row>
    <row r="33" spans="1:21" ht="13.2">
      <c r="A33" s="45"/>
      <c r="B33" s="36"/>
      <c r="C33" s="37" t="s">
        <v>1301</v>
      </c>
      <c r="D33" s="37"/>
      <c r="E33" s="13" t="s">
        <v>48</v>
      </c>
      <c r="F33" s="19">
        <v>20226400</v>
      </c>
      <c r="G33" s="19">
        <v>3080800</v>
      </c>
      <c r="H33" s="19">
        <v>2305100</v>
      </c>
      <c r="I33" s="19">
        <v>14818000</v>
      </c>
      <c r="J33" s="19">
        <v>20203900</v>
      </c>
      <c r="K33" s="19">
        <v>18814900</v>
      </c>
      <c r="L33" s="19">
        <v>3314400</v>
      </c>
      <c r="M33" s="19">
        <v>2334900</v>
      </c>
      <c r="N33" s="19">
        <v>13060400</v>
      </c>
      <c r="O33" s="19">
        <v>18709700</v>
      </c>
      <c r="P33" s="19">
        <v>20429200</v>
      </c>
      <c r="Q33" s="19">
        <v>3392120.1868802202</v>
      </c>
      <c r="R33" s="19">
        <v>2059500</v>
      </c>
      <c r="S33" s="19">
        <v>14968500</v>
      </c>
      <c r="T33" s="19">
        <v>20420120.186880201</v>
      </c>
      <c r="U33" s="34"/>
    </row>
    <row r="34" spans="1:21" ht="13.2">
      <c r="A34" s="45"/>
      <c r="B34" s="37"/>
      <c r="C34" s="3"/>
      <c r="D34" s="2" t="s">
        <v>1020</v>
      </c>
      <c r="E34" s="13" t="s">
        <v>50</v>
      </c>
      <c r="F34" s="19">
        <v>5808100</v>
      </c>
      <c r="G34" s="7"/>
      <c r="H34" s="7"/>
      <c r="I34" s="7"/>
      <c r="J34" s="7"/>
      <c r="K34" s="19">
        <v>3012500</v>
      </c>
      <c r="L34" s="7"/>
      <c r="M34" s="7"/>
      <c r="N34" s="7"/>
      <c r="O34" s="7"/>
      <c r="P34" s="19">
        <v>2546000</v>
      </c>
      <c r="Q34" s="7"/>
      <c r="R34" s="7"/>
      <c r="S34" s="7"/>
      <c r="T34" s="7"/>
      <c r="U34" s="34"/>
    </row>
    <row r="35" spans="1:21" ht="13.2">
      <c r="A35" s="45"/>
      <c r="B35" s="37" t="s">
        <v>1354</v>
      </c>
      <c r="C35" s="53"/>
      <c r="D35" s="37"/>
      <c r="E35" s="13" t="s">
        <v>66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34"/>
    </row>
    <row r="36" spans="1:21" ht="13.2">
      <c r="A36" s="45"/>
      <c r="B36" s="35" t="s">
        <v>830</v>
      </c>
      <c r="C36" s="50"/>
      <c r="D36" s="35"/>
      <c r="E36" s="15" t="s">
        <v>68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34"/>
    </row>
    <row r="37" spans="2:20" ht="13.2">
      <c r="B37" s="33" t="s">
        <v>1528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11:E14"/>
    <mergeCell ref="A15:A36"/>
    <mergeCell ref="B37:T37"/>
    <mergeCell ref="F11:T11"/>
    <mergeCell ref="U12:U36"/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</mergeCells>
  <dataValidations count="1">
    <dataValidation type="list" allowBlank="1" showInputMessage="1" showErrorMessage="1" sqref="A9">
      <formula1>'@lists'!$A$49:$B$49</formula1>
    </dataValidation>
  </dataValidations>
  <pageMargins left="0.75" right="0.75" top="1" bottom="1" header="0.5" footer="0.5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outlinePr summaryBelow="0" summaryRight="0"/>
  </sheetPr>
  <dimension ref="A1:X55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9" width="21.5714285714286" customWidth="1"/>
    <col min="10" max="18" width="21.8571428571429" customWidth="1"/>
    <col min="19" max="20" width="21.5714285714286" customWidth="1"/>
    <col min="21" max="23" width="21.8571428571429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232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233</v>
      </c>
      <c r="C10" s="41"/>
      <c r="D10" s="41"/>
      <c r="E10" s="41"/>
      <c r="F10" s="41"/>
      <c r="G10" s="41"/>
      <c r="H10" s="41"/>
      <c r="I10" s="41"/>
    </row>
    <row r="11" spans="2:23" ht="13.2">
      <c r="B11" s="63" t="s">
        <v>1525</v>
      </c>
      <c r="C11" s="63"/>
      <c r="D11" s="63"/>
      <c r="E11" s="63"/>
      <c r="F11" s="44" t="s">
        <v>1525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2:24" ht="13.2">
      <c r="B12" s="63"/>
      <c r="C12" s="63"/>
      <c r="D12" s="63"/>
      <c r="E12" s="63"/>
      <c r="F12" s="52" t="s">
        <v>1513</v>
      </c>
      <c r="G12" s="53"/>
      <c r="H12" s="53"/>
      <c r="I12" s="53"/>
      <c r="J12" s="53"/>
      <c r="K12" s="52"/>
      <c r="L12" s="52" t="s">
        <v>1408</v>
      </c>
      <c r="M12" s="53"/>
      <c r="N12" s="53"/>
      <c r="O12" s="53"/>
      <c r="P12" s="53"/>
      <c r="Q12" s="52"/>
      <c r="R12" s="52" t="s">
        <v>1502</v>
      </c>
      <c r="S12" s="53"/>
      <c r="T12" s="53"/>
      <c r="U12" s="53"/>
      <c r="V12" s="53"/>
      <c r="W12" s="55"/>
      <c r="X12" s="54" t="s">
        <v>1527</v>
      </c>
    </row>
    <row r="13" spans="2:24" ht="13.2">
      <c r="B13" s="63"/>
      <c r="C13" s="63"/>
      <c r="D13" s="63"/>
      <c r="E13" s="63"/>
      <c r="F13" s="1" t="s">
        <v>1073</v>
      </c>
      <c r="G13" s="1" t="s">
        <v>1169</v>
      </c>
      <c r="H13" s="1" t="s">
        <v>1167</v>
      </c>
      <c r="I13" s="1" t="s">
        <v>794</v>
      </c>
      <c r="J13" s="1" t="s">
        <v>1285</v>
      </c>
      <c r="K13" s="1" t="s">
        <v>17</v>
      </c>
      <c r="L13" s="1" t="s">
        <v>1073</v>
      </c>
      <c r="M13" s="1" t="s">
        <v>1169</v>
      </c>
      <c r="N13" s="1" t="s">
        <v>1167</v>
      </c>
      <c r="O13" s="1" t="s">
        <v>794</v>
      </c>
      <c r="P13" s="1" t="s">
        <v>1285</v>
      </c>
      <c r="Q13" s="1" t="s">
        <v>17</v>
      </c>
      <c r="R13" s="1" t="s">
        <v>1073</v>
      </c>
      <c r="S13" s="1" t="s">
        <v>1169</v>
      </c>
      <c r="T13" s="1" t="s">
        <v>1167</v>
      </c>
      <c r="U13" s="1" t="s">
        <v>794</v>
      </c>
      <c r="V13" s="1" t="s">
        <v>1285</v>
      </c>
      <c r="W13" s="1" t="s">
        <v>17</v>
      </c>
      <c r="X13" s="54"/>
    </row>
    <row r="14" spans="2:24" ht="13.2">
      <c r="B14" s="64"/>
      <c r="C14" s="64"/>
      <c r="D14" s="64"/>
      <c r="E14" s="64"/>
      <c r="F14" s="13" t="s">
        <v>35</v>
      </c>
      <c r="G14" s="13" t="s">
        <v>49</v>
      </c>
      <c r="H14" s="13" t="s">
        <v>76</v>
      </c>
      <c r="I14" s="13" t="s">
        <v>87</v>
      </c>
      <c r="J14" s="13" t="s">
        <v>92</v>
      </c>
      <c r="K14" s="13" t="s">
        <v>94</v>
      </c>
      <c r="L14" s="13" t="s">
        <v>35</v>
      </c>
      <c r="M14" s="13" t="s">
        <v>49</v>
      </c>
      <c r="N14" s="13" t="s">
        <v>76</v>
      </c>
      <c r="O14" s="13" t="s">
        <v>87</v>
      </c>
      <c r="P14" s="13" t="s">
        <v>92</v>
      </c>
      <c r="Q14" s="13" t="s">
        <v>94</v>
      </c>
      <c r="R14" s="13" t="s">
        <v>35</v>
      </c>
      <c r="S14" s="13" t="s">
        <v>49</v>
      </c>
      <c r="T14" s="13" t="s">
        <v>76</v>
      </c>
      <c r="U14" s="13" t="s">
        <v>87</v>
      </c>
      <c r="V14" s="13" t="s">
        <v>92</v>
      </c>
      <c r="W14" s="15" t="s">
        <v>94</v>
      </c>
      <c r="X14" s="54"/>
    </row>
    <row r="15" spans="1:24" ht="13.2">
      <c r="A15" s="45" t="s">
        <v>1526</v>
      </c>
      <c r="B15" s="35" t="s">
        <v>555</v>
      </c>
      <c r="C15" s="35" t="s">
        <v>568</v>
      </c>
      <c r="D15" s="2" t="s">
        <v>1498</v>
      </c>
      <c r="E15" s="13" t="s">
        <v>35</v>
      </c>
      <c r="F15" s="19">
        <v>474100</v>
      </c>
      <c r="G15" s="19">
        <v>0</v>
      </c>
      <c r="H15" s="19">
        <v>0</v>
      </c>
      <c r="I15" s="7"/>
      <c r="J15" s="19">
        <v>474100</v>
      </c>
      <c r="K15" s="7"/>
      <c r="L15" s="19">
        <v>649600</v>
      </c>
      <c r="M15" s="19">
        <v>0</v>
      </c>
      <c r="N15" s="19">
        <v>0</v>
      </c>
      <c r="O15" s="7"/>
      <c r="P15" s="19">
        <v>649600</v>
      </c>
      <c r="Q15" s="7"/>
      <c r="R15" s="19">
        <v>698100</v>
      </c>
      <c r="S15" s="19">
        <v>0</v>
      </c>
      <c r="T15" s="19">
        <v>0</v>
      </c>
      <c r="U15" s="7"/>
      <c r="V15" s="19">
        <v>698100</v>
      </c>
      <c r="W15" s="23"/>
      <c r="X15" s="54"/>
    </row>
    <row r="16" spans="1:24" ht="13.2">
      <c r="A16" s="45"/>
      <c r="B16" s="36"/>
      <c r="C16" s="36"/>
      <c r="D16" s="2" t="s">
        <v>1497</v>
      </c>
      <c r="E16" s="13" t="s">
        <v>49</v>
      </c>
      <c r="F16" s="19">
        <v>75100</v>
      </c>
      <c r="G16" s="19">
        <v>0</v>
      </c>
      <c r="H16" s="19">
        <v>0</v>
      </c>
      <c r="I16" s="7"/>
      <c r="J16" s="19">
        <v>75100</v>
      </c>
      <c r="K16" s="7"/>
      <c r="L16" s="19">
        <v>73400</v>
      </c>
      <c r="M16" s="19">
        <v>0</v>
      </c>
      <c r="N16" s="19">
        <v>0</v>
      </c>
      <c r="O16" s="7"/>
      <c r="P16" s="19">
        <v>73400</v>
      </c>
      <c r="Q16" s="7"/>
      <c r="R16" s="19">
        <v>74600</v>
      </c>
      <c r="S16" s="19">
        <v>0</v>
      </c>
      <c r="T16" s="19">
        <v>0</v>
      </c>
      <c r="U16" s="7"/>
      <c r="V16" s="19">
        <v>74600</v>
      </c>
      <c r="W16" s="23"/>
      <c r="X16" s="54"/>
    </row>
    <row r="17" spans="1:24" ht="13.2">
      <c r="A17" s="45"/>
      <c r="B17" s="36"/>
      <c r="C17" s="36"/>
      <c r="D17" s="2" t="s">
        <v>1495</v>
      </c>
      <c r="E17" s="13" t="s">
        <v>76</v>
      </c>
      <c r="F17" s="19">
        <v>70300</v>
      </c>
      <c r="G17" s="19">
        <v>0</v>
      </c>
      <c r="H17" s="19">
        <v>0</v>
      </c>
      <c r="I17" s="7"/>
      <c r="J17" s="19">
        <v>70300</v>
      </c>
      <c r="K17" s="7"/>
      <c r="L17" s="19">
        <v>47100</v>
      </c>
      <c r="M17" s="19">
        <v>0</v>
      </c>
      <c r="N17" s="19">
        <v>0</v>
      </c>
      <c r="O17" s="7"/>
      <c r="P17" s="19">
        <v>47100</v>
      </c>
      <c r="Q17" s="7"/>
      <c r="R17" s="19">
        <v>73900</v>
      </c>
      <c r="S17" s="19">
        <v>0</v>
      </c>
      <c r="T17" s="19">
        <v>0</v>
      </c>
      <c r="U17" s="7"/>
      <c r="V17" s="19">
        <v>73900</v>
      </c>
      <c r="W17" s="23"/>
      <c r="X17" s="54"/>
    </row>
    <row r="18" spans="1:24" ht="13.2">
      <c r="A18" s="45"/>
      <c r="B18" s="36"/>
      <c r="C18" s="36"/>
      <c r="D18" s="2" t="s">
        <v>1496</v>
      </c>
      <c r="E18" s="13" t="s">
        <v>87</v>
      </c>
      <c r="F18" s="19">
        <v>0</v>
      </c>
      <c r="G18" s="19">
        <v>0</v>
      </c>
      <c r="H18" s="19">
        <v>0</v>
      </c>
      <c r="I18" s="7"/>
      <c r="J18" s="19">
        <v>0</v>
      </c>
      <c r="K18" s="7"/>
      <c r="L18" s="19">
        <v>0</v>
      </c>
      <c r="M18" s="19">
        <v>0</v>
      </c>
      <c r="N18" s="19">
        <v>0</v>
      </c>
      <c r="O18" s="7"/>
      <c r="P18" s="19">
        <v>0</v>
      </c>
      <c r="Q18" s="7"/>
      <c r="R18" s="19">
        <v>0</v>
      </c>
      <c r="S18" s="19">
        <v>0</v>
      </c>
      <c r="T18" s="19">
        <v>0</v>
      </c>
      <c r="U18" s="7"/>
      <c r="V18" s="19">
        <v>0</v>
      </c>
      <c r="W18" s="23"/>
      <c r="X18" s="54"/>
    </row>
    <row r="19" spans="1:24" ht="13.2">
      <c r="A19" s="45"/>
      <c r="B19" s="36"/>
      <c r="C19" s="36"/>
      <c r="D19" s="2" t="s">
        <v>993</v>
      </c>
      <c r="E19" s="13" t="s">
        <v>92</v>
      </c>
      <c r="F19" s="19">
        <v>0</v>
      </c>
      <c r="G19" s="19">
        <v>0</v>
      </c>
      <c r="H19" s="19">
        <v>0</v>
      </c>
      <c r="I19" s="7"/>
      <c r="J19" s="19">
        <v>0</v>
      </c>
      <c r="K19" s="7"/>
      <c r="L19" s="19">
        <v>0</v>
      </c>
      <c r="M19" s="19">
        <v>0</v>
      </c>
      <c r="N19" s="19">
        <v>0</v>
      </c>
      <c r="O19" s="7"/>
      <c r="P19" s="19">
        <v>0</v>
      </c>
      <c r="Q19" s="7"/>
      <c r="R19" s="19">
        <v>0</v>
      </c>
      <c r="S19" s="19">
        <v>0</v>
      </c>
      <c r="T19" s="19">
        <v>0</v>
      </c>
      <c r="U19" s="7"/>
      <c r="V19" s="19">
        <v>0</v>
      </c>
      <c r="W19" s="23"/>
      <c r="X19" s="54"/>
    </row>
    <row r="20" spans="1:24" ht="13.2">
      <c r="A20" s="45"/>
      <c r="B20" s="36"/>
      <c r="C20" s="36"/>
      <c r="D20" s="2" t="s">
        <v>1490</v>
      </c>
      <c r="E20" s="13" t="s">
        <v>94</v>
      </c>
      <c r="F20" s="19">
        <v>155500</v>
      </c>
      <c r="G20" s="19">
        <v>0</v>
      </c>
      <c r="H20" s="19">
        <v>0</v>
      </c>
      <c r="I20" s="7"/>
      <c r="J20" s="19">
        <v>155500</v>
      </c>
      <c r="K20" s="7"/>
      <c r="L20" s="19">
        <v>112800</v>
      </c>
      <c r="M20" s="19">
        <v>0</v>
      </c>
      <c r="N20" s="19">
        <v>0</v>
      </c>
      <c r="O20" s="7"/>
      <c r="P20" s="19">
        <v>112800</v>
      </c>
      <c r="Q20" s="7"/>
      <c r="R20" s="19">
        <v>154100</v>
      </c>
      <c r="S20" s="19">
        <v>0</v>
      </c>
      <c r="T20" s="19">
        <v>0</v>
      </c>
      <c r="U20" s="7"/>
      <c r="V20" s="19">
        <v>154100</v>
      </c>
      <c r="W20" s="23"/>
      <c r="X20" s="54"/>
    </row>
    <row r="21" spans="1:24" ht="13.2">
      <c r="A21" s="45"/>
      <c r="B21" s="36"/>
      <c r="C21" s="36"/>
      <c r="D21" s="2" t="s">
        <v>1491</v>
      </c>
      <c r="E21" s="13" t="s">
        <v>282</v>
      </c>
      <c r="F21" s="19">
        <v>0</v>
      </c>
      <c r="G21" s="19">
        <v>0</v>
      </c>
      <c r="H21" s="19">
        <v>0</v>
      </c>
      <c r="I21" s="7"/>
      <c r="J21" s="19">
        <v>0</v>
      </c>
      <c r="K21" s="7"/>
      <c r="L21" s="19">
        <v>5400</v>
      </c>
      <c r="M21" s="19">
        <v>0</v>
      </c>
      <c r="N21" s="19">
        <v>0</v>
      </c>
      <c r="O21" s="7"/>
      <c r="P21" s="19">
        <v>5400</v>
      </c>
      <c r="Q21" s="7"/>
      <c r="R21" s="19">
        <v>0</v>
      </c>
      <c r="S21" s="19">
        <v>0</v>
      </c>
      <c r="T21" s="19">
        <v>0</v>
      </c>
      <c r="U21" s="7"/>
      <c r="V21" s="19">
        <v>0</v>
      </c>
      <c r="W21" s="23"/>
      <c r="X21" s="54"/>
    </row>
    <row r="22" spans="1:24" ht="13.2">
      <c r="A22" s="45"/>
      <c r="B22" s="36"/>
      <c r="C22" s="36"/>
      <c r="D22" s="2" t="s">
        <v>1095</v>
      </c>
      <c r="E22" s="13" t="s">
        <v>283</v>
      </c>
      <c r="F22" s="19">
        <v>7700</v>
      </c>
      <c r="G22" s="19">
        <v>0</v>
      </c>
      <c r="H22" s="19">
        <v>0</v>
      </c>
      <c r="I22" s="7"/>
      <c r="J22" s="19">
        <v>7700</v>
      </c>
      <c r="K22" s="7"/>
      <c r="L22" s="19">
        <v>5500</v>
      </c>
      <c r="M22" s="19">
        <v>0</v>
      </c>
      <c r="N22" s="19">
        <v>0</v>
      </c>
      <c r="O22" s="7"/>
      <c r="P22" s="19">
        <v>5500</v>
      </c>
      <c r="Q22" s="7"/>
      <c r="R22" s="19">
        <v>7500</v>
      </c>
      <c r="S22" s="19">
        <v>0</v>
      </c>
      <c r="T22" s="19">
        <v>0</v>
      </c>
      <c r="U22" s="7"/>
      <c r="V22" s="19">
        <v>7500</v>
      </c>
      <c r="W22" s="23"/>
      <c r="X22" s="54"/>
    </row>
    <row r="23" spans="1:24" ht="13.2">
      <c r="A23" s="45"/>
      <c r="B23" s="36"/>
      <c r="C23" s="37"/>
      <c r="D23" s="2" t="s">
        <v>1206</v>
      </c>
      <c r="E23" s="13" t="s">
        <v>284</v>
      </c>
      <c r="F23" s="19">
        <v>782700</v>
      </c>
      <c r="G23" s="19">
        <v>0</v>
      </c>
      <c r="H23" s="19">
        <v>0</v>
      </c>
      <c r="I23" s="7"/>
      <c r="J23" s="19">
        <v>782700</v>
      </c>
      <c r="K23" s="7"/>
      <c r="L23" s="19">
        <v>893800</v>
      </c>
      <c r="M23" s="19">
        <v>0</v>
      </c>
      <c r="N23" s="19">
        <v>0</v>
      </c>
      <c r="O23" s="7"/>
      <c r="P23" s="19">
        <v>893800</v>
      </c>
      <c r="Q23" s="7"/>
      <c r="R23" s="19">
        <v>1008200</v>
      </c>
      <c r="S23" s="19">
        <v>0</v>
      </c>
      <c r="T23" s="19">
        <v>0</v>
      </c>
      <c r="U23" s="7"/>
      <c r="V23" s="19">
        <v>1008200</v>
      </c>
      <c r="W23" s="23"/>
      <c r="X23" s="54"/>
    </row>
    <row r="24" spans="1:24" ht="13.2">
      <c r="A24" s="45"/>
      <c r="B24" s="36"/>
      <c r="C24" s="35" t="s">
        <v>1129</v>
      </c>
      <c r="D24" s="2" t="s">
        <v>1498</v>
      </c>
      <c r="E24" s="13" t="s">
        <v>37</v>
      </c>
      <c r="F24" s="19">
        <v>292200</v>
      </c>
      <c r="G24" s="19">
        <v>0</v>
      </c>
      <c r="H24" s="19">
        <v>0</v>
      </c>
      <c r="I24" s="7"/>
      <c r="J24" s="19">
        <v>292200</v>
      </c>
      <c r="K24" s="7"/>
      <c r="L24" s="19">
        <v>344300</v>
      </c>
      <c r="M24" s="19">
        <v>0</v>
      </c>
      <c r="N24" s="19">
        <v>0</v>
      </c>
      <c r="O24" s="7"/>
      <c r="P24" s="19">
        <v>344300</v>
      </c>
      <c r="Q24" s="7"/>
      <c r="R24" s="19">
        <v>200</v>
      </c>
      <c r="S24" s="19">
        <v>0</v>
      </c>
      <c r="T24" s="19">
        <v>0</v>
      </c>
      <c r="U24" s="7"/>
      <c r="V24" s="19">
        <v>200</v>
      </c>
      <c r="W24" s="23"/>
      <c r="X24" s="54"/>
    </row>
    <row r="25" spans="1:24" ht="13.2">
      <c r="A25" s="45"/>
      <c r="B25" s="36"/>
      <c r="C25" s="36"/>
      <c r="D25" s="2" t="s">
        <v>1497</v>
      </c>
      <c r="E25" s="13" t="s">
        <v>39</v>
      </c>
      <c r="F25" s="19">
        <v>31100</v>
      </c>
      <c r="G25" s="19">
        <v>0</v>
      </c>
      <c r="H25" s="19">
        <v>0</v>
      </c>
      <c r="I25" s="7"/>
      <c r="J25" s="19">
        <v>31100</v>
      </c>
      <c r="K25" s="7"/>
      <c r="L25" s="19">
        <v>0</v>
      </c>
      <c r="M25" s="19">
        <v>0</v>
      </c>
      <c r="N25" s="19">
        <v>0</v>
      </c>
      <c r="O25" s="7"/>
      <c r="P25" s="19">
        <v>0</v>
      </c>
      <c r="Q25" s="7"/>
      <c r="R25" s="19">
        <v>0</v>
      </c>
      <c r="S25" s="19">
        <v>0</v>
      </c>
      <c r="T25" s="19">
        <v>0</v>
      </c>
      <c r="U25" s="7"/>
      <c r="V25" s="19">
        <v>0</v>
      </c>
      <c r="W25" s="23"/>
      <c r="X25" s="54"/>
    </row>
    <row r="26" spans="1:24" ht="13.2">
      <c r="A26" s="45"/>
      <c r="B26" s="36"/>
      <c r="C26" s="36"/>
      <c r="D26" s="2" t="s">
        <v>1495</v>
      </c>
      <c r="E26" s="13" t="s">
        <v>40</v>
      </c>
      <c r="F26" s="19">
        <v>800</v>
      </c>
      <c r="G26" s="19">
        <v>0</v>
      </c>
      <c r="H26" s="19">
        <v>0</v>
      </c>
      <c r="I26" s="7"/>
      <c r="J26" s="19">
        <v>800</v>
      </c>
      <c r="K26" s="7"/>
      <c r="L26" s="19">
        <v>700</v>
      </c>
      <c r="M26" s="19">
        <v>0</v>
      </c>
      <c r="N26" s="19">
        <v>0</v>
      </c>
      <c r="O26" s="7"/>
      <c r="P26" s="19">
        <v>700</v>
      </c>
      <c r="Q26" s="7"/>
      <c r="R26" s="19">
        <v>800</v>
      </c>
      <c r="S26" s="19">
        <v>0</v>
      </c>
      <c r="T26" s="19">
        <v>0</v>
      </c>
      <c r="U26" s="7"/>
      <c r="V26" s="19">
        <v>800</v>
      </c>
      <c r="W26" s="23"/>
      <c r="X26" s="54"/>
    </row>
    <row r="27" spans="1:24" ht="13.2">
      <c r="A27" s="45"/>
      <c r="B27" s="36"/>
      <c r="C27" s="36"/>
      <c r="D27" s="2" t="s">
        <v>1496</v>
      </c>
      <c r="E27" s="13" t="s">
        <v>42</v>
      </c>
      <c r="F27" s="19">
        <v>0</v>
      </c>
      <c r="G27" s="19">
        <v>0</v>
      </c>
      <c r="H27" s="19">
        <v>0</v>
      </c>
      <c r="I27" s="7"/>
      <c r="J27" s="19">
        <v>0</v>
      </c>
      <c r="K27" s="7"/>
      <c r="L27" s="19">
        <v>0</v>
      </c>
      <c r="M27" s="19">
        <v>0</v>
      </c>
      <c r="N27" s="19">
        <v>0</v>
      </c>
      <c r="O27" s="7"/>
      <c r="P27" s="19">
        <v>0</v>
      </c>
      <c r="Q27" s="7"/>
      <c r="R27" s="19">
        <v>0</v>
      </c>
      <c r="S27" s="19">
        <v>0</v>
      </c>
      <c r="T27" s="19">
        <v>0</v>
      </c>
      <c r="U27" s="7"/>
      <c r="V27" s="19">
        <v>0</v>
      </c>
      <c r="W27" s="23"/>
      <c r="X27" s="54"/>
    </row>
    <row r="28" spans="1:24" ht="13.2">
      <c r="A28" s="45"/>
      <c r="B28" s="36"/>
      <c r="C28" s="36"/>
      <c r="D28" s="2" t="s">
        <v>993</v>
      </c>
      <c r="E28" s="13" t="s">
        <v>43</v>
      </c>
      <c r="F28" s="19">
        <v>0</v>
      </c>
      <c r="G28" s="19">
        <v>0</v>
      </c>
      <c r="H28" s="19">
        <v>0</v>
      </c>
      <c r="I28" s="7"/>
      <c r="J28" s="19">
        <v>0</v>
      </c>
      <c r="K28" s="7"/>
      <c r="L28" s="19">
        <v>0</v>
      </c>
      <c r="M28" s="19">
        <v>0</v>
      </c>
      <c r="N28" s="19">
        <v>0</v>
      </c>
      <c r="O28" s="7"/>
      <c r="P28" s="19">
        <v>0</v>
      </c>
      <c r="Q28" s="7"/>
      <c r="R28" s="19">
        <v>0</v>
      </c>
      <c r="S28" s="19">
        <v>0</v>
      </c>
      <c r="T28" s="19">
        <v>0</v>
      </c>
      <c r="U28" s="7"/>
      <c r="V28" s="19">
        <v>0</v>
      </c>
      <c r="W28" s="23"/>
      <c r="X28" s="54"/>
    </row>
    <row r="29" spans="1:24" ht="13.2">
      <c r="A29" s="45"/>
      <c r="B29" s="36"/>
      <c r="C29" s="36"/>
      <c r="D29" s="2" t="s">
        <v>1490</v>
      </c>
      <c r="E29" s="13" t="s">
        <v>44</v>
      </c>
      <c r="F29" s="19">
        <v>8300</v>
      </c>
      <c r="G29" s="19">
        <v>0</v>
      </c>
      <c r="H29" s="19">
        <v>0</v>
      </c>
      <c r="I29" s="7"/>
      <c r="J29" s="19">
        <v>8300</v>
      </c>
      <c r="K29" s="7"/>
      <c r="L29" s="19">
        <v>8900</v>
      </c>
      <c r="M29" s="19">
        <v>0</v>
      </c>
      <c r="N29" s="19">
        <v>0</v>
      </c>
      <c r="O29" s="7"/>
      <c r="P29" s="19">
        <v>8900</v>
      </c>
      <c r="Q29" s="7"/>
      <c r="R29" s="19">
        <v>8500</v>
      </c>
      <c r="S29" s="19">
        <v>0</v>
      </c>
      <c r="T29" s="19">
        <v>0</v>
      </c>
      <c r="U29" s="7"/>
      <c r="V29" s="19">
        <v>8500</v>
      </c>
      <c r="W29" s="23"/>
      <c r="X29" s="54"/>
    </row>
    <row r="30" spans="1:24" ht="13.2">
      <c r="A30" s="45"/>
      <c r="B30" s="36"/>
      <c r="C30" s="36"/>
      <c r="D30" s="2" t="s">
        <v>1491</v>
      </c>
      <c r="E30" s="13" t="s">
        <v>45</v>
      </c>
      <c r="F30" s="19">
        <v>0</v>
      </c>
      <c r="G30" s="19">
        <v>0</v>
      </c>
      <c r="H30" s="19">
        <v>0</v>
      </c>
      <c r="I30" s="7"/>
      <c r="J30" s="19">
        <v>0</v>
      </c>
      <c r="K30" s="7"/>
      <c r="L30" s="19">
        <v>0</v>
      </c>
      <c r="M30" s="19">
        <v>0</v>
      </c>
      <c r="N30" s="19">
        <v>0</v>
      </c>
      <c r="O30" s="7"/>
      <c r="P30" s="19">
        <v>0</v>
      </c>
      <c r="Q30" s="7"/>
      <c r="R30" s="19">
        <v>0</v>
      </c>
      <c r="S30" s="19">
        <v>0</v>
      </c>
      <c r="T30" s="19">
        <v>0</v>
      </c>
      <c r="U30" s="7"/>
      <c r="V30" s="19">
        <v>0</v>
      </c>
      <c r="W30" s="23"/>
      <c r="X30" s="54"/>
    </row>
    <row r="31" spans="1:24" ht="13.2">
      <c r="A31" s="45"/>
      <c r="B31" s="36"/>
      <c r="C31" s="36"/>
      <c r="D31" s="2" t="s">
        <v>1095</v>
      </c>
      <c r="E31" s="13" t="s">
        <v>46</v>
      </c>
      <c r="F31" s="19">
        <v>21100</v>
      </c>
      <c r="G31" s="19">
        <v>0</v>
      </c>
      <c r="H31" s="19">
        <v>0</v>
      </c>
      <c r="I31" s="7"/>
      <c r="J31" s="19">
        <v>21100</v>
      </c>
      <c r="K31" s="7"/>
      <c r="L31" s="19">
        <v>7700</v>
      </c>
      <c r="M31" s="19">
        <v>0</v>
      </c>
      <c r="N31" s="19">
        <v>0</v>
      </c>
      <c r="O31" s="7"/>
      <c r="P31" s="19">
        <v>7700</v>
      </c>
      <c r="Q31" s="7"/>
      <c r="R31" s="19">
        <v>4100</v>
      </c>
      <c r="S31" s="19">
        <v>0</v>
      </c>
      <c r="T31" s="19">
        <v>0</v>
      </c>
      <c r="U31" s="7"/>
      <c r="V31" s="19">
        <v>4100</v>
      </c>
      <c r="W31" s="23"/>
      <c r="X31" s="54"/>
    </row>
    <row r="32" spans="1:24" ht="13.2">
      <c r="A32" s="45"/>
      <c r="B32" s="36"/>
      <c r="C32" s="37"/>
      <c r="D32" s="2" t="s">
        <v>1207</v>
      </c>
      <c r="E32" s="13" t="s">
        <v>47</v>
      </c>
      <c r="F32" s="19">
        <v>353500</v>
      </c>
      <c r="G32" s="19">
        <v>0</v>
      </c>
      <c r="H32" s="19">
        <v>0</v>
      </c>
      <c r="I32" s="7"/>
      <c r="J32" s="19">
        <v>353500</v>
      </c>
      <c r="K32" s="7"/>
      <c r="L32" s="19">
        <v>361600</v>
      </c>
      <c r="M32" s="19">
        <v>0</v>
      </c>
      <c r="N32" s="19">
        <v>0</v>
      </c>
      <c r="O32" s="7"/>
      <c r="P32" s="19">
        <v>361600</v>
      </c>
      <c r="Q32" s="7"/>
      <c r="R32" s="19">
        <v>13600</v>
      </c>
      <c r="S32" s="19">
        <v>0</v>
      </c>
      <c r="T32" s="19">
        <v>0</v>
      </c>
      <c r="U32" s="7"/>
      <c r="V32" s="19">
        <v>13600</v>
      </c>
      <c r="W32" s="23"/>
      <c r="X32" s="54"/>
    </row>
    <row r="33" spans="1:24" ht="13.2">
      <c r="A33" s="45"/>
      <c r="B33" s="36"/>
      <c r="C33" s="35" t="s">
        <v>1151</v>
      </c>
      <c r="D33" s="2" t="s">
        <v>866</v>
      </c>
      <c r="E33" s="13" t="s">
        <v>48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7"/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7"/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23"/>
      <c r="X33" s="54"/>
    </row>
    <row r="34" spans="1:24" ht="13.2">
      <c r="A34" s="45"/>
      <c r="B34" s="36"/>
      <c r="C34" s="36"/>
      <c r="D34" s="2" t="s">
        <v>865</v>
      </c>
      <c r="E34" s="13" t="s">
        <v>50</v>
      </c>
      <c r="F34" s="19">
        <v>0</v>
      </c>
      <c r="G34" s="19">
        <v>100</v>
      </c>
      <c r="H34" s="19">
        <v>0</v>
      </c>
      <c r="I34" s="19">
        <v>0</v>
      </c>
      <c r="J34" s="19">
        <v>100</v>
      </c>
      <c r="K34" s="7"/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7"/>
      <c r="R34" s="19">
        <v>0</v>
      </c>
      <c r="S34" s="19">
        <v>400</v>
      </c>
      <c r="T34" s="19">
        <v>0</v>
      </c>
      <c r="U34" s="19">
        <v>0</v>
      </c>
      <c r="V34" s="19">
        <v>400</v>
      </c>
      <c r="W34" s="23"/>
      <c r="X34" s="54"/>
    </row>
    <row r="35" spans="1:24" ht="13.2">
      <c r="A35" s="45"/>
      <c r="B35" s="36"/>
      <c r="C35" s="36"/>
      <c r="D35" s="2" t="s">
        <v>862</v>
      </c>
      <c r="E35" s="13" t="s">
        <v>66</v>
      </c>
      <c r="F35" s="19">
        <v>300</v>
      </c>
      <c r="G35" s="19">
        <v>1200</v>
      </c>
      <c r="H35" s="19">
        <v>0</v>
      </c>
      <c r="I35" s="19">
        <v>0</v>
      </c>
      <c r="J35" s="19">
        <v>1500</v>
      </c>
      <c r="K35" s="7"/>
      <c r="L35" s="19">
        <v>100</v>
      </c>
      <c r="M35" s="19">
        <v>7600</v>
      </c>
      <c r="N35" s="19">
        <v>0</v>
      </c>
      <c r="O35" s="19">
        <v>0</v>
      </c>
      <c r="P35" s="19">
        <v>7700</v>
      </c>
      <c r="Q35" s="7"/>
      <c r="R35" s="19">
        <v>400</v>
      </c>
      <c r="S35" s="19">
        <v>200</v>
      </c>
      <c r="T35" s="19">
        <v>0</v>
      </c>
      <c r="U35" s="19">
        <v>0</v>
      </c>
      <c r="V35" s="19">
        <v>600</v>
      </c>
      <c r="W35" s="23"/>
      <c r="X35" s="54"/>
    </row>
    <row r="36" spans="1:24" ht="13.2">
      <c r="A36" s="45"/>
      <c r="B36" s="36"/>
      <c r="C36" s="36"/>
      <c r="D36" s="2" t="s">
        <v>867</v>
      </c>
      <c r="E36" s="13" t="s">
        <v>68</v>
      </c>
      <c r="F36" s="19">
        <v>500</v>
      </c>
      <c r="G36" s="19">
        <v>0</v>
      </c>
      <c r="H36" s="19">
        <v>0</v>
      </c>
      <c r="I36" s="19">
        <v>0</v>
      </c>
      <c r="J36" s="19">
        <v>500</v>
      </c>
      <c r="K36" s="7"/>
      <c r="L36" s="19">
        <v>300</v>
      </c>
      <c r="M36" s="19">
        <v>0</v>
      </c>
      <c r="N36" s="19">
        <v>0</v>
      </c>
      <c r="O36" s="19">
        <v>0</v>
      </c>
      <c r="P36" s="19">
        <v>300</v>
      </c>
      <c r="Q36" s="7"/>
      <c r="R36" s="19">
        <v>300</v>
      </c>
      <c r="S36" s="19">
        <v>0</v>
      </c>
      <c r="T36" s="19">
        <v>0</v>
      </c>
      <c r="U36" s="19">
        <v>0</v>
      </c>
      <c r="V36" s="19">
        <v>300</v>
      </c>
      <c r="W36" s="23"/>
      <c r="X36" s="54"/>
    </row>
    <row r="37" spans="1:24" ht="13.2">
      <c r="A37" s="45"/>
      <c r="B37" s="36"/>
      <c r="C37" s="36"/>
      <c r="D37" s="2" t="s">
        <v>1124</v>
      </c>
      <c r="E37" s="13" t="s">
        <v>69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7"/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7"/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23"/>
      <c r="X37" s="54"/>
    </row>
    <row r="38" spans="1:24" ht="13.2">
      <c r="A38" s="45"/>
      <c r="B38" s="36"/>
      <c r="C38" s="36"/>
      <c r="D38" s="2" t="s">
        <v>863</v>
      </c>
      <c r="E38" s="13" t="s">
        <v>70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7"/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7"/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23"/>
      <c r="X38" s="54"/>
    </row>
    <row r="39" spans="1:24" ht="13.2">
      <c r="A39" s="45"/>
      <c r="B39" s="36"/>
      <c r="C39" s="37"/>
      <c r="D39" s="2" t="s">
        <v>1213</v>
      </c>
      <c r="E39" s="13" t="s">
        <v>71</v>
      </c>
      <c r="F39" s="19">
        <v>800</v>
      </c>
      <c r="G39" s="19">
        <v>1300</v>
      </c>
      <c r="H39" s="19">
        <v>0</v>
      </c>
      <c r="I39" s="19">
        <v>0</v>
      </c>
      <c r="J39" s="19">
        <v>2100</v>
      </c>
      <c r="K39" s="7"/>
      <c r="L39" s="19">
        <v>400</v>
      </c>
      <c r="M39" s="19">
        <v>7600</v>
      </c>
      <c r="N39" s="19">
        <v>0</v>
      </c>
      <c r="O39" s="19">
        <v>0</v>
      </c>
      <c r="P39" s="19">
        <v>8000</v>
      </c>
      <c r="Q39" s="7"/>
      <c r="R39" s="19">
        <v>700</v>
      </c>
      <c r="S39" s="19">
        <v>600</v>
      </c>
      <c r="T39" s="19">
        <v>0</v>
      </c>
      <c r="U39" s="19">
        <v>0</v>
      </c>
      <c r="V39" s="19">
        <v>1300</v>
      </c>
      <c r="W39" s="23"/>
      <c r="X39" s="54"/>
    </row>
    <row r="40" spans="1:24" ht="13.2">
      <c r="A40" s="45"/>
      <c r="B40" s="36"/>
      <c r="C40" s="37" t="s">
        <v>1164</v>
      </c>
      <c r="D40" s="37"/>
      <c r="E40" s="13" t="s">
        <v>72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7"/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7"/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23"/>
      <c r="X40" s="54"/>
    </row>
    <row r="41" spans="1:24" ht="13.2">
      <c r="A41" s="45"/>
      <c r="B41" s="37"/>
      <c r="C41" s="37" t="s">
        <v>1265</v>
      </c>
      <c r="D41" s="37"/>
      <c r="E41" s="13" t="s">
        <v>73</v>
      </c>
      <c r="F41" s="19">
        <v>1137000</v>
      </c>
      <c r="G41" s="19">
        <v>1300</v>
      </c>
      <c r="H41" s="19">
        <v>0</v>
      </c>
      <c r="I41" s="19">
        <v>0</v>
      </c>
      <c r="J41" s="19">
        <v>1138300</v>
      </c>
      <c r="K41" s="7"/>
      <c r="L41" s="19">
        <v>1255800</v>
      </c>
      <c r="M41" s="19">
        <v>7600</v>
      </c>
      <c r="N41" s="19">
        <v>0</v>
      </c>
      <c r="O41" s="19">
        <v>0</v>
      </c>
      <c r="P41" s="19">
        <v>1263400</v>
      </c>
      <c r="Q41" s="7"/>
      <c r="R41" s="19">
        <v>1022500</v>
      </c>
      <c r="S41" s="19">
        <v>600</v>
      </c>
      <c r="T41" s="19">
        <v>0</v>
      </c>
      <c r="U41" s="19">
        <v>0</v>
      </c>
      <c r="V41" s="19">
        <v>1023100</v>
      </c>
      <c r="W41" s="23"/>
      <c r="X41" s="54"/>
    </row>
    <row r="42" spans="1:24" ht="13.2">
      <c r="A42" s="45"/>
      <c r="B42" s="35" t="s">
        <v>554</v>
      </c>
      <c r="C42" s="35" t="s">
        <v>819</v>
      </c>
      <c r="D42" s="2" t="s">
        <v>866</v>
      </c>
      <c r="E42" s="13" t="s">
        <v>74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7"/>
      <c r="L42" s="19">
        <v>5800</v>
      </c>
      <c r="M42" s="19">
        <v>0</v>
      </c>
      <c r="N42" s="19">
        <v>0</v>
      </c>
      <c r="O42" s="19">
        <v>0</v>
      </c>
      <c r="P42" s="19">
        <v>5800</v>
      </c>
      <c r="Q42" s="7"/>
      <c r="R42" s="19">
        <v>5500</v>
      </c>
      <c r="S42" s="19">
        <v>0</v>
      </c>
      <c r="T42" s="19">
        <v>0</v>
      </c>
      <c r="U42" s="19">
        <v>0</v>
      </c>
      <c r="V42" s="19">
        <v>5500</v>
      </c>
      <c r="W42" s="23"/>
      <c r="X42" s="54"/>
    </row>
    <row r="43" spans="1:24" ht="13.2">
      <c r="A43" s="45"/>
      <c r="B43" s="36"/>
      <c r="C43" s="36"/>
      <c r="D43" s="2" t="s">
        <v>865</v>
      </c>
      <c r="E43" s="13" t="s">
        <v>75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7"/>
      <c r="L43" s="19">
        <v>200</v>
      </c>
      <c r="M43" s="19">
        <v>0</v>
      </c>
      <c r="N43" s="19">
        <v>0</v>
      </c>
      <c r="O43" s="19">
        <v>0</v>
      </c>
      <c r="P43" s="19">
        <v>200</v>
      </c>
      <c r="Q43" s="7"/>
      <c r="R43" s="19">
        <v>200</v>
      </c>
      <c r="S43" s="19">
        <v>0</v>
      </c>
      <c r="T43" s="19">
        <v>0</v>
      </c>
      <c r="U43" s="19">
        <v>0</v>
      </c>
      <c r="V43" s="19">
        <v>200</v>
      </c>
      <c r="W43" s="23"/>
      <c r="X43" s="54"/>
    </row>
    <row r="44" spans="1:24" ht="13.2">
      <c r="A44" s="45"/>
      <c r="B44" s="36"/>
      <c r="C44" s="36"/>
      <c r="D44" s="2" t="s">
        <v>862</v>
      </c>
      <c r="E44" s="13" t="s">
        <v>77</v>
      </c>
      <c r="F44" s="19">
        <v>400</v>
      </c>
      <c r="G44" s="19">
        <v>1400</v>
      </c>
      <c r="H44" s="19">
        <v>0</v>
      </c>
      <c r="I44" s="19">
        <v>0</v>
      </c>
      <c r="J44" s="19">
        <v>1800</v>
      </c>
      <c r="K44" s="7"/>
      <c r="L44" s="19">
        <v>200</v>
      </c>
      <c r="M44" s="19">
        <v>600</v>
      </c>
      <c r="N44" s="19">
        <v>0</v>
      </c>
      <c r="O44" s="19">
        <v>0</v>
      </c>
      <c r="P44" s="19">
        <v>800</v>
      </c>
      <c r="Q44" s="7"/>
      <c r="R44" s="19">
        <v>300</v>
      </c>
      <c r="S44" s="19">
        <v>300</v>
      </c>
      <c r="T44" s="19">
        <v>0</v>
      </c>
      <c r="U44" s="19">
        <v>0</v>
      </c>
      <c r="V44" s="19">
        <v>600</v>
      </c>
      <c r="W44" s="23"/>
      <c r="X44" s="54"/>
    </row>
    <row r="45" spans="1:24" ht="13.2">
      <c r="A45" s="45"/>
      <c r="B45" s="36"/>
      <c r="C45" s="36"/>
      <c r="D45" s="2" t="s">
        <v>867</v>
      </c>
      <c r="E45" s="13" t="s">
        <v>78</v>
      </c>
      <c r="F45" s="19">
        <v>500</v>
      </c>
      <c r="G45" s="19">
        <v>0</v>
      </c>
      <c r="H45" s="19">
        <v>1000</v>
      </c>
      <c r="I45" s="19">
        <v>0</v>
      </c>
      <c r="J45" s="19">
        <v>1500</v>
      </c>
      <c r="K45" s="7"/>
      <c r="L45" s="19">
        <v>300</v>
      </c>
      <c r="M45" s="19">
        <v>0</v>
      </c>
      <c r="N45" s="19">
        <v>3900</v>
      </c>
      <c r="O45" s="19">
        <v>0</v>
      </c>
      <c r="P45" s="19">
        <v>4200</v>
      </c>
      <c r="Q45" s="7"/>
      <c r="R45" s="19">
        <v>300</v>
      </c>
      <c r="S45" s="19">
        <v>0</v>
      </c>
      <c r="T45" s="19">
        <v>700</v>
      </c>
      <c r="U45" s="19">
        <v>0</v>
      </c>
      <c r="V45" s="19">
        <v>1000</v>
      </c>
      <c r="W45" s="23"/>
      <c r="X45" s="54"/>
    </row>
    <row r="46" spans="1:24" ht="13.2">
      <c r="A46" s="45"/>
      <c r="B46" s="36"/>
      <c r="C46" s="36"/>
      <c r="D46" s="2" t="s">
        <v>1124</v>
      </c>
      <c r="E46" s="13" t="s">
        <v>79</v>
      </c>
      <c r="F46" s="19">
        <v>0</v>
      </c>
      <c r="G46" s="19">
        <v>0</v>
      </c>
      <c r="H46" s="19">
        <v>1800</v>
      </c>
      <c r="I46" s="19">
        <v>0</v>
      </c>
      <c r="J46" s="19">
        <v>1800</v>
      </c>
      <c r="K46" s="7"/>
      <c r="L46" s="19">
        <v>0</v>
      </c>
      <c r="M46" s="19">
        <v>0</v>
      </c>
      <c r="N46" s="19">
        <v>1100</v>
      </c>
      <c r="O46" s="19">
        <v>0</v>
      </c>
      <c r="P46" s="19">
        <v>1100</v>
      </c>
      <c r="Q46" s="7"/>
      <c r="R46" s="19">
        <v>0</v>
      </c>
      <c r="S46" s="19">
        <v>0</v>
      </c>
      <c r="T46" s="19">
        <v>1600</v>
      </c>
      <c r="U46" s="19">
        <v>0</v>
      </c>
      <c r="V46" s="19">
        <v>1600</v>
      </c>
      <c r="W46" s="23"/>
      <c r="X46" s="54"/>
    </row>
    <row r="47" spans="1:24" ht="13.2">
      <c r="A47" s="45"/>
      <c r="B47" s="36"/>
      <c r="C47" s="36"/>
      <c r="D47" s="2" t="s">
        <v>863</v>
      </c>
      <c r="E47" s="13" t="s">
        <v>80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7"/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7"/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23"/>
      <c r="X47" s="54"/>
    </row>
    <row r="48" spans="1:24" ht="13.2">
      <c r="A48" s="45"/>
      <c r="B48" s="36"/>
      <c r="C48" s="37"/>
      <c r="D48" s="2" t="s">
        <v>1177</v>
      </c>
      <c r="E48" s="13" t="s">
        <v>81</v>
      </c>
      <c r="F48" s="19">
        <v>900</v>
      </c>
      <c r="G48" s="19">
        <v>1400</v>
      </c>
      <c r="H48" s="19">
        <v>2800</v>
      </c>
      <c r="I48" s="19">
        <v>0</v>
      </c>
      <c r="J48" s="19">
        <v>5100</v>
      </c>
      <c r="K48" s="7"/>
      <c r="L48" s="19">
        <v>6500</v>
      </c>
      <c r="M48" s="19">
        <v>600</v>
      </c>
      <c r="N48" s="19">
        <v>5000</v>
      </c>
      <c r="O48" s="19">
        <v>0</v>
      </c>
      <c r="P48" s="19">
        <v>12100</v>
      </c>
      <c r="Q48" s="7"/>
      <c r="R48" s="19">
        <v>6300</v>
      </c>
      <c r="S48" s="19">
        <v>300</v>
      </c>
      <c r="T48" s="19">
        <v>2300</v>
      </c>
      <c r="U48" s="19">
        <v>0</v>
      </c>
      <c r="V48" s="19">
        <v>8900</v>
      </c>
      <c r="W48" s="23"/>
      <c r="X48" s="54"/>
    </row>
    <row r="49" spans="1:24" ht="13.2">
      <c r="A49" s="45"/>
      <c r="B49" s="36"/>
      <c r="C49" s="37" t="s">
        <v>831</v>
      </c>
      <c r="D49" s="37"/>
      <c r="E49" s="13" t="s">
        <v>82</v>
      </c>
      <c r="F49" s="19">
        <v>47100</v>
      </c>
      <c r="G49" s="19">
        <v>0</v>
      </c>
      <c r="H49" s="19">
        <v>0</v>
      </c>
      <c r="I49" s="19">
        <v>0</v>
      </c>
      <c r="J49" s="19">
        <v>47100</v>
      </c>
      <c r="K49" s="7"/>
      <c r="L49" s="19">
        <v>78400</v>
      </c>
      <c r="M49" s="19">
        <v>0</v>
      </c>
      <c r="N49" s="19">
        <v>0</v>
      </c>
      <c r="O49" s="19">
        <v>0</v>
      </c>
      <c r="P49" s="19">
        <v>78400</v>
      </c>
      <c r="Q49" s="7"/>
      <c r="R49" s="19">
        <v>3100</v>
      </c>
      <c r="S49" s="19">
        <v>0</v>
      </c>
      <c r="T49" s="19">
        <v>0</v>
      </c>
      <c r="U49" s="19">
        <v>0</v>
      </c>
      <c r="V49" s="19">
        <v>3100</v>
      </c>
      <c r="W49" s="23"/>
      <c r="X49" s="54"/>
    </row>
    <row r="50" spans="1:24" ht="13.2">
      <c r="A50" s="45"/>
      <c r="B50" s="37"/>
      <c r="C50" s="37" t="s">
        <v>1260</v>
      </c>
      <c r="D50" s="37"/>
      <c r="E50" s="13" t="s">
        <v>83</v>
      </c>
      <c r="F50" s="19">
        <v>48000</v>
      </c>
      <c r="G50" s="19">
        <v>1400</v>
      </c>
      <c r="H50" s="19">
        <v>2800</v>
      </c>
      <c r="I50" s="19">
        <v>0</v>
      </c>
      <c r="J50" s="19">
        <v>52200</v>
      </c>
      <c r="K50" s="7"/>
      <c r="L50" s="19">
        <v>84900</v>
      </c>
      <c r="M50" s="19">
        <v>600</v>
      </c>
      <c r="N50" s="19">
        <v>5000</v>
      </c>
      <c r="O50" s="19">
        <v>0</v>
      </c>
      <c r="P50" s="19">
        <v>90500</v>
      </c>
      <c r="Q50" s="7"/>
      <c r="R50" s="19">
        <v>9400</v>
      </c>
      <c r="S50" s="19">
        <v>300</v>
      </c>
      <c r="T50" s="19">
        <v>2300</v>
      </c>
      <c r="U50" s="19">
        <v>0</v>
      </c>
      <c r="V50" s="19">
        <v>12000</v>
      </c>
      <c r="W50" s="23"/>
      <c r="X50" s="54"/>
    </row>
    <row r="51" spans="1:24" ht="13.2">
      <c r="A51" s="45"/>
      <c r="B51" s="37" t="s">
        <v>618</v>
      </c>
      <c r="C51" s="37" t="s">
        <v>603</v>
      </c>
      <c r="D51" s="37"/>
      <c r="E51" s="13" t="s">
        <v>84</v>
      </c>
      <c r="F51" s="19">
        <v>0</v>
      </c>
      <c r="G51" s="19">
        <v>0</v>
      </c>
      <c r="H51" s="19">
        <v>137200</v>
      </c>
      <c r="I51" s="7"/>
      <c r="J51" s="19">
        <v>137200</v>
      </c>
      <c r="K51" s="7"/>
      <c r="L51" s="19">
        <v>0</v>
      </c>
      <c r="M51" s="19">
        <v>0</v>
      </c>
      <c r="N51" s="19">
        <v>122700</v>
      </c>
      <c r="O51" s="7"/>
      <c r="P51" s="19">
        <v>122700</v>
      </c>
      <c r="Q51" s="7"/>
      <c r="R51" s="19">
        <v>0</v>
      </c>
      <c r="S51" s="19">
        <v>0</v>
      </c>
      <c r="T51" s="19">
        <v>142600</v>
      </c>
      <c r="U51" s="7"/>
      <c r="V51" s="19">
        <v>142600</v>
      </c>
      <c r="W51" s="23"/>
      <c r="X51" s="54"/>
    </row>
    <row r="52" spans="1:24" ht="13.2">
      <c r="A52" s="45"/>
      <c r="B52" s="37"/>
      <c r="C52" s="35" t="s">
        <v>581</v>
      </c>
      <c r="D52" s="37"/>
      <c r="E52" s="13" t="s">
        <v>85</v>
      </c>
      <c r="F52" s="22">
        <v>0</v>
      </c>
      <c r="G52" s="22">
        <v>0</v>
      </c>
      <c r="H52" s="22">
        <v>0</v>
      </c>
      <c r="I52" s="18"/>
      <c r="J52" s="22">
        <v>0</v>
      </c>
      <c r="K52" s="7"/>
      <c r="L52" s="22">
        <v>0</v>
      </c>
      <c r="M52" s="22">
        <v>0</v>
      </c>
      <c r="N52" s="22">
        <v>0</v>
      </c>
      <c r="O52" s="18"/>
      <c r="P52" s="22">
        <v>0</v>
      </c>
      <c r="Q52" s="7"/>
      <c r="R52" s="22">
        <v>0</v>
      </c>
      <c r="S52" s="22">
        <v>0</v>
      </c>
      <c r="T52" s="22">
        <v>0</v>
      </c>
      <c r="U52" s="18"/>
      <c r="V52" s="22">
        <v>0</v>
      </c>
      <c r="W52" s="23"/>
      <c r="X52" s="54"/>
    </row>
    <row r="53" spans="1:24" ht="27" customHeight="1">
      <c r="A53" s="45"/>
      <c r="B53" s="35" t="s">
        <v>618</v>
      </c>
      <c r="C53" s="55"/>
      <c r="D53" s="2" t="s">
        <v>603</v>
      </c>
      <c r="E53" s="13" t="s">
        <v>86</v>
      </c>
      <c r="F53" s="23"/>
      <c r="G53" s="23"/>
      <c r="H53" s="23"/>
      <c r="I53" s="23"/>
      <c r="J53" s="23"/>
      <c r="K53" s="19">
        <v>137200</v>
      </c>
      <c r="L53" s="23"/>
      <c r="M53" s="23"/>
      <c r="N53" s="23"/>
      <c r="O53" s="23"/>
      <c r="P53" s="23"/>
      <c r="Q53" s="19">
        <v>122700</v>
      </c>
      <c r="R53" s="23"/>
      <c r="S53" s="23"/>
      <c r="T53" s="23"/>
      <c r="U53" s="23"/>
      <c r="V53" s="23"/>
      <c r="W53" s="19">
        <v>142600</v>
      </c>
      <c r="X53" s="54"/>
    </row>
    <row r="54" spans="1:24" ht="13.2">
      <c r="A54" s="45"/>
      <c r="B54" s="58"/>
      <c r="C54" s="59"/>
      <c r="D54" s="3" t="s">
        <v>581</v>
      </c>
      <c r="E54" s="15" t="s">
        <v>88</v>
      </c>
      <c r="F54" s="23"/>
      <c r="G54" s="23"/>
      <c r="H54" s="23"/>
      <c r="I54" s="23"/>
      <c r="J54" s="23"/>
      <c r="K54" s="22">
        <v>0</v>
      </c>
      <c r="L54" s="23"/>
      <c r="M54" s="23"/>
      <c r="N54" s="23"/>
      <c r="O54" s="23"/>
      <c r="P54" s="23"/>
      <c r="Q54" s="22">
        <v>0</v>
      </c>
      <c r="R54" s="23"/>
      <c r="S54" s="23"/>
      <c r="T54" s="23"/>
      <c r="U54" s="23"/>
      <c r="V54" s="23"/>
      <c r="W54" s="22">
        <v>0</v>
      </c>
      <c r="X54" s="54"/>
    </row>
    <row r="55" spans="2:23" ht="13.2">
      <c r="B55" s="54" t="s">
        <v>1528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</row>
  </sheetData>
  <mergeCells count="30">
    <mergeCell ref="L12:Q12"/>
    <mergeCell ref="A1:C1"/>
    <mergeCell ref="A2:C2"/>
    <mergeCell ref="A4:B4"/>
    <mergeCell ref="D4:E4"/>
    <mergeCell ref="A5:B5"/>
    <mergeCell ref="C40:D40"/>
    <mergeCell ref="C41:D41"/>
    <mergeCell ref="B11:E14"/>
    <mergeCell ref="A6:B6"/>
    <mergeCell ref="A8:B8"/>
    <mergeCell ref="B10:I10"/>
    <mergeCell ref="F12:K12"/>
    <mergeCell ref="A15:A54"/>
    <mergeCell ref="B55:W55"/>
    <mergeCell ref="F11:W11"/>
    <mergeCell ref="X12:X54"/>
    <mergeCell ref="B53:C54"/>
    <mergeCell ref="B42:B50"/>
    <mergeCell ref="C42:C48"/>
    <mergeCell ref="C49:D49"/>
    <mergeCell ref="C50:D50"/>
    <mergeCell ref="B51:B52"/>
    <mergeCell ref="C51:D51"/>
    <mergeCell ref="C52:D52"/>
    <mergeCell ref="R12:W12"/>
    <mergeCell ref="B15:B41"/>
    <mergeCell ref="C15:C23"/>
    <mergeCell ref="C24:C32"/>
    <mergeCell ref="C33:C39"/>
  </mergeCells>
  <dataValidations count="1">
    <dataValidation type="list" allowBlank="1" showInputMessage="1" showErrorMessage="1" sqref="A9">
      <formula1>'@lists'!$A$50</formula1>
    </dataValidation>
  </dataValidations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28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8" customWidth="1"/>
    <col min="4" max="25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108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109</v>
      </c>
      <c r="C10" s="41"/>
      <c r="D10" s="41"/>
      <c r="E10" s="41"/>
      <c r="F10" s="41"/>
      <c r="G10" s="41"/>
      <c r="H10" s="41"/>
      <c r="I10" s="41"/>
    </row>
    <row r="11" spans="2:25" ht="13.2">
      <c r="B11" s="42" t="s">
        <v>1525</v>
      </c>
      <c r="C11" s="42"/>
      <c r="D11" s="44" t="s">
        <v>1525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2:26" ht="13.2">
      <c r="B12" s="42"/>
      <c r="C12" s="42"/>
      <c r="D12" s="52" t="s">
        <v>1513</v>
      </c>
      <c r="E12" s="53"/>
      <c r="F12" s="53"/>
      <c r="G12" s="53"/>
      <c r="H12" s="53"/>
      <c r="I12" s="53"/>
      <c r="J12" s="53"/>
      <c r="K12" s="53"/>
      <c r="L12" s="53"/>
      <c r="M12" s="53"/>
      <c r="N12" s="52"/>
      <c r="O12" s="52" t="s">
        <v>1408</v>
      </c>
      <c r="P12" s="53"/>
      <c r="Q12" s="53"/>
      <c r="R12" s="53"/>
      <c r="S12" s="53"/>
      <c r="T12" s="53"/>
      <c r="U12" s="53"/>
      <c r="V12" s="53"/>
      <c r="W12" s="53"/>
      <c r="X12" s="53"/>
      <c r="Y12" s="52"/>
      <c r="Z12" s="34" t="s">
        <v>1527</v>
      </c>
    </row>
    <row r="13" spans="2:26" ht="13.2">
      <c r="B13" s="42"/>
      <c r="C13" s="42"/>
      <c r="D13" s="52" t="s">
        <v>692</v>
      </c>
      <c r="E13" s="52" t="s">
        <v>1512</v>
      </c>
      <c r="F13" s="52" t="s">
        <v>1403</v>
      </c>
      <c r="G13" s="53"/>
      <c r="H13" s="52"/>
      <c r="I13" s="52" t="s">
        <v>1178</v>
      </c>
      <c r="J13" s="52" t="s">
        <v>1420</v>
      </c>
      <c r="K13" s="52" t="s">
        <v>15</v>
      </c>
      <c r="L13" s="52" t="s">
        <v>1333</v>
      </c>
      <c r="M13" s="52" t="s">
        <v>839</v>
      </c>
      <c r="N13" s="52" t="s">
        <v>1180</v>
      </c>
      <c r="O13" s="52" t="s">
        <v>692</v>
      </c>
      <c r="P13" s="52" t="s">
        <v>1512</v>
      </c>
      <c r="Q13" s="52" t="s">
        <v>1403</v>
      </c>
      <c r="R13" s="53"/>
      <c r="S13" s="52"/>
      <c r="T13" s="52" t="s">
        <v>1178</v>
      </c>
      <c r="U13" s="52" t="s">
        <v>1420</v>
      </c>
      <c r="V13" s="52" t="s">
        <v>15</v>
      </c>
      <c r="W13" s="52" t="s">
        <v>1333</v>
      </c>
      <c r="X13" s="52" t="s">
        <v>839</v>
      </c>
      <c r="Y13" s="52" t="s">
        <v>1180</v>
      </c>
      <c r="Z13" s="34"/>
    </row>
    <row r="14" spans="2:26" ht="27" customHeight="1">
      <c r="B14" s="42"/>
      <c r="C14" s="42"/>
      <c r="D14" s="52"/>
      <c r="E14" s="52"/>
      <c r="F14" s="1" t="s">
        <v>1115</v>
      </c>
      <c r="G14" s="1" t="s">
        <v>999</v>
      </c>
      <c r="H14" s="1" t="s">
        <v>579</v>
      </c>
      <c r="I14" s="52"/>
      <c r="J14" s="52"/>
      <c r="K14" s="52"/>
      <c r="L14" s="52"/>
      <c r="M14" s="52"/>
      <c r="N14" s="52"/>
      <c r="O14" s="52"/>
      <c r="P14" s="52"/>
      <c r="Q14" s="1" t="s">
        <v>1115</v>
      </c>
      <c r="R14" s="1" t="s">
        <v>999</v>
      </c>
      <c r="S14" s="1" t="s">
        <v>579</v>
      </c>
      <c r="T14" s="52"/>
      <c r="U14" s="52"/>
      <c r="V14" s="52"/>
      <c r="W14" s="52"/>
      <c r="X14" s="52"/>
      <c r="Y14" s="52"/>
      <c r="Z14" s="34"/>
    </row>
    <row r="15" spans="2:26" ht="13.2">
      <c r="B15" s="43"/>
      <c r="C15" s="43"/>
      <c r="D15" s="13" t="s">
        <v>35</v>
      </c>
      <c r="E15" s="13" t="s">
        <v>49</v>
      </c>
      <c r="F15" s="13" t="s">
        <v>76</v>
      </c>
      <c r="G15" s="13" t="s">
        <v>87</v>
      </c>
      <c r="H15" s="13" t="s">
        <v>92</v>
      </c>
      <c r="I15" s="13" t="s">
        <v>94</v>
      </c>
      <c r="J15" s="13" t="s">
        <v>282</v>
      </c>
      <c r="K15" s="13" t="s">
        <v>283</v>
      </c>
      <c r="L15" s="13" t="s">
        <v>284</v>
      </c>
      <c r="M15" s="13" t="s">
        <v>37</v>
      </c>
      <c r="N15" s="13" t="s">
        <v>39</v>
      </c>
      <c r="O15" s="13" t="s">
        <v>35</v>
      </c>
      <c r="P15" s="13" t="s">
        <v>49</v>
      </c>
      <c r="Q15" s="13" t="s">
        <v>76</v>
      </c>
      <c r="R15" s="13" t="s">
        <v>87</v>
      </c>
      <c r="S15" s="13" t="s">
        <v>92</v>
      </c>
      <c r="T15" s="13" t="s">
        <v>94</v>
      </c>
      <c r="U15" s="13" t="s">
        <v>282</v>
      </c>
      <c r="V15" s="13" t="s">
        <v>283</v>
      </c>
      <c r="W15" s="13" t="s">
        <v>284</v>
      </c>
      <c r="X15" s="13" t="s">
        <v>37</v>
      </c>
      <c r="Y15" s="13" t="s">
        <v>39</v>
      </c>
      <c r="Z15" s="34"/>
    </row>
    <row r="16" spans="1:26" ht="13.2">
      <c r="A16" s="51" t="s">
        <v>1526</v>
      </c>
      <c r="B16" s="2" t="s">
        <v>922</v>
      </c>
      <c r="C16" s="13" t="s">
        <v>35</v>
      </c>
      <c r="D16" s="19">
        <v>127300</v>
      </c>
      <c r="E16" s="19">
        <v>0</v>
      </c>
      <c r="F16" s="19">
        <v>133200</v>
      </c>
      <c r="G16" s="19">
        <v>0</v>
      </c>
      <c r="H16" s="19">
        <v>0</v>
      </c>
      <c r="I16" s="19">
        <v>260500</v>
      </c>
      <c r="J16" s="19">
        <v>-25200</v>
      </c>
      <c r="K16" s="19">
        <v>1093900</v>
      </c>
      <c r="L16" s="19">
        <v>0</v>
      </c>
      <c r="M16" s="19">
        <v>38600</v>
      </c>
      <c r="N16" s="19">
        <v>1367800</v>
      </c>
      <c r="O16" s="19">
        <v>127300</v>
      </c>
      <c r="P16" s="19">
        <v>0</v>
      </c>
      <c r="Q16" s="19">
        <v>134000</v>
      </c>
      <c r="R16" s="19">
        <v>0</v>
      </c>
      <c r="S16" s="19">
        <v>0</v>
      </c>
      <c r="T16" s="19">
        <v>261300</v>
      </c>
      <c r="U16" s="19">
        <v>-34900</v>
      </c>
      <c r="V16" s="19">
        <v>994800</v>
      </c>
      <c r="W16" s="19">
        <v>0</v>
      </c>
      <c r="X16" s="19">
        <v>34800</v>
      </c>
      <c r="Y16" s="19">
        <v>1256000</v>
      </c>
      <c r="Z16" s="34"/>
    </row>
    <row r="17" spans="1:26" ht="13.2">
      <c r="A17" s="51"/>
      <c r="B17" s="2" t="s">
        <v>1429</v>
      </c>
      <c r="C17" s="13" t="s">
        <v>49</v>
      </c>
      <c r="D17" s="7"/>
      <c r="E17" s="7"/>
      <c r="F17" s="7"/>
      <c r="G17" s="7"/>
      <c r="H17" s="7"/>
      <c r="I17" s="7"/>
      <c r="J17" s="7"/>
      <c r="K17" s="19">
        <v>44600</v>
      </c>
      <c r="L17" s="7"/>
      <c r="M17" s="19">
        <v>2900</v>
      </c>
      <c r="N17" s="19">
        <v>47500</v>
      </c>
      <c r="O17" s="7"/>
      <c r="P17" s="7"/>
      <c r="Q17" s="7"/>
      <c r="R17" s="7"/>
      <c r="S17" s="7"/>
      <c r="T17" s="7"/>
      <c r="U17" s="7"/>
      <c r="V17" s="19">
        <v>42600</v>
      </c>
      <c r="W17" s="7"/>
      <c r="X17" s="19">
        <v>1600</v>
      </c>
      <c r="Y17" s="19">
        <v>44200</v>
      </c>
      <c r="Z17" s="34"/>
    </row>
    <row r="18" spans="1:26" ht="13.2">
      <c r="A18" s="51"/>
      <c r="B18" s="2" t="s">
        <v>678</v>
      </c>
      <c r="C18" s="13" t="s">
        <v>76</v>
      </c>
      <c r="D18" s="7"/>
      <c r="E18" s="7"/>
      <c r="F18" s="7"/>
      <c r="G18" s="7"/>
      <c r="H18" s="7"/>
      <c r="I18" s="7"/>
      <c r="J18" s="7"/>
      <c r="K18" s="19">
        <v>-12500</v>
      </c>
      <c r="L18" s="7"/>
      <c r="M18" s="19">
        <v>0</v>
      </c>
      <c r="N18" s="19">
        <v>-12500</v>
      </c>
      <c r="O18" s="7"/>
      <c r="P18" s="7"/>
      <c r="Q18" s="7"/>
      <c r="R18" s="7"/>
      <c r="S18" s="7"/>
      <c r="T18" s="7"/>
      <c r="U18" s="7"/>
      <c r="V18" s="19">
        <v>-13900</v>
      </c>
      <c r="W18" s="7"/>
      <c r="X18" s="19">
        <v>0</v>
      </c>
      <c r="Y18" s="19">
        <v>-13900</v>
      </c>
      <c r="Z18" s="34"/>
    </row>
    <row r="19" spans="1:26" ht="13.2">
      <c r="A19" s="51"/>
      <c r="B19" s="2" t="s">
        <v>716</v>
      </c>
      <c r="C19" s="13" t="s">
        <v>87</v>
      </c>
      <c r="D19" s="7"/>
      <c r="E19" s="7"/>
      <c r="F19" s="7"/>
      <c r="G19" s="7"/>
      <c r="H19" s="19">
        <v>0</v>
      </c>
      <c r="I19" s="19">
        <v>0</v>
      </c>
      <c r="J19" s="7"/>
      <c r="K19" s="19">
        <v>0</v>
      </c>
      <c r="L19" s="7"/>
      <c r="M19" s="19">
        <v>0</v>
      </c>
      <c r="N19" s="19">
        <v>0</v>
      </c>
      <c r="O19" s="7"/>
      <c r="P19" s="7"/>
      <c r="Q19" s="7"/>
      <c r="R19" s="7"/>
      <c r="S19" s="19">
        <v>0</v>
      </c>
      <c r="T19" s="19">
        <v>0</v>
      </c>
      <c r="U19" s="7"/>
      <c r="V19" s="19">
        <v>0</v>
      </c>
      <c r="W19" s="7"/>
      <c r="X19" s="19">
        <v>0</v>
      </c>
      <c r="Y19" s="19">
        <v>0</v>
      </c>
      <c r="Z19" s="34"/>
    </row>
    <row r="20" spans="1:26" ht="27" customHeight="1">
      <c r="A20" s="51"/>
      <c r="B20" s="2" t="s">
        <v>807</v>
      </c>
      <c r="C20" s="13" t="s">
        <v>92</v>
      </c>
      <c r="D20" s="19">
        <v>0</v>
      </c>
      <c r="E20" s="19">
        <v>0</v>
      </c>
      <c r="F20" s="19">
        <v>0</v>
      </c>
      <c r="G20" s="19">
        <v>0</v>
      </c>
      <c r="H20" s="7"/>
      <c r="I20" s="19">
        <v>0</v>
      </c>
      <c r="J20" s="7"/>
      <c r="K20" s="7"/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7"/>
      <c r="T20" s="19">
        <v>0</v>
      </c>
      <c r="U20" s="7"/>
      <c r="V20" s="7"/>
      <c r="W20" s="19">
        <v>0</v>
      </c>
      <c r="X20" s="19">
        <v>0</v>
      </c>
      <c r="Y20" s="19">
        <v>0</v>
      </c>
      <c r="Z20" s="34"/>
    </row>
    <row r="21" spans="1:26" ht="13.2">
      <c r="A21" s="51"/>
      <c r="B21" s="2" t="s">
        <v>872</v>
      </c>
      <c r="C21" s="13" t="s">
        <v>94</v>
      </c>
      <c r="D21" s="19">
        <v>0</v>
      </c>
      <c r="E21" s="19">
        <v>0</v>
      </c>
      <c r="F21" s="19">
        <v>0</v>
      </c>
      <c r="G21" s="7"/>
      <c r="H21" s="7"/>
      <c r="I21" s="19">
        <v>0</v>
      </c>
      <c r="J21" s="7"/>
      <c r="K21" s="19">
        <v>0</v>
      </c>
      <c r="L21" s="7"/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7"/>
      <c r="S21" s="7"/>
      <c r="T21" s="19">
        <v>0</v>
      </c>
      <c r="U21" s="7"/>
      <c r="V21" s="19">
        <v>0</v>
      </c>
      <c r="W21" s="7"/>
      <c r="X21" s="19">
        <v>0</v>
      </c>
      <c r="Y21" s="19">
        <v>0</v>
      </c>
      <c r="Z21" s="34"/>
    </row>
    <row r="22" spans="1:26" ht="27" customHeight="1">
      <c r="A22" s="51"/>
      <c r="B22" s="2" t="s">
        <v>745</v>
      </c>
      <c r="C22" s="13" t="s">
        <v>282</v>
      </c>
      <c r="D22" s="19">
        <v>0</v>
      </c>
      <c r="E22" s="7"/>
      <c r="F22" s="7"/>
      <c r="G22" s="7"/>
      <c r="H22" s="7"/>
      <c r="I22" s="19">
        <v>0</v>
      </c>
      <c r="J22" s="7"/>
      <c r="K22" s="7"/>
      <c r="L22" s="19">
        <v>0</v>
      </c>
      <c r="M22" s="19">
        <v>0</v>
      </c>
      <c r="N22" s="19">
        <v>0</v>
      </c>
      <c r="O22" s="19">
        <v>0</v>
      </c>
      <c r="P22" s="7"/>
      <c r="Q22" s="7"/>
      <c r="R22" s="7"/>
      <c r="S22" s="7"/>
      <c r="T22" s="19">
        <v>0</v>
      </c>
      <c r="U22" s="7"/>
      <c r="V22" s="7"/>
      <c r="W22" s="19">
        <v>0</v>
      </c>
      <c r="X22" s="19">
        <v>0</v>
      </c>
      <c r="Y22" s="19">
        <v>0</v>
      </c>
      <c r="Z22" s="34"/>
    </row>
    <row r="23" spans="1:26" ht="27" customHeight="1">
      <c r="A23" s="51"/>
      <c r="B23" s="2" t="s">
        <v>712</v>
      </c>
      <c r="C23" s="13" t="s">
        <v>283</v>
      </c>
      <c r="D23" s="7"/>
      <c r="E23" s="7"/>
      <c r="F23" s="7"/>
      <c r="G23" s="19">
        <v>0</v>
      </c>
      <c r="H23" s="7"/>
      <c r="I23" s="19">
        <v>0</v>
      </c>
      <c r="J23" s="7"/>
      <c r="K23" s="7"/>
      <c r="L23" s="7"/>
      <c r="M23" s="19">
        <v>0</v>
      </c>
      <c r="N23" s="19">
        <v>0</v>
      </c>
      <c r="O23" s="7"/>
      <c r="P23" s="7"/>
      <c r="Q23" s="7"/>
      <c r="R23" s="19">
        <v>0</v>
      </c>
      <c r="S23" s="7"/>
      <c r="T23" s="19">
        <v>0</v>
      </c>
      <c r="U23" s="7"/>
      <c r="V23" s="7"/>
      <c r="W23" s="7"/>
      <c r="X23" s="19">
        <v>0</v>
      </c>
      <c r="Y23" s="19">
        <v>0</v>
      </c>
      <c r="Z23" s="34"/>
    </row>
    <row r="24" spans="1:26" ht="13.2">
      <c r="A24" s="51"/>
      <c r="B24" s="2" t="s">
        <v>717</v>
      </c>
      <c r="C24" s="13" t="s">
        <v>284</v>
      </c>
      <c r="D24" s="7"/>
      <c r="E24" s="7"/>
      <c r="F24" s="7"/>
      <c r="G24" s="7"/>
      <c r="H24" s="19">
        <v>0</v>
      </c>
      <c r="I24" s="19">
        <v>0</v>
      </c>
      <c r="J24" s="7"/>
      <c r="K24" s="7"/>
      <c r="L24" s="7"/>
      <c r="M24" s="19">
        <v>0</v>
      </c>
      <c r="N24" s="19">
        <v>0</v>
      </c>
      <c r="O24" s="7"/>
      <c r="P24" s="7"/>
      <c r="Q24" s="7"/>
      <c r="R24" s="7"/>
      <c r="S24" s="19">
        <v>0</v>
      </c>
      <c r="T24" s="19">
        <v>0</v>
      </c>
      <c r="U24" s="7"/>
      <c r="V24" s="7"/>
      <c r="W24" s="7"/>
      <c r="X24" s="19">
        <v>0</v>
      </c>
      <c r="Y24" s="19">
        <v>0</v>
      </c>
      <c r="Z24" s="34"/>
    </row>
    <row r="25" spans="1:26" ht="27" customHeight="1">
      <c r="A25" s="51"/>
      <c r="B25" s="2" t="s">
        <v>1414</v>
      </c>
      <c r="C25" s="13" t="s">
        <v>37</v>
      </c>
      <c r="D25" s="7"/>
      <c r="E25" s="7"/>
      <c r="F25" s="7"/>
      <c r="G25" s="7"/>
      <c r="H25" s="7"/>
      <c r="I25" s="7"/>
      <c r="J25" s="19">
        <v>-1500</v>
      </c>
      <c r="K25" s="7"/>
      <c r="L25" s="7"/>
      <c r="M25" s="19">
        <v>0</v>
      </c>
      <c r="N25" s="19">
        <v>-1500</v>
      </c>
      <c r="O25" s="7"/>
      <c r="P25" s="7"/>
      <c r="Q25" s="7"/>
      <c r="R25" s="7"/>
      <c r="S25" s="7"/>
      <c r="T25" s="7"/>
      <c r="U25" s="19">
        <v>-3100</v>
      </c>
      <c r="V25" s="7"/>
      <c r="W25" s="7"/>
      <c r="X25" s="19">
        <v>0</v>
      </c>
      <c r="Y25" s="19">
        <v>-3100</v>
      </c>
      <c r="Z25" s="34"/>
    </row>
    <row r="26" spans="1:26" ht="13.2">
      <c r="A26" s="51"/>
      <c r="B26" s="2" t="s">
        <v>802</v>
      </c>
      <c r="C26" s="13" t="s">
        <v>39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-1600</v>
      </c>
      <c r="R26" s="19">
        <v>0</v>
      </c>
      <c r="S26" s="19">
        <v>0</v>
      </c>
      <c r="T26" s="19">
        <v>-1600</v>
      </c>
      <c r="U26" s="19">
        <v>0</v>
      </c>
      <c r="V26" s="19">
        <v>0</v>
      </c>
      <c r="W26" s="19">
        <v>0</v>
      </c>
      <c r="X26" s="19">
        <v>1600</v>
      </c>
      <c r="Y26" s="19">
        <v>0</v>
      </c>
      <c r="Z26" s="34"/>
    </row>
    <row r="27" spans="1:26" ht="13.2">
      <c r="A27" s="51"/>
      <c r="B27" s="3" t="s">
        <v>921</v>
      </c>
      <c r="C27" s="15" t="s">
        <v>40</v>
      </c>
      <c r="D27" s="22">
        <v>127300</v>
      </c>
      <c r="E27" s="22">
        <v>0</v>
      </c>
      <c r="F27" s="22">
        <v>133200</v>
      </c>
      <c r="G27" s="22">
        <v>0</v>
      </c>
      <c r="H27" s="22">
        <v>0</v>
      </c>
      <c r="I27" s="22">
        <v>260500</v>
      </c>
      <c r="J27" s="22">
        <v>-26700</v>
      </c>
      <c r="K27" s="22">
        <v>1126000</v>
      </c>
      <c r="L27" s="22">
        <v>0</v>
      </c>
      <c r="M27" s="22">
        <v>41500</v>
      </c>
      <c r="N27" s="22">
        <v>1401300</v>
      </c>
      <c r="O27" s="22">
        <v>127300</v>
      </c>
      <c r="P27" s="22">
        <v>0</v>
      </c>
      <c r="Q27" s="22">
        <v>132400</v>
      </c>
      <c r="R27" s="22">
        <v>0</v>
      </c>
      <c r="S27" s="22">
        <v>0</v>
      </c>
      <c r="T27" s="22">
        <v>259700</v>
      </c>
      <c r="U27" s="22">
        <v>-38000</v>
      </c>
      <c r="V27" s="22">
        <v>1023500</v>
      </c>
      <c r="W27" s="22">
        <v>0</v>
      </c>
      <c r="X27" s="22">
        <v>38000</v>
      </c>
      <c r="Y27" s="22">
        <v>1283200</v>
      </c>
      <c r="Z27" s="34"/>
    </row>
    <row r="28" spans="2:25" ht="13.2">
      <c r="B28" s="33" t="s">
        <v>1528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B11:C15"/>
    <mergeCell ref="O13:O14"/>
    <mergeCell ref="D13:D14"/>
    <mergeCell ref="E13:E14"/>
    <mergeCell ref="F13:H13"/>
    <mergeCell ref="I13:I14"/>
    <mergeCell ref="J13:J14"/>
    <mergeCell ref="A16:A27"/>
    <mergeCell ref="D11:Y11"/>
    <mergeCell ref="Z12:Z27"/>
    <mergeCell ref="B28:Y28"/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</mergeCells>
  <dataValidations count="1">
    <dataValidation type="list" allowBlank="1" showInputMessage="1" showErrorMessage="1" sqref="A9">
      <formula1>'@lists'!$A$6:$B$6</formula1>
    </dataValidation>
  </dataValidations>
  <pageMargins left="0.75" right="0.75" top="1" bottom="1" header="0.5" footer="0.5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outlinePr summaryBelow="0" summaryRight="0"/>
  </sheetPr>
  <dimension ref="A1:Z49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25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234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235</v>
      </c>
      <c r="C10" s="41"/>
      <c r="D10" s="41"/>
      <c r="E10" s="41"/>
      <c r="F10" s="41"/>
      <c r="G10" s="41"/>
      <c r="H10" s="41"/>
      <c r="I10" s="41"/>
    </row>
    <row r="11" spans="2:25" ht="13.2">
      <c r="B11" s="42" t="s">
        <v>1525</v>
      </c>
      <c r="C11" s="42"/>
      <c r="D11" s="42"/>
      <c r="E11" s="42"/>
      <c r="F11" s="44" t="s">
        <v>1525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2:26" ht="13.2">
      <c r="B12" s="42"/>
      <c r="C12" s="42"/>
      <c r="D12" s="42"/>
      <c r="E12" s="42"/>
      <c r="F12" s="52" t="s">
        <v>1513</v>
      </c>
      <c r="G12" s="53"/>
      <c r="H12" s="53"/>
      <c r="I12" s="53"/>
      <c r="J12" s="53"/>
      <c r="K12" s="53"/>
      <c r="L12" s="53"/>
      <c r="M12" s="53"/>
      <c r="N12" s="53"/>
      <c r="O12" s="52"/>
      <c r="P12" s="52" t="s">
        <v>1408</v>
      </c>
      <c r="Q12" s="53"/>
      <c r="R12" s="53"/>
      <c r="S12" s="53"/>
      <c r="T12" s="53"/>
      <c r="U12" s="53"/>
      <c r="V12" s="53"/>
      <c r="W12" s="53"/>
      <c r="X12" s="53"/>
      <c r="Y12" s="52"/>
      <c r="Z12" s="34" t="s">
        <v>1527</v>
      </c>
    </row>
    <row r="13" spans="2:26" ht="27" customHeight="1">
      <c r="B13" s="42"/>
      <c r="C13" s="42"/>
      <c r="D13" s="42"/>
      <c r="E13" s="42"/>
      <c r="F13" s="1" t="s">
        <v>1459</v>
      </c>
      <c r="G13" s="1" t="s">
        <v>1444</v>
      </c>
      <c r="H13" s="1" t="s">
        <v>1450</v>
      </c>
      <c r="I13" s="1" t="s">
        <v>1086</v>
      </c>
      <c r="J13" s="1" t="s">
        <v>1244</v>
      </c>
      <c r="K13" s="1" t="s">
        <v>809</v>
      </c>
      <c r="L13" s="1" t="s">
        <v>747</v>
      </c>
      <c r="M13" s="1" t="s">
        <v>748</v>
      </c>
      <c r="N13" s="1" t="s">
        <v>1458</v>
      </c>
      <c r="O13" s="1" t="s">
        <v>1447</v>
      </c>
      <c r="P13" s="1" t="s">
        <v>1459</v>
      </c>
      <c r="Q13" s="1" t="s">
        <v>1444</v>
      </c>
      <c r="R13" s="1" t="s">
        <v>1450</v>
      </c>
      <c r="S13" s="1" t="s">
        <v>1086</v>
      </c>
      <c r="T13" s="1" t="s">
        <v>1244</v>
      </c>
      <c r="U13" s="1" t="s">
        <v>809</v>
      </c>
      <c r="V13" s="1" t="s">
        <v>747</v>
      </c>
      <c r="W13" s="1" t="s">
        <v>748</v>
      </c>
      <c r="X13" s="1" t="s">
        <v>1458</v>
      </c>
      <c r="Y13" s="1" t="s">
        <v>1447</v>
      </c>
      <c r="Z13" s="34"/>
    </row>
    <row r="14" spans="2:26" ht="13.2">
      <c r="B14" s="43"/>
      <c r="C14" s="43"/>
      <c r="D14" s="43"/>
      <c r="E14" s="43"/>
      <c r="F14" s="13" t="s">
        <v>35</v>
      </c>
      <c r="G14" s="13" t="s">
        <v>49</v>
      </c>
      <c r="H14" s="13" t="s">
        <v>76</v>
      </c>
      <c r="I14" s="13" t="s">
        <v>87</v>
      </c>
      <c r="J14" s="13" t="s">
        <v>92</v>
      </c>
      <c r="K14" s="13" t="s">
        <v>94</v>
      </c>
      <c r="L14" s="13" t="s">
        <v>282</v>
      </c>
      <c r="M14" s="13" t="s">
        <v>283</v>
      </c>
      <c r="N14" s="13" t="s">
        <v>284</v>
      </c>
      <c r="O14" s="13" t="s">
        <v>37</v>
      </c>
      <c r="P14" s="13" t="s">
        <v>35</v>
      </c>
      <c r="Q14" s="13" t="s">
        <v>49</v>
      </c>
      <c r="R14" s="13" t="s">
        <v>76</v>
      </c>
      <c r="S14" s="13" t="s">
        <v>87</v>
      </c>
      <c r="T14" s="13" t="s">
        <v>92</v>
      </c>
      <c r="U14" s="13" t="s">
        <v>94</v>
      </c>
      <c r="V14" s="13" t="s">
        <v>282</v>
      </c>
      <c r="W14" s="13" t="s">
        <v>283</v>
      </c>
      <c r="X14" s="13" t="s">
        <v>284</v>
      </c>
      <c r="Y14" s="13" t="s">
        <v>37</v>
      </c>
      <c r="Z14" s="34"/>
    </row>
    <row r="15" spans="1:26" ht="13.2">
      <c r="A15" s="45" t="s">
        <v>1526</v>
      </c>
      <c r="B15" s="35" t="s">
        <v>1147</v>
      </c>
      <c r="C15" s="35" t="s">
        <v>568</v>
      </c>
      <c r="D15" s="2" t="s">
        <v>1498</v>
      </c>
      <c r="E15" s="13" t="s">
        <v>35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34"/>
    </row>
    <row r="16" spans="1:26" ht="13.2">
      <c r="A16" s="45"/>
      <c r="B16" s="36"/>
      <c r="C16" s="36"/>
      <c r="D16" s="2" t="s">
        <v>1497</v>
      </c>
      <c r="E16" s="13" t="s">
        <v>49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34"/>
    </row>
    <row r="17" spans="1:26" ht="13.2">
      <c r="A17" s="45"/>
      <c r="B17" s="36"/>
      <c r="C17" s="36"/>
      <c r="D17" s="2" t="s">
        <v>1495</v>
      </c>
      <c r="E17" s="13" t="s">
        <v>76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34"/>
    </row>
    <row r="18" spans="1:26" ht="13.2">
      <c r="A18" s="45"/>
      <c r="B18" s="36"/>
      <c r="C18" s="36"/>
      <c r="D18" s="2" t="s">
        <v>1496</v>
      </c>
      <c r="E18" s="13" t="s">
        <v>87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34"/>
    </row>
    <row r="19" spans="1:26" ht="13.2">
      <c r="A19" s="45"/>
      <c r="B19" s="36"/>
      <c r="C19" s="36"/>
      <c r="D19" s="2" t="s">
        <v>993</v>
      </c>
      <c r="E19" s="13" t="s">
        <v>92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34"/>
    </row>
    <row r="20" spans="1:26" ht="13.2">
      <c r="A20" s="45"/>
      <c r="B20" s="36"/>
      <c r="C20" s="36"/>
      <c r="D20" s="2" t="s">
        <v>1490</v>
      </c>
      <c r="E20" s="13" t="s">
        <v>94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34"/>
    </row>
    <row r="21" spans="1:26" ht="13.2">
      <c r="A21" s="45"/>
      <c r="B21" s="36"/>
      <c r="C21" s="36"/>
      <c r="D21" s="2" t="s">
        <v>1491</v>
      </c>
      <c r="E21" s="13" t="s">
        <v>282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34"/>
    </row>
    <row r="22" spans="1:26" ht="13.2">
      <c r="A22" s="45"/>
      <c r="B22" s="36"/>
      <c r="C22" s="36"/>
      <c r="D22" s="2" t="s">
        <v>1095</v>
      </c>
      <c r="E22" s="13" t="s">
        <v>283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34"/>
    </row>
    <row r="23" spans="1:26" ht="13.2">
      <c r="A23" s="45"/>
      <c r="B23" s="36"/>
      <c r="C23" s="37"/>
      <c r="D23" s="2" t="s">
        <v>1206</v>
      </c>
      <c r="E23" s="13" t="s">
        <v>284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34"/>
    </row>
    <row r="24" spans="1:26" ht="13.2">
      <c r="A24" s="45"/>
      <c r="B24" s="36"/>
      <c r="C24" s="35" t="s">
        <v>27</v>
      </c>
      <c r="D24" s="2" t="s">
        <v>1498</v>
      </c>
      <c r="E24" s="13" t="s">
        <v>37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34"/>
    </row>
    <row r="25" spans="1:26" ht="13.2">
      <c r="A25" s="45"/>
      <c r="B25" s="36"/>
      <c r="C25" s="36"/>
      <c r="D25" s="2" t="s">
        <v>1497</v>
      </c>
      <c r="E25" s="13" t="s">
        <v>39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34"/>
    </row>
    <row r="26" spans="1:26" ht="13.2">
      <c r="A26" s="45"/>
      <c r="B26" s="36"/>
      <c r="C26" s="36"/>
      <c r="D26" s="2" t="s">
        <v>1495</v>
      </c>
      <c r="E26" s="13" t="s">
        <v>40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34"/>
    </row>
    <row r="27" spans="1:26" ht="13.2">
      <c r="A27" s="45"/>
      <c r="B27" s="36"/>
      <c r="C27" s="36"/>
      <c r="D27" s="2" t="s">
        <v>1496</v>
      </c>
      <c r="E27" s="13" t="s">
        <v>42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34"/>
    </row>
    <row r="28" spans="1:26" ht="13.2">
      <c r="A28" s="45"/>
      <c r="B28" s="36"/>
      <c r="C28" s="36"/>
      <c r="D28" s="2" t="s">
        <v>993</v>
      </c>
      <c r="E28" s="13" t="s">
        <v>43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34"/>
    </row>
    <row r="29" spans="1:26" ht="13.2">
      <c r="A29" s="45"/>
      <c r="B29" s="36"/>
      <c r="C29" s="36"/>
      <c r="D29" s="2" t="s">
        <v>1490</v>
      </c>
      <c r="E29" s="13" t="s">
        <v>44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34"/>
    </row>
    <row r="30" spans="1:26" ht="13.2">
      <c r="A30" s="45"/>
      <c r="B30" s="36"/>
      <c r="C30" s="36"/>
      <c r="D30" s="2" t="s">
        <v>1491</v>
      </c>
      <c r="E30" s="13" t="s">
        <v>45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34"/>
    </row>
    <row r="31" spans="1:26" ht="13.2">
      <c r="A31" s="45"/>
      <c r="B31" s="36"/>
      <c r="C31" s="36"/>
      <c r="D31" s="2" t="s">
        <v>1095</v>
      </c>
      <c r="E31" s="13" t="s">
        <v>46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34"/>
    </row>
    <row r="32" spans="1:26" ht="13.2">
      <c r="A32" s="45"/>
      <c r="B32" s="36"/>
      <c r="C32" s="37"/>
      <c r="D32" s="2" t="s">
        <v>1207</v>
      </c>
      <c r="E32" s="13" t="s">
        <v>47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34"/>
    </row>
    <row r="33" spans="1:26" ht="13.2">
      <c r="A33" s="45"/>
      <c r="B33" s="36"/>
      <c r="C33" s="35" t="s">
        <v>1151</v>
      </c>
      <c r="D33" s="2" t="s">
        <v>865</v>
      </c>
      <c r="E33" s="13" t="s">
        <v>48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34"/>
    </row>
    <row r="34" spans="1:26" ht="13.2">
      <c r="A34" s="45"/>
      <c r="B34" s="36"/>
      <c r="C34" s="36"/>
      <c r="D34" s="2" t="s">
        <v>862</v>
      </c>
      <c r="E34" s="13" t="s">
        <v>50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34"/>
    </row>
    <row r="35" spans="1:26" ht="13.2">
      <c r="A35" s="45"/>
      <c r="B35" s="36"/>
      <c r="C35" s="36"/>
      <c r="D35" s="2" t="s">
        <v>867</v>
      </c>
      <c r="E35" s="13" t="s">
        <v>66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34"/>
    </row>
    <row r="36" spans="1:26" ht="13.2">
      <c r="A36" s="45"/>
      <c r="B36" s="36"/>
      <c r="C36" s="36"/>
      <c r="D36" s="2" t="s">
        <v>1124</v>
      </c>
      <c r="E36" s="13" t="s">
        <v>68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34"/>
    </row>
    <row r="37" spans="1:26" ht="13.2">
      <c r="A37" s="45"/>
      <c r="B37" s="36"/>
      <c r="C37" s="36"/>
      <c r="D37" s="2" t="s">
        <v>863</v>
      </c>
      <c r="E37" s="13" t="s">
        <v>69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34"/>
    </row>
    <row r="38" spans="1:26" ht="13.2">
      <c r="A38" s="45"/>
      <c r="B38" s="36"/>
      <c r="C38" s="37"/>
      <c r="D38" s="2" t="s">
        <v>1213</v>
      </c>
      <c r="E38" s="13" t="s">
        <v>70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34"/>
    </row>
    <row r="39" spans="1:26" ht="13.2">
      <c r="A39" s="45"/>
      <c r="B39" s="36"/>
      <c r="C39" s="37" t="s">
        <v>1164</v>
      </c>
      <c r="D39" s="37"/>
      <c r="E39" s="13" t="s">
        <v>71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34"/>
    </row>
    <row r="40" spans="1:26" ht="13.2">
      <c r="A40" s="45"/>
      <c r="B40" s="37"/>
      <c r="C40" s="37" t="s">
        <v>1265</v>
      </c>
      <c r="D40" s="37"/>
      <c r="E40" s="13" t="s">
        <v>72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34"/>
    </row>
    <row r="41" spans="1:26" ht="13.2">
      <c r="A41" s="45"/>
      <c r="B41" s="35" t="s">
        <v>816</v>
      </c>
      <c r="C41" s="35" t="s">
        <v>819</v>
      </c>
      <c r="D41" s="2" t="s">
        <v>865</v>
      </c>
      <c r="E41" s="13" t="s">
        <v>73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34"/>
    </row>
    <row r="42" spans="1:26" ht="13.2">
      <c r="A42" s="45"/>
      <c r="B42" s="36"/>
      <c r="C42" s="36"/>
      <c r="D42" s="2" t="s">
        <v>862</v>
      </c>
      <c r="E42" s="13" t="s">
        <v>74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34"/>
    </row>
    <row r="43" spans="1:26" ht="13.2">
      <c r="A43" s="45"/>
      <c r="B43" s="36"/>
      <c r="C43" s="36"/>
      <c r="D43" s="2" t="s">
        <v>867</v>
      </c>
      <c r="E43" s="13" t="s">
        <v>75</v>
      </c>
      <c r="F43" s="19">
        <v>700</v>
      </c>
      <c r="G43" s="19">
        <v>300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1000</v>
      </c>
      <c r="O43" s="19">
        <v>300</v>
      </c>
      <c r="P43" s="19">
        <v>3900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3900</v>
      </c>
      <c r="Y43" s="19">
        <v>0</v>
      </c>
      <c r="Z43" s="34"/>
    </row>
    <row r="44" spans="1:26" ht="13.2">
      <c r="A44" s="45"/>
      <c r="B44" s="36"/>
      <c r="C44" s="36"/>
      <c r="D44" s="2" t="s">
        <v>1124</v>
      </c>
      <c r="E44" s="13" t="s">
        <v>77</v>
      </c>
      <c r="F44" s="19">
        <v>1600</v>
      </c>
      <c r="G44" s="19">
        <v>200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1800</v>
      </c>
      <c r="O44" s="19">
        <v>200</v>
      </c>
      <c r="P44" s="19">
        <v>100</v>
      </c>
      <c r="Q44" s="19">
        <v>1000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1100</v>
      </c>
      <c r="Y44" s="19">
        <v>1000</v>
      </c>
      <c r="Z44" s="34"/>
    </row>
    <row r="45" spans="1:26" ht="13.2">
      <c r="A45" s="45"/>
      <c r="B45" s="36"/>
      <c r="C45" s="36"/>
      <c r="D45" s="2" t="s">
        <v>863</v>
      </c>
      <c r="E45" s="13" t="s">
        <v>78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34"/>
    </row>
    <row r="46" spans="1:26" ht="13.2">
      <c r="A46" s="45"/>
      <c r="B46" s="36"/>
      <c r="C46" s="37"/>
      <c r="D46" s="2" t="s">
        <v>1177</v>
      </c>
      <c r="E46" s="13" t="s">
        <v>79</v>
      </c>
      <c r="F46" s="19">
        <v>2300</v>
      </c>
      <c r="G46" s="19">
        <v>500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2800</v>
      </c>
      <c r="O46" s="19">
        <v>500</v>
      </c>
      <c r="P46" s="19">
        <v>4000</v>
      </c>
      <c r="Q46" s="19">
        <v>1000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5000</v>
      </c>
      <c r="Y46" s="19">
        <v>1000</v>
      </c>
      <c r="Z46" s="34"/>
    </row>
    <row r="47" spans="1:26" ht="13.2">
      <c r="A47" s="45"/>
      <c r="B47" s="36"/>
      <c r="C47" s="37" t="s">
        <v>831</v>
      </c>
      <c r="D47" s="37"/>
      <c r="E47" s="13" t="s">
        <v>80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34"/>
    </row>
    <row r="48" spans="1:26" ht="13.2">
      <c r="A48" s="45"/>
      <c r="B48" s="35"/>
      <c r="C48" s="35" t="s">
        <v>1260</v>
      </c>
      <c r="D48" s="35"/>
      <c r="E48" s="15" t="s">
        <v>81</v>
      </c>
      <c r="F48" s="22">
        <v>2300</v>
      </c>
      <c r="G48" s="22">
        <v>500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2800</v>
      </c>
      <c r="O48" s="22">
        <v>500</v>
      </c>
      <c r="P48" s="22">
        <v>4000</v>
      </c>
      <c r="Q48" s="22">
        <v>1000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5000</v>
      </c>
      <c r="Y48" s="22">
        <v>1000</v>
      </c>
      <c r="Z48" s="34"/>
    </row>
    <row r="49" spans="2:25" ht="13.2">
      <c r="B49" s="33" t="s">
        <v>1528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11:E14"/>
    <mergeCell ref="A15:A48"/>
    <mergeCell ref="B49:Y49"/>
    <mergeCell ref="F11:Y11"/>
    <mergeCell ref="Z12:Z48"/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</mergeCells>
  <dataValidations count="1">
    <dataValidation type="list" allowBlank="1" showInputMessage="1" showErrorMessage="1" sqref="A9">
      <formula1>'@lists'!$A$51:$B$51</formula1>
    </dataValidation>
  </dataValidations>
  <pageMargins left="0.75" right="0.75" top="1" bottom="1" header="0.5" footer="0.5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outlinePr summaryBelow="0" summaryRight="0"/>
  </sheetPr>
  <dimension ref="A1:AJ49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35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237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238</v>
      </c>
      <c r="C10" s="41"/>
      <c r="D10" s="41"/>
      <c r="E10" s="41"/>
      <c r="F10" s="41"/>
      <c r="G10" s="41"/>
      <c r="H10" s="41"/>
      <c r="I10" s="41"/>
    </row>
    <row r="11" spans="2:35" ht="13.2">
      <c r="B11" s="42" t="s">
        <v>1525</v>
      </c>
      <c r="C11" s="42"/>
      <c r="D11" s="42"/>
      <c r="E11" s="42"/>
      <c r="F11" s="44" t="s">
        <v>1525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</row>
    <row r="12" spans="2:36" ht="13.2">
      <c r="B12" s="42"/>
      <c r="C12" s="42"/>
      <c r="D12" s="42"/>
      <c r="E12" s="42"/>
      <c r="F12" s="52" t="s">
        <v>1116</v>
      </c>
      <c r="G12" s="53"/>
      <c r="H12" s="53"/>
      <c r="I12" s="53"/>
      <c r="J12" s="53"/>
      <c r="K12" s="53"/>
      <c r="L12" s="53"/>
      <c r="M12" s="53"/>
      <c r="N12" s="53"/>
      <c r="O12" s="52"/>
      <c r="P12" s="52" t="s">
        <v>1117</v>
      </c>
      <c r="Q12" s="53"/>
      <c r="R12" s="53"/>
      <c r="S12" s="53"/>
      <c r="T12" s="53"/>
      <c r="U12" s="53"/>
      <c r="V12" s="53"/>
      <c r="W12" s="53"/>
      <c r="X12" s="53"/>
      <c r="Y12" s="52"/>
      <c r="Z12" s="52" t="s">
        <v>1502</v>
      </c>
      <c r="AA12" s="53"/>
      <c r="AB12" s="53"/>
      <c r="AC12" s="53"/>
      <c r="AD12" s="53"/>
      <c r="AE12" s="53"/>
      <c r="AF12" s="53"/>
      <c r="AG12" s="53"/>
      <c r="AH12" s="53"/>
      <c r="AI12" s="52"/>
      <c r="AJ12" s="34" t="s">
        <v>1527</v>
      </c>
    </row>
    <row r="13" spans="2:36" ht="27" customHeight="1">
      <c r="B13" s="42"/>
      <c r="C13" s="42"/>
      <c r="D13" s="42"/>
      <c r="E13" s="42"/>
      <c r="F13" s="1" t="s">
        <v>1459</v>
      </c>
      <c r="G13" s="1" t="s">
        <v>1444</v>
      </c>
      <c r="H13" s="1" t="s">
        <v>1450</v>
      </c>
      <c r="I13" s="1" t="s">
        <v>1086</v>
      </c>
      <c r="J13" s="1" t="s">
        <v>1244</v>
      </c>
      <c r="K13" s="1" t="s">
        <v>809</v>
      </c>
      <c r="L13" s="1" t="s">
        <v>747</v>
      </c>
      <c r="M13" s="1" t="s">
        <v>748</v>
      </c>
      <c r="N13" s="1" t="s">
        <v>1458</v>
      </c>
      <c r="O13" s="1" t="s">
        <v>1447</v>
      </c>
      <c r="P13" s="1" t="s">
        <v>1459</v>
      </c>
      <c r="Q13" s="1" t="s">
        <v>1444</v>
      </c>
      <c r="R13" s="1" t="s">
        <v>1450</v>
      </c>
      <c r="S13" s="1" t="s">
        <v>1086</v>
      </c>
      <c r="T13" s="1" t="s">
        <v>1244</v>
      </c>
      <c r="U13" s="1" t="s">
        <v>809</v>
      </c>
      <c r="V13" s="1" t="s">
        <v>747</v>
      </c>
      <c r="W13" s="1" t="s">
        <v>748</v>
      </c>
      <c r="X13" s="1" t="s">
        <v>1458</v>
      </c>
      <c r="Y13" s="1" t="s">
        <v>1447</v>
      </c>
      <c r="Z13" s="1" t="s">
        <v>1459</v>
      </c>
      <c r="AA13" s="1" t="s">
        <v>1444</v>
      </c>
      <c r="AB13" s="1" t="s">
        <v>1450</v>
      </c>
      <c r="AC13" s="1" t="s">
        <v>1086</v>
      </c>
      <c r="AD13" s="1" t="s">
        <v>1244</v>
      </c>
      <c r="AE13" s="1" t="s">
        <v>809</v>
      </c>
      <c r="AF13" s="1" t="s">
        <v>747</v>
      </c>
      <c r="AG13" s="1" t="s">
        <v>748</v>
      </c>
      <c r="AH13" s="1" t="s">
        <v>1458</v>
      </c>
      <c r="AI13" s="1" t="s">
        <v>1447</v>
      </c>
      <c r="AJ13" s="34"/>
    </row>
    <row r="14" spans="2:36" ht="13.2">
      <c r="B14" s="43"/>
      <c r="C14" s="43"/>
      <c r="D14" s="43"/>
      <c r="E14" s="43"/>
      <c r="F14" s="13" t="s">
        <v>35</v>
      </c>
      <c r="G14" s="13" t="s">
        <v>49</v>
      </c>
      <c r="H14" s="13" t="s">
        <v>76</v>
      </c>
      <c r="I14" s="13" t="s">
        <v>87</v>
      </c>
      <c r="J14" s="13" t="s">
        <v>92</v>
      </c>
      <c r="K14" s="13" t="s">
        <v>94</v>
      </c>
      <c r="L14" s="13" t="s">
        <v>282</v>
      </c>
      <c r="M14" s="13" t="s">
        <v>283</v>
      </c>
      <c r="N14" s="13" t="s">
        <v>284</v>
      </c>
      <c r="O14" s="13" t="s">
        <v>37</v>
      </c>
      <c r="P14" s="13" t="s">
        <v>35</v>
      </c>
      <c r="Q14" s="13" t="s">
        <v>49</v>
      </c>
      <c r="R14" s="13" t="s">
        <v>76</v>
      </c>
      <c r="S14" s="13" t="s">
        <v>87</v>
      </c>
      <c r="T14" s="13" t="s">
        <v>92</v>
      </c>
      <c r="U14" s="13" t="s">
        <v>94</v>
      </c>
      <c r="V14" s="13" t="s">
        <v>282</v>
      </c>
      <c r="W14" s="13" t="s">
        <v>283</v>
      </c>
      <c r="X14" s="13" t="s">
        <v>284</v>
      </c>
      <c r="Y14" s="13" t="s">
        <v>37</v>
      </c>
      <c r="Z14" s="13" t="s">
        <v>35</v>
      </c>
      <c r="AA14" s="13" t="s">
        <v>49</v>
      </c>
      <c r="AB14" s="13" t="s">
        <v>76</v>
      </c>
      <c r="AC14" s="13" t="s">
        <v>87</v>
      </c>
      <c r="AD14" s="13" t="s">
        <v>92</v>
      </c>
      <c r="AE14" s="13" t="s">
        <v>94</v>
      </c>
      <c r="AF14" s="13" t="s">
        <v>282</v>
      </c>
      <c r="AG14" s="13" t="s">
        <v>283</v>
      </c>
      <c r="AH14" s="13" t="s">
        <v>284</v>
      </c>
      <c r="AI14" s="13" t="s">
        <v>37</v>
      </c>
      <c r="AJ14" s="34"/>
    </row>
    <row r="15" spans="1:36" ht="13.2">
      <c r="A15" s="45" t="s">
        <v>1526</v>
      </c>
      <c r="B15" s="35" t="s">
        <v>1147</v>
      </c>
      <c r="C15" s="35" t="s">
        <v>568</v>
      </c>
      <c r="D15" s="2" t="s">
        <v>1498</v>
      </c>
      <c r="E15" s="13" t="s">
        <v>35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34"/>
    </row>
    <row r="16" spans="1:36" ht="13.2">
      <c r="A16" s="45"/>
      <c r="B16" s="36"/>
      <c r="C16" s="36"/>
      <c r="D16" s="2" t="s">
        <v>1497</v>
      </c>
      <c r="E16" s="13" t="s">
        <v>49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34"/>
    </row>
    <row r="17" spans="1:36" ht="13.2">
      <c r="A17" s="45"/>
      <c r="B17" s="36"/>
      <c r="C17" s="36"/>
      <c r="D17" s="2" t="s">
        <v>1495</v>
      </c>
      <c r="E17" s="13" t="s">
        <v>76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34"/>
    </row>
    <row r="18" spans="1:36" ht="13.2">
      <c r="A18" s="45"/>
      <c r="B18" s="36"/>
      <c r="C18" s="36"/>
      <c r="D18" s="2" t="s">
        <v>1496</v>
      </c>
      <c r="E18" s="13" t="s">
        <v>87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34"/>
    </row>
    <row r="19" spans="1:36" ht="13.2">
      <c r="A19" s="45"/>
      <c r="B19" s="36"/>
      <c r="C19" s="36"/>
      <c r="D19" s="2" t="s">
        <v>993</v>
      </c>
      <c r="E19" s="13" t="s">
        <v>92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34"/>
    </row>
    <row r="20" spans="1:36" ht="13.2">
      <c r="A20" s="45"/>
      <c r="B20" s="36"/>
      <c r="C20" s="36"/>
      <c r="D20" s="2" t="s">
        <v>1490</v>
      </c>
      <c r="E20" s="13" t="s">
        <v>94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34"/>
    </row>
    <row r="21" spans="1:36" ht="13.2">
      <c r="A21" s="45"/>
      <c r="B21" s="36"/>
      <c r="C21" s="36"/>
      <c r="D21" s="2" t="s">
        <v>1491</v>
      </c>
      <c r="E21" s="13" t="s">
        <v>282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34"/>
    </row>
    <row r="22" spans="1:36" ht="13.2">
      <c r="A22" s="45"/>
      <c r="B22" s="36"/>
      <c r="C22" s="36"/>
      <c r="D22" s="2" t="s">
        <v>1095</v>
      </c>
      <c r="E22" s="13" t="s">
        <v>283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34"/>
    </row>
    <row r="23" spans="1:36" ht="13.2">
      <c r="A23" s="45"/>
      <c r="B23" s="36"/>
      <c r="C23" s="37"/>
      <c r="D23" s="2" t="s">
        <v>1206</v>
      </c>
      <c r="E23" s="13" t="s">
        <v>284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34"/>
    </row>
    <row r="24" spans="1:36" ht="13.2">
      <c r="A24" s="45"/>
      <c r="B24" s="36"/>
      <c r="C24" s="35" t="s">
        <v>1129</v>
      </c>
      <c r="D24" s="2" t="s">
        <v>1498</v>
      </c>
      <c r="E24" s="13" t="s">
        <v>37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34"/>
    </row>
    <row r="25" spans="1:36" ht="13.2">
      <c r="A25" s="45"/>
      <c r="B25" s="36"/>
      <c r="C25" s="36"/>
      <c r="D25" s="2" t="s">
        <v>1497</v>
      </c>
      <c r="E25" s="13" t="s">
        <v>39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34"/>
    </row>
    <row r="26" spans="1:36" ht="13.2">
      <c r="A26" s="45"/>
      <c r="B26" s="36"/>
      <c r="C26" s="36"/>
      <c r="D26" s="2" t="s">
        <v>1495</v>
      </c>
      <c r="E26" s="13" t="s">
        <v>40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34"/>
    </row>
    <row r="27" spans="1:36" ht="13.2">
      <c r="A27" s="45"/>
      <c r="B27" s="36"/>
      <c r="C27" s="36"/>
      <c r="D27" s="2" t="s">
        <v>1496</v>
      </c>
      <c r="E27" s="13" t="s">
        <v>42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34"/>
    </row>
    <row r="28" spans="1:36" ht="13.2">
      <c r="A28" s="45"/>
      <c r="B28" s="36"/>
      <c r="C28" s="36"/>
      <c r="D28" s="2" t="s">
        <v>993</v>
      </c>
      <c r="E28" s="13" t="s">
        <v>43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34"/>
    </row>
    <row r="29" spans="1:36" ht="13.2">
      <c r="A29" s="45"/>
      <c r="B29" s="36"/>
      <c r="C29" s="36"/>
      <c r="D29" s="2" t="s">
        <v>1490</v>
      </c>
      <c r="E29" s="13" t="s">
        <v>44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34"/>
    </row>
    <row r="30" spans="1:36" ht="13.2">
      <c r="A30" s="45"/>
      <c r="B30" s="36"/>
      <c r="C30" s="36"/>
      <c r="D30" s="2" t="s">
        <v>1491</v>
      </c>
      <c r="E30" s="13" t="s">
        <v>45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34"/>
    </row>
    <row r="31" spans="1:36" ht="13.2">
      <c r="A31" s="45"/>
      <c r="B31" s="36"/>
      <c r="C31" s="36"/>
      <c r="D31" s="2" t="s">
        <v>1095</v>
      </c>
      <c r="E31" s="13" t="s">
        <v>46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34"/>
    </row>
    <row r="32" spans="1:36" ht="13.2">
      <c r="A32" s="45"/>
      <c r="B32" s="36"/>
      <c r="C32" s="37"/>
      <c r="D32" s="2" t="s">
        <v>1207</v>
      </c>
      <c r="E32" s="13" t="s">
        <v>47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34"/>
    </row>
    <row r="33" spans="1:36" ht="13.2">
      <c r="A33" s="45"/>
      <c r="B33" s="36"/>
      <c r="C33" s="35" t="s">
        <v>1151</v>
      </c>
      <c r="D33" s="2" t="s">
        <v>865</v>
      </c>
      <c r="E33" s="13" t="s">
        <v>48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34"/>
    </row>
    <row r="34" spans="1:36" ht="13.2">
      <c r="A34" s="45"/>
      <c r="B34" s="36"/>
      <c r="C34" s="36"/>
      <c r="D34" s="2" t="s">
        <v>862</v>
      </c>
      <c r="E34" s="13" t="s">
        <v>50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34"/>
    </row>
    <row r="35" spans="1:36" ht="13.2">
      <c r="A35" s="45"/>
      <c r="B35" s="36"/>
      <c r="C35" s="36"/>
      <c r="D35" s="2" t="s">
        <v>867</v>
      </c>
      <c r="E35" s="13" t="s">
        <v>66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34"/>
    </row>
    <row r="36" spans="1:36" ht="13.2">
      <c r="A36" s="45"/>
      <c r="B36" s="36"/>
      <c r="C36" s="36"/>
      <c r="D36" s="2" t="s">
        <v>1124</v>
      </c>
      <c r="E36" s="13" t="s">
        <v>68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34"/>
    </row>
    <row r="37" spans="1:36" ht="13.2">
      <c r="A37" s="45"/>
      <c r="B37" s="36"/>
      <c r="C37" s="36"/>
      <c r="D37" s="2" t="s">
        <v>863</v>
      </c>
      <c r="E37" s="13" t="s">
        <v>69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34"/>
    </row>
    <row r="38" spans="1:36" ht="13.2">
      <c r="A38" s="45"/>
      <c r="B38" s="36"/>
      <c r="C38" s="37"/>
      <c r="D38" s="2" t="s">
        <v>1213</v>
      </c>
      <c r="E38" s="13" t="s">
        <v>70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34"/>
    </row>
    <row r="39" spans="1:36" ht="13.2">
      <c r="A39" s="45"/>
      <c r="B39" s="36"/>
      <c r="C39" s="37" t="s">
        <v>1164</v>
      </c>
      <c r="D39" s="37"/>
      <c r="E39" s="13" t="s">
        <v>71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34"/>
    </row>
    <row r="40" spans="1:36" ht="13.2">
      <c r="A40" s="45"/>
      <c r="B40" s="37"/>
      <c r="C40" s="37" t="s">
        <v>1265</v>
      </c>
      <c r="D40" s="37"/>
      <c r="E40" s="13" t="s">
        <v>72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34"/>
    </row>
    <row r="41" spans="1:36" ht="13.2">
      <c r="A41" s="45"/>
      <c r="B41" s="35" t="s">
        <v>816</v>
      </c>
      <c r="C41" s="35" t="s">
        <v>819</v>
      </c>
      <c r="D41" s="2" t="s">
        <v>865</v>
      </c>
      <c r="E41" s="13" t="s">
        <v>73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34"/>
    </row>
    <row r="42" spans="1:36" ht="13.2">
      <c r="A42" s="45"/>
      <c r="B42" s="36"/>
      <c r="C42" s="36"/>
      <c r="D42" s="2" t="s">
        <v>862</v>
      </c>
      <c r="E42" s="13" t="s">
        <v>74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34"/>
    </row>
    <row r="43" spans="1:36" ht="13.2">
      <c r="A43" s="45"/>
      <c r="B43" s="36"/>
      <c r="C43" s="36"/>
      <c r="D43" s="2" t="s">
        <v>867</v>
      </c>
      <c r="E43" s="13" t="s">
        <v>75</v>
      </c>
      <c r="F43" s="19">
        <v>700</v>
      </c>
      <c r="G43" s="19">
        <v>300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1000</v>
      </c>
      <c r="O43" s="19">
        <v>300</v>
      </c>
      <c r="P43" s="19">
        <v>3900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3900</v>
      </c>
      <c r="Y43" s="19">
        <v>0</v>
      </c>
      <c r="Z43" s="19">
        <v>3900</v>
      </c>
      <c r="AA43" s="19">
        <v>-3200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700</v>
      </c>
      <c r="AI43" s="19">
        <v>-3200</v>
      </c>
      <c r="AJ43" s="34"/>
    </row>
    <row r="44" spans="1:36" ht="13.2">
      <c r="A44" s="45"/>
      <c r="B44" s="36"/>
      <c r="C44" s="36"/>
      <c r="D44" s="2" t="s">
        <v>1124</v>
      </c>
      <c r="E44" s="13" t="s">
        <v>77</v>
      </c>
      <c r="F44" s="19">
        <v>1600</v>
      </c>
      <c r="G44" s="19">
        <v>200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1800</v>
      </c>
      <c r="O44" s="19">
        <v>200</v>
      </c>
      <c r="P44" s="19">
        <v>100</v>
      </c>
      <c r="Q44" s="19">
        <v>1000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1100</v>
      </c>
      <c r="Y44" s="19">
        <v>1000</v>
      </c>
      <c r="Z44" s="19">
        <v>100</v>
      </c>
      <c r="AA44" s="19">
        <v>1500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1600</v>
      </c>
      <c r="AI44" s="19">
        <v>1500</v>
      </c>
      <c r="AJ44" s="34"/>
    </row>
    <row r="45" spans="1:36" ht="13.2">
      <c r="A45" s="45"/>
      <c r="B45" s="36"/>
      <c r="C45" s="36"/>
      <c r="D45" s="2" t="s">
        <v>863</v>
      </c>
      <c r="E45" s="13" t="s">
        <v>78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34"/>
    </row>
    <row r="46" spans="1:36" ht="13.2">
      <c r="A46" s="45"/>
      <c r="B46" s="36"/>
      <c r="C46" s="37"/>
      <c r="D46" s="2" t="s">
        <v>1177</v>
      </c>
      <c r="E46" s="13" t="s">
        <v>79</v>
      </c>
      <c r="F46" s="19">
        <v>2300</v>
      </c>
      <c r="G46" s="19">
        <v>500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2800</v>
      </c>
      <c r="O46" s="19">
        <v>500</v>
      </c>
      <c r="P46" s="19">
        <v>4000</v>
      </c>
      <c r="Q46" s="19">
        <v>1000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5000</v>
      </c>
      <c r="Y46" s="19">
        <v>1000</v>
      </c>
      <c r="Z46" s="19">
        <v>4000</v>
      </c>
      <c r="AA46" s="19">
        <v>-1700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2300</v>
      </c>
      <c r="AI46" s="19">
        <v>-1700</v>
      </c>
      <c r="AJ46" s="34"/>
    </row>
    <row r="47" spans="1:36" ht="13.2">
      <c r="A47" s="45"/>
      <c r="B47" s="36"/>
      <c r="C47" s="37" t="s">
        <v>831</v>
      </c>
      <c r="D47" s="37"/>
      <c r="E47" s="13" t="s">
        <v>80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34"/>
    </row>
    <row r="48" spans="1:36" ht="13.2">
      <c r="A48" s="45"/>
      <c r="B48" s="35"/>
      <c r="C48" s="35" t="s">
        <v>1260</v>
      </c>
      <c r="D48" s="35"/>
      <c r="E48" s="15" t="s">
        <v>81</v>
      </c>
      <c r="F48" s="22">
        <v>2300</v>
      </c>
      <c r="G48" s="22">
        <v>500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2800</v>
      </c>
      <c r="O48" s="22">
        <v>500</v>
      </c>
      <c r="P48" s="22">
        <v>4000</v>
      </c>
      <c r="Q48" s="22">
        <v>1000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5000</v>
      </c>
      <c r="Y48" s="22">
        <v>1000</v>
      </c>
      <c r="Z48" s="22">
        <v>4000</v>
      </c>
      <c r="AA48" s="22">
        <v>-1700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2300</v>
      </c>
      <c r="AI48" s="22">
        <v>-1700</v>
      </c>
      <c r="AJ48" s="34"/>
    </row>
    <row r="49" spans="2:35" ht="13.2">
      <c r="B49" s="33" t="s">
        <v>1528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A15:A48"/>
    <mergeCell ref="B49:AI49"/>
    <mergeCell ref="AJ12:AJ48"/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B11:E14"/>
    <mergeCell ref="F11:AI11"/>
  </mergeCells>
  <dataValidations count="1">
    <dataValidation type="list" allowBlank="1" showInputMessage="1" showErrorMessage="1" sqref="A9">
      <formula1>'@lists'!$A$52:$B$52</formula1>
    </dataValidation>
  </dataValidations>
  <pageMargins left="0.75" right="0.75" top="1" bottom="1" header="0.5" footer="0.5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outlinePr summaryBelow="0" summaryRight="0"/>
  </sheetPr>
  <dimension ref="A1:I22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94" customWidth="1"/>
    <col min="4" max="4" width="8" customWidth="1"/>
    <col min="5" max="7" width="21.5714285714286" customWidth="1"/>
    <col min="8" max="9" width="13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240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241</v>
      </c>
      <c r="C10" s="41"/>
      <c r="D10" s="41"/>
      <c r="E10" s="41"/>
      <c r="F10" s="41"/>
      <c r="G10" s="41"/>
      <c r="H10" s="41"/>
      <c r="I10" s="41"/>
    </row>
    <row r="11" spans="2:7" ht="13.2">
      <c r="B11" s="42" t="s">
        <v>1525</v>
      </c>
      <c r="C11" s="42"/>
      <c r="D11" s="42"/>
      <c r="E11" s="44" t="s">
        <v>1525</v>
      </c>
      <c r="F11" s="44"/>
      <c r="G11" s="44"/>
    </row>
    <row r="12" spans="2:8" ht="13.2">
      <c r="B12" s="42"/>
      <c r="C12" s="42"/>
      <c r="D12" s="42"/>
      <c r="E12" s="1" t="s">
        <v>1513</v>
      </c>
      <c r="F12" s="1" t="s">
        <v>1408</v>
      </c>
      <c r="G12" s="1" t="s">
        <v>1502</v>
      </c>
      <c r="H12" s="34" t="s">
        <v>1527</v>
      </c>
    </row>
    <row r="13" spans="2:8" ht="13.2">
      <c r="B13" s="42"/>
      <c r="C13" s="42"/>
      <c r="D13" s="42"/>
      <c r="E13" s="1" t="s">
        <v>919</v>
      </c>
      <c r="F13" s="1" t="s">
        <v>919</v>
      </c>
      <c r="G13" s="1" t="s">
        <v>919</v>
      </c>
      <c r="H13" s="34"/>
    </row>
    <row r="14" spans="2:8" ht="13.2">
      <c r="B14" s="43"/>
      <c r="C14" s="43"/>
      <c r="D14" s="43"/>
      <c r="E14" s="13" t="s">
        <v>35</v>
      </c>
      <c r="F14" s="13" t="s">
        <v>35</v>
      </c>
      <c r="G14" s="13" t="s">
        <v>35</v>
      </c>
      <c r="H14" s="34"/>
    </row>
    <row r="15" spans="1:8" ht="13.2">
      <c r="A15" s="45" t="s">
        <v>1526</v>
      </c>
      <c r="B15" s="35" t="s">
        <v>889</v>
      </c>
      <c r="C15" s="2" t="s">
        <v>1324</v>
      </c>
      <c r="D15" s="13" t="s">
        <v>35</v>
      </c>
      <c r="E15" s="19">
        <v>0</v>
      </c>
      <c r="F15" s="19">
        <v>0</v>
      </c>
      <c r="G15" s="19">
        <v>0</v>
      </c>
      <c r="H15" s="34"/>
    </row>
    <row r="16" spans="1:8" ht="13.2">
      <c r="A16" s="45"/>
      <c r="B16" s="36"/>
      <c r="C16" s="2" t="s">
        <v>1064</v>
      </c>
      <c r="D16" s="13" t="s">
        <v>49</v>
      </c>
      <c r="E16" s="19">
        <v>0</v>
      </c>
      <c r="F16" s="19">
        <v>0</v>
      </c>
      <c r="G16" s="19">
        <v>0</v>
      </c>
      <c r="H16" s="34"/>
    </row>
    <row r="17" spans="1:8" ht="13.2">
      <c r="A17" s="45"/>
      <c r="B17" s="37"/>
      <c r="C17" s="2" t="s">
        <v>1228</v>
      </c>
      <c r="D17" s="13" t="s">
        <v>76</v>
      </c>
      <c r="E17" s="19">
        <v>0</v>
      </c>
      <c r="F17" s="19">
        <v>0</v>
      </c>
      <c r="G17" s="19">
        <v>0</v>
      </c>
      <c r="H17" s="34"/>
    </row>
    <row r="18" spans="1:8" ht="13.2">
      <c r="A18" s="45"/>
      <c r="B18" s="35" t="s">
        <v>890</v>
      </c>
      <c r="C18" s="2" t="s">
        <v>1324</v>
      </c>
      <c r="D18" s="13" t="s">
        <v>87</v>
      </c>
      <c r="E18" s="19">
        <v>0</v>
      </c>
      <c r="F18" s="19">
        <v>0</v>
      </c>
      <c r="G18" s="19">
        <v>0</v>
      </c>
      <c r="H18" s="34"/>
    </row>
    <row r="19" spans="1:8" ht="13.2">
      <c r="A19" s="45"/>
      <c r="B19" s="36"/>
      <c r="C19" s="2" t="s">
        <v>1064</v>
      </c>
      <c r="D19" s="13" t="s">
        <v>92</v>
      </c>
      <c r="E19" s="19">
        <v>0</v>
      </c>
      <c r="F19" s="19">
        <v>0</v>
      </c>
      <c r="G19" s="19">
        <v>0</v>
      </c>
      <c r="H19" s="34"/>
    </row>
    <row r="20" spans="1:8" ht="13.2">
      <c r="A20" s="45"/>
      <c r="B20" s="37"/>
      <c r="C20" s="2" t="s">
        <v>1228</v>
      </c>
      <c r="D20" s="13" t="s">
        <v>94</v>
      </c>
      <c r="E20" s="19">
        <v>0</v>
      </c>
      <c r="F20" s="19">
        <v>0</v>
      </c>
      <c r="G20" s="19">
        <v>0</v>
      </c>
      <c r="H20" s="34"/>
    </row>
    <row r="21" spans="1:8" ht="13.2">
      <c r="A21" s="45"/>
      <c r="B21" s="35" t="s">
        <v>1309</v>
      </c>
      <c r="C21" s="35"/>
      <c r="D21" s="15" t="s">
        <v>282</v>
      </c>
      <c r="E21" s="22">
        <v>0</v>
      </c>
      <c r="F21" s="22">
        <v>0</v>
      </c>
      <c r="G21" s="22">
        <v>0</v>
      </c>
      <c r="H21" s="34"/>
    </row>
    <row r="22" spans="2:7" ht="13.2">
      <c r="B22" s="33" t="s">
        <v>1528</v>
      </c>
      <c r="C22" s="33"/>
      <c r="D22" s="33"/>
      <c r="E22" s="33"/>
      <c r="F22" s="33"/>
      <c r="G22" s="33"/>
    </row>
  </sheetData>
  <mergeCells count="16">
    <mergeCell ref="A1:C1"/>
    <mergeCell ref="A2:C2"/>
    <mergeCell ref="A4:B4"/>
    <mergeCell ref="D4:E4"/>
    <mergeCell ref="A5:B5"/>
    <mergeCell ref="B22:G22"/>
    <mergeCell ref="B21:C21"/>
    <mergeCell ref="A6:B6"/>
    <mergeCell ref="A8:B8"/>
    <mergeCell ref="B10:I10"/>
    <mergeCell ref="B15:B17"/>
    <mergeCell ref="B18:B20"/>
    <mergeCell ref="B11:D14"/>
    <mergeCell ref="A15:A21"/>
    <mergeCell ref="E11:G11"/>
    <mergeCell ref="H12:H21"/>
  </mergeCells>
  <dataValidations count="1">
    <dataValidation type="list" allowBlank="1" showInputMessage="1" showErrorMessage="1" sqref="A9">
      <formula1>'@lists'!$A$53:$B$53</formula1>
    </dataValidation>
  </dataValidations>
  <pageMargins left="0.75" right="0.75" top="1" bottom="1" header="0.5" footer="0.5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outlinePr summaryBelow="0" summaryRight="0"/>
  </sheetPr>
  <dimension ref="A1:R48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4" width="28" customWidth="1"/>
    <col min="5" max="5" width="8" customWidth="1"/>
    <col min="6" max="11" width="22.7142857142857" customWidth="1"/>
    <col min="12" max="17" width="22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243</v>
      </c>
    </row>
    <row r="9" spans="1:1" ht="13.2">
      <c r="A9" s="4" t="str">
        <f>B11</f>
        <v>תחילת מידע טבלה</v>
      </c>
    </row>
    <row r="10" spans="2:15" ht="15.9" customHeight="1">
      <c r="B10" s="40" t="s">
        <v>244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2:17" ht="13.2">
      <c r="B11" s="42" t="s">
        <v>1525</v>
      </c>
      <c r="C11" s="42"/>
      <c r="D11" s="42"/>
      <c r="E11" s="42"/>
      <c r="F11" s="44" t="s">
        <v>1525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2:18" ht="13.2">
      <c r="B12" s="42"/>
      <c r="C12" s="42"/>
      <c r="D12" s="42"/>
      <c r="E12" s="42"/>
      <c r="F12" s="52" t="s">
        <v>1513</v>
      </c>
      <c r="G12" s="53"/>
      <c r="H12" s="52"/>
      <c r="I12" s="52" t="s">
        <v>1408</v>
      </c>
      <c r="J12" s="53"/>
      <c r="K12" s="52"/>
      <c r="L12" s="52" t="s">
        <v>1116</v>
      </c>
      <c r="M12" s="53"/>
      <c r="N12" s="52"/>
      <c r="O12" s="52" t="s">
        <v>1117</v>
      </c>
      <c r="P12" s="53"/>
      <c r="Q12" s="55"/>
      <c r="R12" s="54" t="s">
        <v>1527</v>
      </c>
    </row>
    <row r="13" spans="2:18" ht="13.2">
      <c r="B13" s="42"/>
      <c r="C13" s="42"/>
      <c r="D13" s="42"/>
      <c r="E13" s="42"/>
      <c r="F13" s="1" t="s">
        <v>927</v>
      </c>
      <c r="G13" s="1" t="s">
        <v>719</v>
      </c>
      <c r="H13" s="1" t="s">
        <v>1482</v>
      </c>
      <c r="I13" s="1" t="s">
        <v>927</v>
      </c>
      <c r="J13" s="1" t="s">
        <v>719</v>
      </c>
      <c r="K13" s="1" t="s">
        <v>1482</v>
      </c>
      <c r="L13" s="1" t="s">
        <v>927</v>
      </c>
      <c r="M13" s="1" t="s">
        <v>719</v>
      </c>
      <c r="N13" s="1" t="s">
        <v>1482</v>
      </c>
      <c r="O13" s="1" t="s">
        <v>927</v>
      </c>
      <c r="P13" s="1" t="s">
        <v>719</v>
      </c>
      <c r="Q13" s="1" t="s">
        <v>1482</v>
      </c>
      <c r="R13" s="54"/>
    </row>
    <row r="14" spans="2:18" ht="13.2">
      <c r="B14" s="43"/>
      <c r="C14" s="43"/>
      <c r="D14" s="43"/>
      <c r="E14" s="43"/>
      <c r="F14" s="13" t="s">
        <v>35</v>
      </c>
      <c r="G14" s="13" t="s">
        <v>49</v>
      </c>
      <c r="H14" s="13" t="s">
        <v>76</v>
      </c>
      <c r="I14" s="13" t="s">
        <v>35</v>
      </c>
      <c r="J14" s="13" t="s">
        <v>49</v>
      </c>
      <c r="K14" s="13" t="s">
        <v>76</v>
      </c>
      <c r="L14" s="13" t="s">
        <v>87</v>
      </c>
      <c r="M14" s="13" t="s">
        <v>92</v>
      </c>
      <c r="N14" s="13" t="s">
        <v>94</v>
      </c>
      <c r="O14" s="13" t="s">
        <v>87</v>
      </c>
      <c r="P14" s="13" t="s">
        <v>92</v>
      </c>
      <c r="Q14" s="13" t="s">
        <v>94</v>
      </c>
      <c r="R14" s="54"/>
    </row>
    <row r="15" spans="1:18" ht="13.2">
      <c r="A15" s="45" t="s">
        <v>1526</v>
      </c>
      <c r="B15" s="35" t="s">
        <v>599</v>
      </c>
      <c r="C15" s="37" t="s">
        <v>633</v>
      </c>
      <c r="D15" s="37"/>
      <c r="E15" s="13" t="s">
        <v>35</v>
      </c>
      <c r="F15" s="19">
        <v>15357300</v>
      </c>
      <c r="G15" s="19">
        <v>283100</v>
      </c>
      <c r="H15" s="17">
        <v>7.3700000000000001</v>
      </c>
      <c r="I15" s="19">
        <v>14429200</v>
      </c>
      <c r="J15" s="19">
        <v>276300</v>
      </c>
      <c r="K15" s="17">
        <v>7.6600000000000001</v>
      </c>
      <c r="L15" s="19">
        <v>15357300</v>
      </c>
      <c r="M15" s="19">
        <v>283100</v>
      </c>
      <c r="N15" s="17">
        <v>7.3700000000000001</v>
      </c>
      <c r="O15" s="19">
        <v>14429200</v>
      </c>
      <c r="P15" s="19">
        <v>276300</v>
      </c>
      <c r="Q15" s="17">
        <v>7.6600000000000001</v>
      </c>
      <c r="R15" s="54"/>
    </row>
    <row r="16" spans="1:18" ht="13.2">
      <c r="A16" s="45"/>
      <c r="B16" s="36"/>
      <c r="C16" s="37" t="s">
        <v>1065</v>
      </c>
      <c r="D16" s="37"/>
      <c r="E16" s="13" t="s">
        <v>49</v>
      </c>
      <c r="F16" s="19">
        <v>0</v>
      </c>
      <c r="G16" s="19">
        <v>0</v>
      </c>
      <c r="H16" s="17">
        <v>0</v>
      </c>
      <c r="I16" s="19">
        <v>0</v>
      </c>
      <c r="J16" s="19">
        <v>0</v>
      </c>
      <c r="K16" s="17">
        <v>0</v>
      </c>
      <c r="L16" s="19">
        <v>0</v>
      </c>
      <c r="M16" s="19">
        <v>0</v>
      </c>
      <c r="N16" s="17">
        <v>0</v>
      </c>
      <c r="O16" s="19">
        <v>0</v>
      </c>
      <c r="P16" s="19">
        <v>0</v>
      </c>
      <c r="Q16" s="17">
        <v>0</v>
      </c>
      <c r="R16" s="54"/>
    </row>
    <row r="17" spans="1:18" ht="13.2">
      <c r="A17" s="45"/>
      <c r="B17" s="36"/>
      <c r="C17" s="37" t="s">
        <v>1172</v>
      </c>
      <c r="D17" s="37"/>
      <c r="E17" s="13" t="s">
        <v>76</v>
      </c>
      <c r="F17" s="19">
        <v>15357300</v>
      </c>
      <c r="G17" s="19">
        <v>283100</v>
      </c>
      <c r="H17" s="17">
        <v>7.3700000000000001</v>
      </c>
      <c r="I17" s="19">
        <v>14429200</v>
      </c>
      <c r="J17" s="19">
        <v>276300</v>
      </c>
      <c r="K17" s="17">
        <v>7.6600000000000001</v>
      </c>
      <c r="L17" s="19">
        <v>15357300</v>
      </c>
      <c r="M17" s="19">
        <v>283100</v>
      </c>
      <c r="N17" s="17">
        <v>7.3700000000000001</v>
      </c>
      <c r="O17" s="19">
        <v>14429200</v>
      </c>
      <c r="P17" s="19">
        <v>276300</v>
      </c>
      <c r="Q17" s="17">
        <v>7.6600000000000001</v>
      </c>
      <c r="R17" s="54"/>
    </row>
    <row r="18" spans="1:18" ht="13.2">
      <c r="A18" s="45"/>
      <c r="B18" s="37"/>
      <c r="C18" s="2"/>
      <c r="D18" s="2" t="s">
        <v>1051</v>
      </c>
      <c r="E18" s="13" t="s">
        <v>87</v>
      </c>
      <c r="F18" s="7"/>
      <c r="G18" s="19">
        <v>-1200</v>
      </c>
      <c r="H18" s="21"/>
      <c r="I18" s="7"/>
      <c r="J18" s="19">
        <v>600</v>
      </c>
      <c r="K18" s="21"/>
      <c r="L18" s="7"/>
      <c r="M18" s="19">
        <v>-1200</v>
      </c>
      <c r="N18" s="21"/>
      <c r="O18" s="7"/>
      <c r="P18" s="19">
        <v>600</v>
      </c>
      <c r="Q18" s="21"/>
      <c r="R18" s="54"/>
    </row>
    <row r="19" spans="1:18" ht="13.2">
      <c r="A19" s="45"/>
      <c r="B19" s="35" t="s">
        <v>598</v>
      </c>
      <c r="C19" s="37" t="s">
        <v>633</v>
      </c>
      <c r="D19" s="37"/>
      <c r="E19" s="13" t="s">
        <v>92</v>
      </c>
      <c r="F19" s="19">
        <v>0</v>
      </c>
      <c r="G19" s="19">
        <v>0</v>
      </c>
      <c r="H19" s="17">
        <v>0</v>
      </c>
      <c r="I19" s="19">
        <v>0</v>
      </c>
      <c r="J19" s="19">
        <v>0</v>
      </c>
      <c r="K19" s="17">
        <v>0</v>
      </c>
      <c r="L19" s="19">
        <v>0</v>
      </c>
      <c r="M19" s="19">
        <v>0</v>
      </c>
      <c r="N19" s="17">
        <v>0</v>
      </c>
      <c r="O19" s="19">
        <v>0</v>
      </c>
      <c r="P19" s="19">
        <v>0</v>
      </c>
      <c r="Q19" s="17">
        <v>0</v>
      </c>
      <c r="R19" s="54"/>
    </row>
    <row r="20" spans="1:18" ht="13.2">
      <c r="A20" s="45"/>
      <c r="B20" s="36"/>
      <c r="C20" s="37" t="s">
        <v>1065</v>
      </c>
      <c r="D20" s="37"/>
      <c r="E20" s="13" t="s">
        <v>94</v>
      </c>
      <c r="F20" s="19">
        <v>0</v>
      </c>
      <c r="G20" s="19">
        <v>0</v>
      </c>
      <c r="H20" s="17">
        <v>0</v>
      </c>
      <c r="I20" s="19">
        <v>0</v>
      </c>
      <c r="J20" s="19">
        <v>0</v>
      </c>
      <c r="K20" s="17">
        <v>0</v>
      </c>
      <c r="L20" s="19">
        <v>0</v>
      </c>
      <c r="M20" s="19">
        <v>0</v>
      </c>
      <c r="N20" s="17">
        <v>0</v>
      </c>
      <c r="O20" s="19">
        <v>0</v>
      </c>
      <c r="P20" s="19">
        <v>0</v>
      </c>
      <c r="Q20" s="17">
        <v>0</v>
      </c>
      <c r="R20" s="54"/>
    </row>
    <row r="21" spans="1:18" ht="13.2">
      <c r="A21" s="45"/>
      <c r="B21" s="37"/>
      <c r="C21" s="37" t="s">
        <v>1172</v>
      </c>
      <c r="D21" s="37"/>
      <c r="E21" s="13" t="s">
        <v>282</v>
      </c>
      <c r="F21" s="19">
        <v>0</v>
      </c>
      <c r="G21" s="19">
        <v>0</v>
      </c>
      <c r="H21" s="17">
        <v>0</v>
      </c>
      <c r="I21" s="19">
        <v>0</v>
      </c>
      <c r="J21" s="19">
        <v>0</v>
      </c>
      <c r="K21" s="17">
        <v>0</v>
      </c>
      <c r="L21" s="19">
        <v>0</v>
      </c>
      <c r="M21" s="19">
        <v>0</v>
      </c>
      <c r="N21" s="17">
        <v>0</v>
      </c>
      <c r="O21" s="19">
        <v>0</v>
      </c>
      <c r="P21" s="19">
        <v>0</v>
      </c>
      <c r="Q21" s="17">
        <v>0</v>
      </c>
      <c r="R21" s="54"/>
    </row>
    <row r="22" spans="1:18" ht="13.2">
      <c r="A22" s="45"/>
      <c r="B22" s="35" t="s">
        <v>1367</v>
      </c>
      <c r="C22" s="37" t="s">
        <v>633</v>
      </c>
      <c r="D22" s="37"/>
      <c r="E22" s="13" t="s">
        <v>283</v>
      </c>
      <c r="F22" s="19">
        <v>242400</v>
      </c>
      <c r="G22" s="19">
        <v>600</v>
      </c>
      <c r="H22" s="17">
        <v>0.98999999999999999</v>
      </c>
      <c r="I22" s="19">
        <v>241100</v>
      </c>
      <c r="J22" s="19">
        <v>700</v>
      </c>
      <c r="K22" s="17">
        <v>1.1599999999999999</v>
      </c>
      <c r="L22" s="19">
        <v>242400</v>
      </c>
      <c r="M22" s="19">
        <v>600</v>
      </c>
      <c r="N22" s="17">
        <v>0.98999999999999999</v>
      </c>
      <c r="O22" s="19">
        <v>241100</v>
      </c>
      <c r="P22" s="19">
        <v>700</v>
      </c>
      <c r="Q22" s="17">
        <v>1.1599999999999999</v>
      </c>
      <c r="R22" s="54"/>
    </row>
    <row r="23" spans="1:18" ht="13.2">
      <c r="A23" s="45"/>
      <c r="B23" s="36"/>
      <c r="C23" s="37" t="s">
        <v>1065</v>
      </c>
      <c r="D23" s="37"/>
      <c r="E23" s="13" t="s">
        <v>284</v>
      </c>
      <c r="F23" s="19">
        <v>0</v>
      </c>
      <c r="G23" s="19">
        <v>0</v>
      </c>
      <c r="H23" s="17">
        <v>0</v>
      </c>
      <c r="I23" s="19">
        <v>0</v>
      </c>
      <c r="J23" s="19">
        <v>0</v>
      </c>
      <c r="K23" s="17">
        <v>0</v>
      </c>
      <c r="L23" s="19">
        <v>0</v>
      </c>
      <c r="M23" s="19">
        <v>0</v>
      </c>
      <c r="N23" s="17">
        <v>0</v>
      </c>
      <c r="O23" s="19">
        <v>0</v>
      </c>
      <c r="P23" s="19">
        <v>0</v>
      </c>
      <c r="Q23" s="17">
        <v>0</v>
      </c>
      <c r="R23" s="54"/>
    </row>
    <row r="24" spans="1:18" ht="13.2">
      <c r="A24" s="45"/>
      <c r="B24" s="37"/>
      <c r="C24" s="37" t="s">
        <v>1172</v>
      </c>
      <c r="D24" s="37"/>
      <c r="E24" s="13" t="s">
        <v>37</v>
      </c>
      <c r="F24" s="19">
        <v>242400</v>
      </c>
      <c r="G24" s="19">
        <v>600</v>
      </c>
      <c r="H24" s="17">
        <v>0.98999999999999999</v>
      </c>
      <c r="I24" s="19">
        <v>241100</v>
      </c>
      <c r="J24" s="19">
        <v>700</v>
      </c>
      <c r="K24" s="17">
        <v>1.1599999999999999</v>
      </c>
      <c r="L24" s="19">
        <v>242400</v>
      </c>
      <c r="M24" s="19">
        <v>600</v>
      </c>
      <c r="N24" s="17">
        <v>0.98999999999999999</v>
      </c>
      <c r="O24" s="19">
        <v>241100</v>
      </c>
      <c r="P24" s="19">
        <v>700</v>
      </c>
      <c r="Q24" s="17">
        <v>1.1599999999999999</v>
      </c>
      <c r="R24" s="54"/>
    </row>
    <row r="25" spans="1:18" ht="13.2">
      <c r="A25" s="45"/>
      <c r="B25" s="35" t="s">
        <v>1392</v>
      </c>
      <c r="C25" s="37" t="s">
        <v>633</v>
      </c>
      <c r="D25" s="37"/>
      <c r="E25" s="13" t="s">
        <v>39</v>
      </c>
      <c r="F25" s="19">
        <v>3999800</v>
      </c>
      <c r="G25" s="19">
        <v>39900</v>
      </c>
      <c r="H25" s="17">
        <v>3.9900000000000002</v>
      </c>
      <c r="I25" s="19">
        <v>3227800</v>
      </c>
      <c r="J25" s="19">
        <v>29400</v>
      </c>
      <c r="K25" s="17">
        <v>3.6400000000000001</v>
      </c>
      <c r="L25" s="19">
        <v>3999800</v>
      </c>
      <c r="M25" s="19">
        <v>39900</v>
      </c>
      <c r="N25" s="17">
        <v>3.9900000000000002</v>
      </c>
      <c r="O25" s="19">
        <v>3227800</v>
      </c>
      <c r="P25" s="19">
        <v>29400</v>
      </c>
      <c r="Q25" s="17">
        <v>3.6400000000000001</v>
      </c>
      <c r="R25" s="54"/>
    </row>
    <row r="26" spans="1:18" ht="13.2">
      <c r="A26" s="45"/>
      <c r="B26" s="36"/>
      <c r="C26" s="37" t="s">
        <v>1065</v>
      </c>
      <c r="D26" s="37"/>
      <c r="E26" s="13" t="s">
        <v>40</v>
      </c>
      <c r="F26" s="19">
        <v>0</v>
      </c>
      <c r="G26" s="19">
        <v>0</v>
      </c>
      <c r="H26" s="17">
        <v>0</v>
      </c>
      <c r="I26" s="19">
        <v>0</v>
      </c>
      <c r="J26" s="19">
        <v>0</v>
      </c>
      <c r="K26" s="17">
        <v>0</v>
      </c>
      <c r="L26" s="19">
        <v>0</v>
      </c>
      <c r="M26" s="19">
        <v>0</v>
      </c>
      <c r="N26" s="17">
        <v>0</v>
      </c>
      <c r="O26" s="19">
        <v>0</v>
      </c>
      <c r="P26" s="19">
        <v>0</v>
      </c>
      <c r="Q26" s="17">
        <v>0</v>
      </c>
      <c r="R26" s="54"/>
    </row>
    <row r="27" spans="1:18" ht="13.2">
      <c r="A27" s="45"/>
      <c r="B27" s="37"/>
      <c r="C27" s="37" t="s">
        <v>1172</v>
      </c>
      <c r="D27" s="37"/>
      <c r="E27" s="13" t="s">
        <v>42</v>
      </c>
      <c r="F27" s="19">
        <v>3999800</v>
      </c>
      <c r="G27" s="19">
        <v>39900</v>
      </c>
      <c r="H27" s="17">
        <v>3.9900000000000002</v>
      </c>
      <c r="I27" s="19">
        <v>3227800</v>
      </c>
      <c r="J27" s="19">
        <v>29400</v>
      </c>
      <c r="K27" s="17">
        <v>3.6400000000000001</v>
      </c>
      <c r="L27" s="19">
        <v>3999800</v>
      </c>
      <c r="M27" s="19">
        <v>39900</v>
      </c>
      <c r="N27" s="17">
        <v>3.9900000000000002</v>
      </c>
      <c r="O27" s="19">
        <v>3227800</v>
      </c>
      <c r="P27" s="19">
        <v>29400</v>
      </c>
      <c r="Q27" s="17">
        <v>3.6400000000000001</v>
      </c>
      <c r="R27" s="54"/>
    </row>
    <row r="28" spans="1:18" ht="13.2">
      <c r="A28" s="45"/>
      <c r="B28" s="35" t="s">
        <v>1137</v>
      </c>
      <c r="C28" s="37" t="s">
        <v>633</v>
      </c>
      <c r="D28" s="37"/>
      <c r="E28" s="13" t="s">
        <v>43</v>
      </c>
      <c r="F28" s="19">
        <v>0</v>
      </c>
      <c r="G28" s="19">
        <v>0</v>
      </c>
      <c r="H28" s="17">
        <v>0</v>
      </c>
      <c r="I28" s="19">
        <v>0</v>
      </c>
      <c r="J28" s="19">
        <v>0</v>
      </c>
      <c r="K28" s="17">
        <v>0</v>
      </c>
      <c r="L28" s="19">
        <v>0</v>
      </c>
      <c r="M28" s="19">
        <v>0</v>
      </c>
      <c r="N28" s="17">
        <v>0</v>
      </c>
      <c r="O28" s="19">
        <v>0</v>
      </c>
      <c r="P28" s="19">
        <v>0</v>
      </c>
      <c r="Q28" s="17">
        <v>0</v>
      </c>
      <c r="R28" s="54"/>
    </row>
    <row r="29" spans="1:18" ht="13.2">
      <c r="A29" s="45"/>
      <c r="B29" s="36"/>
      <c r="C29" s="37" t="s">
        <v>1065</v>
      </c>
      <c r="D29" s="37"/>
      <c r="E29" s="13" t="s">
        <v>44</v>
      </c>
      <c r="F29" s="19">
        <v>0</v>
      </c>
      <c r="G29" s="19">
        <v>0</v>
      </c>
      <c r="H29" s="17">
        <v>0</v>
      </c>
      <c r="I29" s="19">
        <v>0</v>
      </c>
      <c r="J29" s="19">
        <v>0</v>
      </c>
      <c r="K29" s="17">
        <v>0</v>
      </c>
      <c r="L29" s="19">
        <v>0</v>
      </c>
      <c r="M29" s="19">
        <v>0</v>
      </c>
      <c r="N29" s="17">
        <v>0</v>
      </c>
      <c r="O29" s="19">
        <v>0</v>
      </c>
      <c r="P29" s="19">
        <v>0</v>
      </c>
      <c r="Q29" s="17">
        <v>0</v>
      </c>
      <c r="R29" s="54"/>
    </row>
    <row r="30" spans="1:18" ht="13.2">
      <c r="A30" s="45"/>
      <c r="B30" s="37"/>
      <c r="C30" s="37" t="s">
        <v>1172</v>
      </c>
      <c r="D30" s="37"/>
      <c r="E30" s="13" t="s">
        <v>45</v>
      </c>
      <c r="F30" s="19">
        <v>0</v>
      </c>
      <c r="G30" s="19">
        <v>0</v>
      </c>
      <c r="H30" s="17">
        <v>0</v>
      </c>
      <c r="I30" s="19">
        <v>0</v>
      </c>
      <c r="J30" s="19">
        <v>0</v>
      </c>
      <c r="K30" s="17">
        <v>0</v>
      </c>
      <c r="L30" s="19">
        <v>0</v>
      </c>
      <c r="M30" s="19">
        <v>0</v>
      </c>
      <c r="N30" s="17">
        <v>0</v>
      </c>
      <c r="O30" s="19">
        <v>0</v>
      </c>
      <c r="P30" s="19">
        <v>0</v>
      </c>
      <c r="Q30" s="17">
        <v>0</v>
      </c>
      <c r="R30" s="54"/>
    </row>
    <row r="31" spans="1:18" ht="13.2">
      <c r="A31" s="45"/>
      <c r="B31" s="35" t="s">
        <v>571</v>
      </c>
      <c r="C31" s="37" t="s">
        <v>633</v>
      </c>
      <c r="D31" s="37"/>
      <c r="E31" s="13" t="s">
        <v>46</v>
      </c>
      <c r="F31" s="19">
        <v>920300</v>
      </c>
      <c r="G31" s="19">
        <v>5600</v>
      </c>
      <c r="H31" s="17">
        <v>2.4300000000000002</v>
      </c>
      <c r="I31" s="19">
        <v>914900</v>
      </c>
      <c r="J31" s="19">
        <v>3500</v>
      </c>
      <c r="K31" s="17">
        <v>1.53</v>
      </c>
      <c r="L31" s="19">
        <v>920300</v>
      </c>
      <c r="M31" s="19">
        <v>5600</v>
      </c>
      <c r="N31" s="17">
        <v>2.4300000000000002</v>
      </c>
      <c r="O31" s="19">
        <v>914900</v>
      </c>
      <c r="P31" s="19">
        <v>3500</v>
      </c>
      <c r="Q31" s="17">
        <v>1.53</v>
      </c>
      <c r="R31" s="54"/>
    </row>
    <row r="32" spans="1:18" ht="13.2">
      <c r="A32" s="45"/>
      <c r="B32" s="36"/>
      <c r="C32" s="37" t="s">
        <v>1065</v>
      </c>
      <c r="D32" s="37"/>
      <c r="E32" s="13" t="s">
        <v>47</v>
      </c>
      <c r="F32" s="19">
        <v>0</v>
      </c>
      <c r="G32" s="19">
        <v>0</v>
      </c>
      <c r="H32" s="17">
        <v>0</v>
      </c>
      <c r="I32" s="19">
        <v>0</v>
      </c>
      <c r="J32" s="19">
        <v>0</v>
      </c>
      <c r="K32" s="17">
        <v>0</v>
      </c>
      <c r="L32" s="19">
        <v>0</v>
      </c>
      <c r="M32" s="19">
        <v>0</v>
      </c>
      <c r="N32" s="17">
        <v>0</v>
      </c>
      <c r="O32" s="19">
        <v>0</v>
      </c>
      <c r="P32" s="19">
        <v>0</v>
      </c>
      <c r="Q32" s="17">
        <v>0</v>
      </c>
      <c r="R32" s="54"/>
    </row>
    <row r="33" spans="1:18" ht="13.2">
      <c r="A33" s="45"/>
      <c r="B33" s="37"/>
      <c r="C33" s="35" t="s">
        <v>1172</v>
      </c>
      <c r="D33" s="37"/>
      <c r="E33" s="13" t="s">
        <v>48</v>
      </c>
      <c r="F33" s="19">
        <v>920300</v>
      </c>
      <c r="G33" s="19">
        <v>5600</v>
      </c>
      <c r="H33" s="17">
        <v>2.4300000000000002</v>
      </c>
      <c r="I33" s="19">
        <v>914900</v>
      </c>
      <c r="J33" s="19">
        <v>3500</v>
      </c>
      <c r="K33" s="17">
        <v>1.53</v>
      </c>
      <c r="L33" s="19">
        <v>920300</v>
      </c>
      <c r="M33" s="19">
        <v>5600</v>
      </c>
      <c r="N33" s="17">
        <v>2.4300000000000002</v>
      </c>
      <c r="O33" s="19">
        <v>914900</v>
      </c>
      <c r="P33" s="19">
        <v>3500</v>
      </c>
      <c r="Q33" s="17">
        <v>1.53</v>
      </c>
      <c r="R33" s="54"/>
    </row>
    <row r="34" spans="1:18" ht="13.2">
      <c r="A34" s="45"/>
      <c r="B34" s="37" t="s">
        <v>1085</v>
      </c>
      <c r="C34" s="53"/>
      <c r="D34" s="37"/>
      <c r="E34" s="13" t="s">
        <v>50</v>
      </c>
      <c r="F34" s="19">
        <v>0</v>
      </c>
      <c r="G34" s="7"/>
      <c r="H34" s="21"/>
      <c r="I34" s="19">
        <v>0</v>
      </c>
      <c r="J34" s="7"/>
      <c r="K34" s="21"/>
      <c r="L34" s="19">
        <v>0</v>
      </c>
      <c r="M34" s="7"/>
      <c r="N34" s="21"/>
      <c r="O34" s="19">
        <v>0</v>
      </c>
      <c r="P34" s="7"/>
      <c r="Q34" s="21"/>
      <c r="R34" s="54"/>
    </row>
    <row r="35" spans="1:18" ht="13.2">
      <c r="A35" s="45"/>
      <c r="B35" s="37" t="s">
        <v>1083</v>
      </c>
      <c r="C35" s="53"/>
      <c r="D35" s="37"/>
      <c r="E35" s="13" t="s">
        <v>66</v>
      </c>
      <c r="F35" s="19">
        <v>-1400</v>
      </c>
      <c r="G35" s="7"/>
      <c r="H35" s="21"/>
      <c r="I35" s="19">
        <v>-3400</v>
      </c>
      <c r="J35" s="7"/>
      <c r="K35" s="21"/>
      <c r="L35" s="19">
        <v>-1400</v>
      </c>
      <c r="M35" s="7"/>
      <c r="N35" s="21"/>
      <c r="O35" s="19">
        <v>-3400</v>
      </c>
      <c r="P35" s="7"/>
      <c r="Q35" s="21"/>
      <c r="R35" s="54"/>
    </row>
    <row r="36" spans="1:18" ht="13.2">
      <c r="A36" s="45"/>
      <c r="B36" s="35" t="s">
        <v>570</v>
      </c>
      <c r="C36" s="37" t="s">
        <v>633</v>
      </c>
      <c r="D36" s="37"/>
      <c r="E36" s="13" t="s">
        <v>68</v>
      </c>
      <c r="F36" s="19">
        <v>210400</v>
      </c>
      <c r="G36" s="19">
        <v>1300</v>
      </c>
      <c r="H36" s="17">
        <v>2.4700000000000002</v>
      </c>
      <c r="I36" s="19">
        <v>215300</v>
      </c>
      <c r="J36" s="19">
        <v>2300</v>
      </c>
      <c r="K36" s="17">
        <v>4.2699999999999996</v>
      </c>
      <c r="L36" s="19">
        <v>210400</v>
      </c>
      <c r="M36" s="19">
        <v>1300</v>
      </c>
      <c r="N36" s="17">
        <v>2.4700000000000002</v>
      </c>
      <c r="O36" s="19">
        <v>215300</v>
      </c>
      <c r="P36" s="19">
        <v>2300</v>
      </c>
      <c r="Q36" s="17">
        <v>4.2699999999999996</v>
      </c>
      <c r="R36" s="54"/>
    </row>
    <row r="37" spans="1:18" ht="13.2">
      <c r="A37" s="45"/>
      <c r="B37" s="36"/>
      <c r="C37" s="37" t="s">
        <v>1065</v>
      </c>
      <c r="D37" s="37"/>
      <c r="E37" s="13" t="s">
        <v>69</v>
      </c>
      <c r="F37" s="19">
        <v>0</v>
      </c>
      <c r="G37" s="19">
        <v>0</v>
      </c>
      <c r="H37" s="17">
        <v>0</v>
      </c>
      <c r="I37" s="19">
        <v>0</v>
      </c>
      <c r="J37" s="19">
        <v>0</v>
      </c>
      <c r="K37" s="17">
        <v>0</v>
      </c>
      <c r="L37" s="19">
        <v>0</v>
      </c>
      <c r="M37" s="19">
        <v>0</v>
      </c>
      <c r="N37" s="17">
        <v>0</v>
      </c>
      <c r="O37" s="19">
        <v>0</v>
      </c>
      <c r="P37" s="19">
        <v>0</v>
      </c>
      <c r="Q37" s="17">
        <v>0</v>
      </c>
      <c r="R37" s="54"/>
    </row>
    <row r="38" spans="1:18" ht="13.2">
      <c r="A38" s="45"/>
      <c r="B38" s="36"/>
      <c r="C38" s="37" t="s">
        <v>1172</v>
      </c>
      <c r="D38" s="37"/>
      <c r="E38" s="13" t="s">
        <v>70</v>
      </c>
      <c r="F38" s="19">
        <v>210400</v>
      </c>
      <c r="G38" s="19">
        <v>1300</v>
      </c>
      <c r="H38" s="17">
        <v>2.4700000000000002</v>
      </c>
      <c r="I38" s="19">
        <v>215300</v>
      </c>
      <c r="J38" s="19">
        <v>2300</v>
      </c>
      <c r="K38" s="17">
        <v>4.2699999999999996</v>
      </c>
      <c r="L38" s="19">
        <v>210400</v>
      </c>
      <c r="M38" s="19">
        <v>1300</v>
      </c>
      <c r="N38" s="17">
        <v>2.4700000000000002</v>
      </c>
      <c r="O38" s="19">
        <v>215300</v>
      </c>
      <c r="P38" s="19">
        <v>2300</v>
      </c>
      <c r="Q38" s="17">
        <v>4.2699999999999996</v>
      </c>
      <c r="R38" s="54"/>
    </row>
    <row r="39" spans="1:18" ht="13.2">
      <c r="A39" s="45"/>
      <c r="B39" s="37"/>
      <c r="C39" s="37" t="s">
        <v>1084</v>
      </c>
      <c r="D39" s="37"/>
      <c r="E39" s="13" t="s">
        <v>71</v>
      </c>
      <c r="F39" s="19">
        <v>-1400</v>
      </c>
      <c r="G39" s="7"/>
      <c r="H39" s="21"/>
      <c r="I39" s="19">
        <v>-3400</v>
      </c>
      <c r="J39" s="7"/>
      <c r="K39" s="21"/>
      <c r="L39" s="19">
        <v>-1400</v>
      </c>
      <c r="M39" s="7"/>
      <c r="N39" s="21"/>
      <c r="O39" s="19">
        <v>-3400</v>
      </c>
      <c r="P39" s="7"/>
      <c r="Q39" s="21"/>
      <c r="R39" s="54"/>
    </row>
    <row r="40" spans="1:18" ht="13.2">
      <c r="A40" s="45"/>
      <c r="B40" s="35" t="s">
        <v>1148</v>
      </c>
      <c r="C40" s="37" t="s">
        <v>633</v>
      </c>
      <c r="D40" s="37"/>
      <c r="E40" s="13" t="s">
        <v>72</v>
      </c>
      <c r="F40" s="19">
        <v>0</v>
      </c>
      <c r="G40" s="19">
        <v>0</v>
      </c>
      <c r="H40" s="17">
        <v>0</v>
      </c>
      <c r="I40" s="19">
        <v>0</v>
      </c>
      <c r="J40" s="19">
        <v>0</v>
      </c>
      <c r="K40" s="17">
        <v>0</v>
      </c>
      <c r="L40" s="19">
        <v>0</v>
      </c>
      <c r="M40" s="19">
        <v>0</v>
      </c>
      <c r="N40" s="17">
        <v>0</v>
      </c>
      <c r="O40" s="19">
        <v>0</v>
      </c>
      <c r="P40" s="19">
        <v>0</v>
      </c>
      <c r="Q40" s="17">
        <v>0</v>
      </c>
      <c r="R40" s="54"/>
    </row>
    <row r="41" spans="1:18" ht="13.2">
      <c r="A41" s="45"/>
      <c r="B41" s="36"/>
      <c r="C41" s="37" t="s">
        <v>1065</v>
      </c>
      <c r="D41" s="37"/>
      <c r="E41" s="13" t="s">
        <v>73</v>
      </c>
      <c r="F41" s="19">
        <v>0</v>
      </c>
      <c r="G41" s="19">
        <v>0</v>
      </c>
      <c r="H41" s="17">
        <v>0</v>
      </c>
      <c r="I41" s="19">
        <v>0</v>
      </c>
      <c r="J41" s="19">
        <v>0</v>
      </c>
      <c r="K41" s="17">
        <v>0</v>
      </c>
      <c r="L41" s="19">
        <v>0</v>
      </c>
      <c r="M41" s="19">
        <v>0</v>
      </c>
      <c r="N41" s="17">
        <v>0</v>
      </c>
      <c r="O41" s="19">
        <v>0</v>
      </c>
      <c r="P41" s="19">
        <v>0</v>
      </c>
      <c r="Q41" s="17">
        <v>0</v>
      </c>
      <c r="R41" s="54"/>
    </row>
    <row r="42" spans="1:18" ht="13.2">
      <c r="A42" s="45"/>
      <c r="B42" s="37"/>
      <c r="C42" s="35" t="s">
        <v>1172</v>
      </c>
      <c r="D42" s="37"/>
      <c r="E42" s="13" t="s">
        <v>74</v>
      </c>
      <c r="F42" s="19">
        <v>0</v>
      </c>
      <c r="G42" s="19">
        <v>0</v>
      </c>
      <c r="H42" s="17">
        <v>0</v>
      </c>
      <c r="I42" s="19">
        <v>0</v>
      </c>
      <c r="J42" s="19">
        <v>0</v>
      </c>
      <c r="K42" s="17">
        <v>0</v>
      </c>
      <c r="L42" s="19">
        <v>0</v>
      </c>
      <c r="M42" s="19">
        <v>0</v>
      </c>
      <c r="N42" s="17">
        <v>0</v>
      </c>
      <c r="O42" s="19">
        <v>0</v>
      </c>
      <c r="P42" s="19">
        <v>0</v>
      </c>
      <c r="Q42" s="17">
        <v>0</v>
      </c>
      <c r="R42" s="54"/>
    </row>
    <row r="43" spans="1:18" ht="13.2">
      <c r="A43" s="45"/>
      <c r="B43" s="37" t="s">
        <v>1214</v>
      </c>
      <c r="C43" s="53"/>
      <c r="D43" s="37"/>
      <c r="E43" s="13" t="s">
        <v>75</v>
      </c>
      <c r="F43" s="19">
        <v>20730200</v>
      </c>
      <c r="G43" s="22">
        <v>330500</v>
      </c>
      <c r="H43" s="20">
        <v>6.3799999999999999</v>
      </c>
      <c r="I43" s="19">
        <v>19028300</v>
      </c>
      <c r="J43" s="22">
        <v>312200</v>
      </c>
      <c r="K43" s="20">
        <v>6.5599999999999996</v>
      </c>
      <c r="L43" s="19">
        <v>20730200</v>
      </c>
      <c r="M43" s="22">
        <v>330500</v>
      </c>
      <c r="N43" s="20">
        <v>6.3799999999999999</v>
      </c>
      <c r="O43" s="19">
        <v>19028300</v>
      </c>
      <c r="P43" s="22">
        <v>312200</v>
      </c>
      <c r="Q43" s="20">
        <v>6.5599999999999996</v>
      </c>
      <c r="R43" s="54"/>
    </row>
    <row r="44" spans="1:18" ht="13.2">
      <c r="A44" s="45"/>
      <c r="B44" s="37" t="s">
        <v>869</v>
      </c>
      <c r="C44" s="53"/>
      <c r="D44" s="37"/>
      <c r="E44" s="13" t="s">
        <v>77</v>
      </c>
      <c r="F44" s="19">
        <v>25100</v>
      </c>
      <c r="G44" s="23"/>
      <c r="H44" s="23"/>
      <c r="I44" s="19">
        <v>26700</v>
      </c>
      <c r="J44" s="23"/>
      <c r="K44" s="23"/>
      <c r="L44" s="19">
        <v>25100</v>
      </c>
      <c r="M44" s="23"/>
      <c r="N44" s="23"/>
      <c r="O44" s="19">
        <v>26700</v>
      </c>
      <c r="P44" s="23"/>
      <c r="Q44" s="23"/>
      <c r="R44" s="54"/>
    </row>
    <row r="45" spans="1:18" ht="13.2">
      <c r="A45" s="45"/>
      <c r="B45" s="37" t="s">
        <v>1149</v>
      </c>
      <c r="C45" s="53"/>
      <c r="D45" s="37"/>
      <c r="E45" s="13" t="s">
        <v>78</v>
      </c>
      <c r="F45" s="19">
        <v>831700</v>
      </c>
      <c r="G45" s="7"/>
      <c r="H45" s="7"/>
      <c r="I45" s="19">
        <v>872500</v>
      </c>
      <c r="J45" s="7"/>
      <c r="K45" s="7"/>
      <c r="L45" s="19">
        <v>831700</v>
      </c>
      <c r="M45" s="7"/>
      <c r="N45" s="7"/>
      <c r="O45" s="19">
        <v>872500</v>
      </c>
      <c r="P45" s="23"/>
      <c r="Q45" s="23"/>
      <c r="R45" s="54"/>
    </row>
    <row r="46" spans="1:18" ht="13.2">
      <c r="A46" s="45"/>
      <c r="B46" s="37" t="s">
        <v>1307</v>
      </c>
      <c r="C46" s="53"/>
      <c r="D46" s="37"/>
      <c r="E46" s="13" t="s">
        <v>79</v>
      </c>
      <c r="F46" s="19">
        <v>21587000</v>
      </c>
      <c r="G46" s="7"/>
      <c r="H46" s="7"/>
      <c r="I46" s="19">
        <v>19927500</v>
      </c>
      <c r="J46" s="7"/>
      <c r="K46" s="7"/>
      <c r="L46" s="19">
        <v>21587000</v>
      </c>
      <c r="M46" s="7"/>
      <c r="N46" s="7"/>
      <c r="O46" s="19">
        <v>19927500</v>
      </c>
      <c r="P46" s="23"/>
      <c r="Q46" s="23"/>
      <c r="R46" s="54"/>
    </row>
    <row r="47" spans="1:18" ht="13.2">
      <c r="A47" s="45"/>
      <c r="B47" s="35" t="s">
        <v>1291</v>
      </c>
      <c r="C47" s="50"/>
      <c r="D47" s="35"/>
      <c r="E47" s="15" t="s">
        <v>80</v>
      </c>
      <c r="F47" s="22">
        <v>0</v>
      </c>
      <c r="G47" s="22">
        <v>0</v>
      </c>
      <c r="H47" s="20">
        <v>0</v>
      </c>
      <c r="I47" s="22">
        <v>0</v>
      </c>
      <c r="J47" s="22">
        <v>0</v>
      </c>
      <c r="K47" s="20">
        <v>0</v>
      </c>
      <c r="L47" s="22">
        <v>0</v>
      </c>
      <c r="M47" s="22">
        <v>0</v>
      </c>
      <c r="N47" s="20">
        <v>0</v>
      </c>
      <c r="O47" s="22">
        <v>0</v>
      </c>
      <c r="P47" s="22">
        <v>0</v>
      </c>
      <c r="Q47" s="20">
        <v>0</v>
      </c>
      <c r="R47" s="54"/>
    </row>
    <row r="48" spans="2:17" ht="13.2">
      <c r="B48" s="33" t="s">
        <v>1528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1:E14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C36:D36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A15:A47"/>
    <mergeCell ref="F11:Q11"/>
    <mergeCell ref="B48:Q48"/>
    <mergeCell ref="R12:R47"/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4:D34"/>
    <mergeCell ref="B35:D35"/>
    <mergeCell ref="B36:B39"/>
  </mergeCells>
  <dataValidations count="1">
    <dataValidation type="list" allowBlank="1" showInputMessage="1" showErrorMessage="1" sqref="A9">
      <formula1>'@lists'!$A$54</formula1>
    </dataValidation>
  </dataValidations>
  <pageMargins left="0.75" right="0.75" top="1" bottom="1" header="0.5" footer="0.5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outlinePr summaryBelow="0" summaryRight="0"/>
  </sheetPr>
  <dimension ref="A1:R51"/>
  <sheetViews>
    <sheetView rightToLeft="1" workbookViewId="0" topLeftCell="A39">
      <selection pane="topLeft" activeCell="B51" sqref="B51:Q51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4" width="16" customWidth="1"/>
    <col min="5" max="5" width="8" customWidth="1"/>
    <col min="6" max="8" width="22.2857142857143" customWidth="1"/>
    <col min="9" max="17" width="22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245</v>
      </c>
    </row>
    <row r="9" spans="1:1" ht="13.2">
      <c r="A9" s="4" t="str">
        <f>B11</f>
        <v>תחילת מידע טבלה</v>
      </c>
    </row>
    <row r="10" spans="2:15" ht="15.9" customHeight="1">
      <c r="B10" s="40" t="s">
        <v>246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2:17" ht="13.2">
      <c r="B11" s="42" t="s">
        <v>1525</v>
      </c>
      <c r="C11" s="42"/>
      <c r="D11" s="42"/>
      <c r="E11" s="42"/>
      <c r="F11" s="44" t="s">
        <v>1525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2:18" ht="13.2">
      <c r="B12" s="42"/>
      <c r="C12" s="42"/>
      <c r="D12" s="42"/>
      <c r="E12" s="42"/>
      <c r="F12" s="52" t="s">
        <v>1513</v>
      </c>
      <c r="G12" s="53"/>
      <c r="H12" s="52"/>
      <c r="I12" s="52" t="s">
        <v>1408</v>
      </c>
      <c r="J12" s="53"/>
      <c r="K12" s="52"/>
      <c r="L12" s="52" t="s">
        <v>1116</v>
      </c>
      <c r="M12" s="53"/>
      <c r="N12" s="52"/>
      <c r="O12" s="52" t="s">
        <v>1117</v>
      </c>
      <c r="P12" s="53"/>
      <c r="Q12" s="55"/>
      <c r="R12" s="54" t="s">
        <v>1527</v>
      </c>
    </row>
    <row r="13" spans="2:18" ht="13.2">
      <c r="B13" s="42"/>
      <c r="C13" s="42"/>
      <c r="D13" s="42"/>
      <c r="E13" s="42"/>
      <c r="F13" s="1" t="s">
        <v>927</v>
      </c>
      <c r="G13" s="1" t="s">
        <v>708</v>
      </c>
      <c r="H13" s="1" t="s">
        <v>1480</v>
      </c>
      <c r="I13" s="1" t="s">
        <v>927</v>
      </c>
      <c r="J13" s="1" t="s">
        <v>708</v>
      </c>
      <c r="K13" s="1" t="s">
        <v>1480</v>
      </c>
      <c r="L13" s="1" t="s">
        <v>927</v>
      </c>
      <c r="M13" s="1" t="s">
        <v>708</v>
      </c>
      <c r="N13" s="1" t="s">
        <v>1480</v>
      </c>
      <c r="O13" s="1" t="s">
        <v>927</v>
      </c>
      <c r="P13" s="1" t="s">
        <v>708</v>
      </c>
      <c r="Q13" s="1" t="s">
        <v>1480</v>
      </c>
      <c r="R13" s="54"/>
    </row>
    <row r="14" spans="2:18" ht="13.2">
      <c r="B14" s="43"/>
      <c r="C14" s="43"/>
      <c r="D14" s="43"/>
      <c r="E14" s="43"/>
      <c r="F14" s="13" t="s">
        <v>35</v>
      </c>
      <c r="G14" s="13" t="s">
        <v>49</v>
      </c>
      <c r="H14" s="13" t="s">
        <v>76</v>
      </c>
      <c r="I14" s="13" t="s">
        <v>35</v>
      </c>
      <c r="J14" s="13" t="s">
        <v>49</v>
      </c>
      <c r="K14" s="13" t="s">
        <v>76</v>
      </c>
      <c r="L14" s="13" t="s">
        <v>87</v>
      </c>
      <c r="M14" s="13" t="s">
        <v>92</v>
      </c>
      <c r="N14" s="13" t="s">
        <v>94</v>
      </c>
      <c r="O14" s="13" t="s">
        <v>87</v>
      </c>
      <c r="P14" s="13" t="s">
        <v>92</v>
      </c>
      <c r="Q14" s="13" t="s">
        <v>94</v>
      </c>
      <c r="R14" s="54"/>
    </row>
    <row r="15" spans="1:18" ht="13.2">
      <c r="A15" s="45" t="s">
        <v>1526</v>
      </c>
      <c r="B15" s="35" t="s">
        <v>1382</v>
      </c>
      <c r="C15" s="37" t="s">
        <v>633</v>
      </c>
      <c r="D15" s="37"/>
      <c r="E15" s="13" t="s">
        <v>35</v>
      </c>
      <c r="F15" s="19">
        <v>14992200</v>
      </c>
      <c r="G15" s="19">
        <v>-142000</v>
      </c>
      <c r="H15" s="17">
        <v>-3.79</v>
      </c>
      <c r="I15" s="19">
        <v>12886200</v>
      </c>
      <c r="J15" s="19">
        <v>-97800</v>
      </c>
      <c r="K15" s="17">
        <v>-3.04</v>
      </c>
      <c r="L15" s="19">
        <v>14992200</v>
      </c>
      <c r="M15" s="19">
        <v>-142000</v>
      </c>
      <c r="N15" s="17">
        <v>-3.79</v>
      </c>
      <c r="O15" s="19">
        <v>12886200</v>
      </c>
      <c r="P15" s="19">
        <v>-97800</v>
      </c>
      <c r="Q15" s="17">
        <v>-3.04</v>
      </c>
      <c r="R15" s="54"/>
    </row>
    <row r="16" spans="1:18" ht="13.2">
      <c r="A16" s="45"/>
      <c r="B16" s="36"/>
      <c r="C16" s="2"/>
      <c r="D16" s="2" t="s">
        <v>980</v>
      </c>
      <c r="E16" s="13" t="s">
        <v>49</v>
      </c>
      <c r="F16" s="19">
        <v>641900</v>
      </c>
      <c r="G16" s="19">
        <v>-4400</v>
      </c>
      <c r="H16" s="17">
        <v>-2.7400000000000002</v>
      </c>
      <c r="I16" s="19">
        <v>736400</v>
      </c>
      <c r="J16" s="19">
        <v>-1700</v>
      </c>
      <c r="K16" s="17">
        <v>-0.92000000000000004</v>
      </c>
      <c r="L16" s="19">
        <v>641900</v>
      </c>
      <c r="M16" s="19">
        <v>-4400</v>
      </c>
      <c r="N16" s="17">
        <v>-2.7400000000000002</v>
      </c>
      <c r="O16" s="19">
        <v>736400</v>
      </c>
      <c r="P16" s="19">
        <v>-1700</v>
      </c>
      <c r="Q16" s="17">
        <v>-0.92000000000000004</v>
      </c>
      <c r="R16" s="54"/>
    </row>
    <row r="17" spans="1:18" ht="13.2">
      <c r="A17" s="45"/>
      <c r="B17" s="36"/>
      <c r="C17" s="2"/>
      <c r="D17" s="2" t="s">
        <v>975</v>
      </c>
      <c r="E17" s="13" t="s">
        <v>76</v>
      </c>
      <c r="F17" s="19">
        <v>14350300</v>
      </c>
      <c r="G17" s="19">
        <v>-137600</v>
      </c>
      <c r="H17" s="17">
        <v>-3.8399999999999999</v>
      </c>
      <c r="I17" s="19">
        <v>12149800</v>
      </c>
      <c r="J17" s="19">
        <v>-96100</v>
      </c>
      <c r="K17" s="17">
        <v>-3.1600000000000001</v>
      </c>
      <c r="L17" s="19">
        <v>14350300</v>
      </c>
      <c r="M17" s="19">
        <v>-137600</v>
      </c>
      <c r="N17" s="17">
        <v>-3.8399999999999999</v>
      </c>
      <c r="O17" s="19">
        <v>12149800</v>
      </c>
      <c r="P17" s="19">
        <v>-96100</v>
      </c>
      <c r="Q17" s="17">
        <v>-3.1600000000000001</v>
      </c>
      <c r="R17" s="54"/>
    </row>
    <row r="18" spans="1:18" ht="13.2">
      <c r="A18" s="45"/>
      <c r="B18" s="36"/>
      <c r="C18" s="37" t="s">
        <v>1065</v>
      </c>
      <c r="D18" s="37"/>
      <c r="E18" s="13" t="s">
        <v>87</v>
      </c>
      <c r="F18" s="19">
        <v>0</v>
      </c>
      <c r="G18" s="19">
        <v>0</v>
      </c>
      <c r="H18" s="17">
        <v>0</v>
      </c>
      <c r="I18" s="19">
        <v>0</v>
      </c>
      <c r="J18" s="19">
        <v>0</v>
      </c>
      <c r="K18" s="17">
        <v>0</v>
      </c>
      <c r="L18" s="19">
        <v>0</v>
      </c>
      <c r="M18" s="19">
        <v>0</v>
      </c>
      <c r="N18" s="17">
        <v>0</v>
      </c>
      <c r="O18" s="19">
        <v>0</v>
      </c>
      <c r="P18" s="19">
        <v>0</v>
      </c>
      <c r="Q18" s="17">
        <v>0</v>
      </c>
      <c r="R18" s="54"/>
    </row>
    <row r="19" spans="1:18" ht="13.2">
      <c r="A19" s="45"/>
      <c r="B19" s="36"/>
      <c r="C19" s="2"/>
      <c r="D19" s="2" t="s">
        <v>980</v>
      </c>
      <c r="E19" s="13" t="s">
        <v>92</v>
      </c>
      <c r="F19" s="19">
        <v>0</v>
      </c>
      <c r="G19" s="19">
        <v>0</v>
      </c>
      <c r="H19" s="17">
        <v>0</v>
      </c>
      <c r="I19" s="19">
        <v>0</v>
      </c>
      <c r="J19" s="19">
        <v>0</v>
      </c>
      <c r="K19" s="17">
        <v>0</v>
      </c>
      <c r="L19" s="19">
        <v>0</v>
      </c>
      <c r="M19" s="19">
        <v>0</v>
      </c>
      <c r="N19" s="17">
        <v>0</v>
      </c>
      <c r="O19" s="19">
        <v>0</v>
      </c>
      <c r="P19" s="19">
        <v>0</v>
      </c>
      <c r="Q19" s="17">
        <v>0</v>
      </c>
      <c r="R19" s="54"/>
    </row>
    <row r="20" spans="1:18" ht="13.2">
      <c r="A20" s="45"/>
      <c r="B20" s="36"/>
      <c r="C20" s="2"/>
      <c r="D20" s="2" t="s">
        <v>975</v>
      </c>
      <c r="E20" s="13" t="s">
        <v>94</v>
      </c>
      <c r="F20" s="19">
        <v>0</v>
      </c>
      <c r="G20" s="19">
        <v>0</v>
      </c>
      <c r="H20" s="17">
        <v>0</v>
      </c>
      <c r="I20" s="19">
        <v>0</v>
      </c>
      <c r="J20" s="19">
        <v>0</v>
      </c>
      <c r="K20" s="17">
        <v>0</v>
      </c>
      <c r="L20" s="19">
        <v>0</v>
      </c>
      <c r="M20" s="19">
        <v>0</v>
      </c>
      <c r="N20" s="17">
        <v>0</v>
      </c>
      <c r="O20" s="19">
        <v>0</v>
      </c>
      <c r="P20" s="19">
        <v>0</v>
      </c>
      <c r="Q20" s="17">
        <v>0</v>
      </c>
      <c r="R20" s="54"/>
    </row>
    <row r="21" spans="1:18" ht="13.2">
      <c r="A21" s="45"/>
      <c r="B21" s="37"/>
      <c r="C21" s="37" t="s">
        <v>1172</v>
      </c>
      <c r="D21" s="37"/>
      <c r="E21" s="13" t="s">
        <v>282</v>
      </c>
      <c r="F21" s="19">
        <v>14992200</v>
      </c>
      <c r="G21" s="19">
        <v>-142000</v>
      </c>
      <c r="H21" s="17">
        <v>-3.79</v>
      </c>
      <c r="I21" s="19">
        <v>12886200</v>
      </c>
      <c r="J21" s="19">
        <v>-97800</v>
      </c>
      <c r="K21" s="17">
        <v>-3.04</v>
      </c>
      <c r="L21" s="19">
        <v>14992200</v>
      </c>
      <c r="M21" s="19">
        <v>-142000</v>
      </c>
      <c r="N21" s="17">
        <v>-3.79</v>
      </c>
      <c r="O21" s="19">
        <v>12886200</v>
      </c>
      <c r="P21" s="19">
        <v>-97800</v>
      </c>
      <c r="Q21" s="17">
        <v>-3.04</v>
      </c>
      <c r="R21" s="54"/>
    </row>
    <row r="22" spans="1:18" ht="13.2">
      <c r="A22" s="45"/>
      <c r="B22" s="35" t="s">
        <v>1370</v>
      </c>
      <c r="C22" s="37" t="s">
        <v>633</v>
      </c>
      <c r="D22" s="37"/>
      <c r="E22" s="13" t="s">
        <v>283</v>
      </c>
      <c r="F22" s="19">
        <v>0</v>
      </c>
      <c r="G22" s="19">
        <v>0</v>
      </c>
      <c r="H22" s="17">
        <v>0</v>
      </c>
      <c r="I22" s="19">
        <v>0</v>
      </c>
      <c r="J22" s="19">
        <v>0</v>
      </c>
      <c r="K22" s="17">
        <v>0</v>
      </c>
      <c r="L22" s="19">
        <v>0</v>
      </c>
      <c r="M22" s="19">
        <v>0</v>
      </c>
      <c r="N22" s="17">
        <v>0</v>
      </c>
      <c r="O22" s="19">
        <v>0</v>
      </c>
      <c r="P22" s="19">
        <v>0</v>
      </c>
      <c r="Q22" s="17">
        <v>0</v>
      </c>
      <c r="R22" s="54"/>
    </row>
    <row r="23" spans="1:18" ht="13.2">
      <c r="A23" s="45"/>
      <c r="B23" s="36"/>
      <c r="C23" s="37" t="s">
        <v>1065</v>
      </c>
      <c r="D23" s="37"/>
      <c r="E23" s="13" t="s">
        <v>284</v>
      </c>
      <c r="F23" s="19">
        <v>0</v>
      </c>
      <c r="G23" s="19">
        <v>0</v>
      </c>
      <c r="H23" s="17">
        <v>0</v>
      </c>
      <c r="I23" s="19">
        <v>0</v>
      </c>
      <c r="J23" s="19">
        <v>0</v>
      </c>
      <c r="K23" s="17">
        <v>0</v>
      </c>
      <c r="L23" s="19">
        <v>0</v>
      </c>
      <c r="M23" s="19">
        <v>0</v>
      </c>
      <c r="N23" s="17">
        <v>0</v>
      </c>
      <c r="O23" s="19">
        <v>0</v>
      </c>
      <c r="P23" s="19">
        <v>0</v>
      </c>
      <c r="Q23" s="17">
        <v>0</v>
      </c>
      <c r="R23" s="54"/>
    </row>
    <row r="24" spans="1:18" ht="13.2">
      <c r="A24" s="45"/>
      <c r="B24" s="37"/>
      <c r="C24" s="37" t="s">
        <v>1172</v>
      </c>
      <c r="D24" s="37"/>
      <c r="E24" s="13" t="s">
        <v>37</v>
      </c>
      <c r="F24" s="19">
        <v>0</v>
      </c>
      <c r="G24" s="19">
        <v>0</v>
      </c>
      <c r="H24" s="17">
        <v>0</v>
      </c>
      <c r="I24" s="19">
        <v>0</v>
      </c>
      <c r="J24" s="19">
        <v>0</v>
      </c>
      <c r="K24" s="17">
        <v>0</v>
      </c>
      <c r="L24" s="19">
        <v>0</v>
      </c>
      <c r="M24" s="19">
        <v>0</v>
      </c>
      <c r="N24" s="17">
        <v>0</v>
      </c>
      <c r="O24" s="19">
        <v>0</v>
      </c>
      <c r="P24" s="19">
        <v>0</v>
      </c>
      <c r="Q24" s="17">
        <v>0</v>
      </c>
      <c r="R24" s="54"/>
    </row>
    <row r="25" spans="1:18" ht="13.2">
      <c r="A25" s="45"/>
      <c r="B25" s="35" t="s">
        <v>1375</v>
      </c>
      <c r="C25" s="37" t="s">
        <v>633</v>
      </c>
      <c r="D25" s="37"/>
      <c r="E25" s="13" t="s">
        <v>39</v>
      </c>
      <c r="F25" s="19">
        <v>0</v>
      </c>
      <c r="G25" s="19">
        <v>0</v>
      </c>
      <c r="H25" s="17">
        <v>0</v>
      </c>
      <c r="I25" s="19">
        <v>0</v>
      </c>
      <c r="J25" s="19">
        <v>0</v>
      </c>
      <c r="K25" s="17">
        <v>0</v>
      </c>
      <c r="L25" s="19">
        <v>0</v>
      </c>
      <c r="M25" s="19">
        <v>0</v>
      </c>
      <c r="N25" s="17">
        <v>0</v>
      </c>
      <c r="O25" s="19">
        <v>0</v>
      </c>
      <c r="P25" s="19">
        <v>0</v>
      </c>
      <c r="Q25" s="17">
        <v>0</v>
      </c>
      <c r="R25" s="54"/>
    </row>
    <row r="26" spans="1:18" ht="13.2">
      <c r="A26" s="45"/>
      <c r="B26" s="36"/>
      <c r="C26" s="37" t="s">
        <v>1065</v>
      </c>
      <c r="D26" s="37"/>
      <c r="E26" s="13" t="s">
        <v>40</v>
      </c>
      <c r="F26" s="19">
        <v>0</v>
      </c>
      <c r="G26" s="19">
        <v>0</v>
      </c>
      <c r="H26" s="17">
        <v>0</v>
      </c>
      <c r="I26" s="19">
        <v>0</v>
      </c>
      <c r="J26" s="19">
        <v>0</v>
      </c>
      <c r="K26" s="17">
        <v>0</v>
      </c>
      <c r="L26" s="19">
        <v>0</v>
      </c>
      <c r="M26" s="19">
        <v>0</v>
      </c>
      <c r="N26" s="17">
        <v>0</v>
      </c>
      <c r="O26" s="19">
        <v>0</v>
      </c>
      <c r="P26" s="19">
        <v>0</v>
      </c>
      <c r="Q26" s="17">
        <v>0</v>
      </c>
      <c r="R26" s="54"/>
    </row>
    <row r="27" spans="1:18" ht="13.2">
      <c r="A27" s="45"/>
      <c r="B27" s="37"/>
      <c r="C27" s="37" t="s">
        <v>1172</v>
      </c>
      <c r="D27" s="37"/>
      <c r="E27" s="13" t="s">
        <v>42</v>
      </c>
      <c r="F27" s="19">
        <v>0</v>
      </c>
      <c r="G27" s="19">
        <v>0</v>
      </c>
      <c r="H27" s="17">
        <v>0</v>
      </c>
      <c r="I27" s="19">
        <v>0</v>
      </c>
      <c r="J27" s="19">
        <v>0</v>
      </c>
      <c r="K27" s="17">
        <v>0</v>
      </c>
      <c r="L27" s="19">
        <v>0</v>
      </c>
      <c r="M27" s="19">
        <v>0</v>
      </c>
      <c r="N27" s="17">
        <v>0</v>
      </c>
      <c r="O27" s="19">
        <v>0</v>
      </c>
      <c r="P27" s="19">
        <v>0</v>
      </c>
      <c r="Q27" s="17">
        <v>0</v>
      </c>
      <c r="R27" s="54"/>
    </row>
    <row r="28" spans="1:18" ht="13.2">
      <c r="A28" s="45"/>
      <c r="B28" s="35" t="s">
        <v>1374</v>
      </c>
      <c r="C28" s="37" t="s">
        <v>633</v>
      </c>
      <c r="D28" s="37"/>
      <c r="E28" s="13" t="s">
        <v>43</v>
      </c>
      <c r="F28" s="19">
        <v>212300</v>
      </c>
      <c r="G28" s="19">
        <v>-500</v>
      </c>
      <c r="H28" s="17">
        <v>-0.93999999999999995</v>
      </c>
      <c r="I28" s="19">
        <v>361300</v>
      </c>
      <c r="J28" s="19">
        <v>-1100</v>
      </c>
      <c r="K28" s="17">
        <v>-1.22</v>
      </c>
      <c r="L28" s="19">
        <v>212300</v>
      </c>
      <c r="M28" s="19">
        <v>-500</v>
      </c>
      <c r="N28" s="17">
        <v>-0.93999999999999995</v>
      </c>
      <c r="O28" s="19">
        <v>361300</v>
      </c>
      <c r="P28" s="19">
        <v>-1100</v>
      </c>
      <c r="Q28" s="17">
        <v>-1.22</v>
      </c>
      <c r="R28" s="54"/>
    </row>
    <row r="29" spans="1:18" ht="13.2">
      <c r="A29" s="45"/>
      <c r="B29" s="36"/>
      <c r="C29" s="37" t="s">
        <v>1065</v>
      </c>
      <c r="D29" s="37"/>
      <c r="E29" s="13" t="s">
        <v>44</v>
      </c>
      <c r="F29" s="19">
        <v>0</v>
      </c>
      <c r="G29" s="19">
        <v>0</v>
      </c>
      <c r="H29" s="17">
        <v>0</v>
      </c>
      <c r="I29" s="19">
        <v>0</v>
      </c>
      <c r="J29" s="19">
        <v>0</v>
      </c>
      <c r="K29" s="17">
        <v>0</v>
      </c>
      <c r="L29" s="19">
        <v>0</v>
      </c>
      <c r="M29" s="19">
        <v>0</v>
      </c>
      <c r="N29" s="17">
        <v>0</v>
      </c>
      <c r="O29" s="19">
        <v>0</v>
      </c>
      <c r="P29" s="19">
        <v>0</v>
      </c>
      <c r="Q29" s="17">
        <v>0</v>
      </c>
      <c r="R29" s="54"/>
    </row>
    <row r="30" spans="1:18" ht="13.2">
      <c r="A30" s="45"/>
      <c r="B30" s="37"/>
      <c r="C30" s="37" t="s">
        <v>1172</v>
      </c>
      <c r="D30" s="37"/>
      <c r="E30" s="13" t="s">
        <v>45</v>
      </c>
      <c r="F30" s="19">
        <v>212300</v>
      </c>
      <c r="G30" s="19">
        <v>-500</v>
      </c>
      <c r="H30" s="17">
        <v>-0.93999999999999995</v>
      </c>
      <c r="I30" s="19">
        <v>361300</v>
      </c>
      <c r="J30" s="19">
        <v>-1100</v>
      </c>
      <c r="K30" s="17">
        <v>-1.2233974317246199</v>
      </c>
      <c r="L30" s="19">
        <v>212300</v>
      </c>
      <c r="M30" s="19">
        <v>-500</v>
      </c>
      <c r="N30" s="17">
        <v>-0.93999999999999995</v>
      </c>
      <c r="O30" s="19">
        <v>361300</v>
      </c>
      <c r="P30" s="19">
        <v>-1100</v>
      </c>
      <c r="Q30" s="17">
        <v>-1.2233974317246199</v>
      </c>
      <c r="R30" s="54"/>
    </row>
    <row r="31" spans="1:18" ht="13.2">
      <c r="A31" s="45"/>
      <c r="B31" s="35" t="s">
        <v>1137</v>
      </c>
      <c r="C31" s="37" t="s">
        <v>633</v>
      </c>
      <c r="D31" s="37"/>
      <c r="E31" s="13" t="s">
        <v>46</v>
      </c>
      <c r="F31" s="19">
        <v>0</v>
      </c>
      <c r="G31" s="19">
        <v>0</v>
      </c>
      <c r="H31" s="17">
        <v>0</v>
      </c>
      <c r="I31" s="19">
        <v>0</v>
      </c>
      <c r="J31" s="19">
        <v>0</v>
      </c>
      <c r="K31" s="17">
        <v>0</v>
      </c>
      <c r="L31" s="19">
        <v>0</v>
      </c>
      <c r="M31" s="19">
        <v>0</v>
      </c>
      <c r="N31" s="17">
        <v>0</v>
      </c>
      <c r="O31" s="19">
        <v>0</v>
      </c>
      <c r="P31" s="19">
        <v>0</v>
      </c>
      <c r="Q31" s="17">
        <v>0</v>
      </c>
      <c r="R31" s="54"/>
    </row>
    <row r="32" spans="1:18" ht="13.2">
      <c r="A32" s="45"/>
      <c r="B32" s="36"/>
      <c r="C32" s="37" t="s">
        <v>1065</v>
      </c>
      <c r="D32" s="37"/>
      <c r="E32" s="13" t="s">
        <v>47</v>
      </c>
      <c r="F32" s="19">
        <v>0</v>
      </c>
      <c r="G32" s="19">
        <v>0</v>
      </c>
      <c r="H32" s="17">
        <v>0</v>
      </c>
      <c r="I32" s="19">
        <v>0</v>
      </c>
      <c r="J32" s="19">
        <v>0</v>
      </c>
      <c r="K32" s="17">
        <v>0</v>
      </c>
      <c r="L32" s="19">
        <v>0</v>
      </c>
      <c r="M32" s="19">
        <v>0</v>
      </c>
      <c r="N32" s="17">
        <v>0</v>
      </c>
      <c r="O32" s="19">
        <v>0</v>
      </c>
      <c r="P32" s="19">
        <v>0</v>
      </c>
      <c r="Q32" s="17">
        <v>0</v>
      </c>
      <c r="R32" s="54"/>
    </row>
    <row r="33" spans="1:18" ht="13.2">
      <c r="A33" s="45"/>
      <c r="B33" s="37"/>
      <c r="C33" s="37" t="s">
        <v>1172</v>
      </c>
      <c r="D33" s="37"/>
      <c r="E33" s="13" t="s">
        <v>48</v>
      </c>
      <c r="F33" s="19">
        <v>0</v>
      </c>
      <c r="G33" s="19">
        <v>0</v>
      </c>
      <c r="H33" s="17">
        <v>0</v>
      </c>
      <c r="I33" s="19">
        <v>0</v>
      </c>
      <c r="J33" s="19">
        <v>0</v>
      </c>
      <c r="K33" s="17">
        <v>0</v>
      </c>
      <c r="L33" s="19">
        <v>0</v>
      </c>
      <c r="M33" s="19">
        <v>0</v>
      </c>
      <c r="N33" s="17">
        <v>0</v>
      </c>
      <c r="O33" s="19">
        <v>0</v>
      </c>
      <c r="P33" s="19">
        <v>0</v>
      </c>
      <c r="Q33" s="17">
        <v>0</v>
      </c>
      <c r="R33" s="54"/>
    </row>
    <row r="34" spans="1:18" ht="13.2">
      <c r="A34" s="45"/>
      <c r="B34" s="35" t="s">
        <v>573</v>
      </c>
      <c r="C34" s="37" t="s">
        <v>633</v>
      </c>
      <c r="D34" s="37"/>
      <c r="E34" s="13" t="s">
        <v>50</v>
      </c>
      <c r="F34" s="19">
        <v>3187600</v>
      </c>
      <c r="G34" s="19">
        <v>-15800</v>
      </c>
      <c r="H34" s="17">
        <v>-1.98</v>
      </c>
      <c r="I34" s="19">
        <v>3225800</v>
      </c>
      <c r="J34" s="19">
        <v>-37100</v>
      </c>
      <c r="K34" s="17">
        <v>-4.5999999999999996</v>
      </c>
      <c r="L34" s="19">
        <v>3187600</v>
      </c>
      <c r="M34" s="19">
        <v>-15800</v>
      </c>
      <c r="N34" s="17">
        <v>-1.98</v>
      </c>
      <c r="O34" s="19">
        <v>3225800</v>
      </c>
      <c r="P34" s="19">
        <v>-37100</v>
      </c>
      <c r="Q34" s="17">
        <v>-4.5999999999999996</v>
      </c>
      <c r="R34" s="54"/>
    </row>
    <row r="35" spans="1:18" ht="13.2">
      <c r="A35" s="45"/>
      <c r="B35" s="36"/>
      <c r="C35" s="37" t="s">
        <v>1065</v>
      </c>
      <c r="D35" s="37"/>
      <c r="E35" s="13" t="s">
        <v>66</v>
      </c>
      <c r="F35" s="19">
        <v>0</v>
      </c>
      <c r="G35" s="19">
        <v>0</v>
      </c>
      <c r="H35" s="17">
        <v>0</v>
      </c>
      <c r="I35" s="19">
        <v>0</v>
      </c>
      <c r="J35" s="19">
        <v>0</v>
      </c>
      <c r="K35" s="17">
        <v>0</v>
      </c>
      <c r="L35" s="19">
        <v>0</v>
      </c>
      <c r="M35" s="19">
        <v>0</v>
      </c>
      <c r="N35" s="17">
        <v>0</v>
      </c>
      <c r="O35" s="19">
        <v>0</v>
      </c>
      <c r="P35" s="19">
        <v>0</v>
      </c>
      <c r="Q35" s="17">
        <v>0</v>
      </c>
      <c r="R35" s="54"/>
    </row>
    <row r="36" spans="1:18" ht="13.2">
      <c r="A36" s="45"/>
      <c r="B36" s="37"/>
      <c r="C36" s="37" t="s">
        <v>1172</v>
      </c>
      <c r="D36" s="37"/>
      <c r="E36" s="13" t="s">
        <v>68</v>
      </c>
      <c r="F36" s="19">
        <v>3187600</v>
      </c>
      <c r="G36" s="19">
        <v>-15800</v>
      </c>
      <c r="H36" s="17">
        <v>-1.98</v>
      </c>
      <c r="I36" s="19">
        <v>3225800</v>
      </c>
      <c r="J36" s="19">
        <v>-37100</v>
      </c>
      <c r="K36" s="17">
        <v>-4.5999999999999996</v>
      </c>
      <c r="L36" s="19">
        <v>3187600</v>
      </c>
      <c r="M36" s="19">
        <v>-15800</v>
      </c>
      <c r="N36" s="17">
        <v>-1.98</v>
      </c>
      <c r="O36" s="19">
        <v>3225800</v>
      </c>
      <c r="P36" s="19">
        <v>-37100</v>
      </c>
      <c r="Q36" s="17">
        <v>-4.5999999999999996</v>
      </c>
      <c r="R36" s="54"/>
    </row>
    <row r="37" spans="1:18" ht="13.2">
      <c r="A37" s="45"/>
      <c r="B37" s="35" t="s">
        <v>817</v>
      </c>
      <c r="C37" s="37" t="s">
        <v>633</v>
      </c>
      <c r="D37" s="37"/>
      <c r="E37" s="13" t="s">
        <v>69</v>
      </c>
      <c r="F37" s="19">
        <v>0</v>
      </c>
      <c r="G37" s="19">
        <v>0</v>
      </c>
      <c r="H37" s="17">
        <v>0</v>
      </c>
      <c r="I37" s="19">
        <v>0</v>
      </c>
      <c r="J37" s="19">
        <v>0</v>
      </c>
      <c r="K37" s="17">
        <v>0</v>
      </c>
      <c r="L37" s="19">
        <v>0</v>
      </c>
      <c r="M37" s="19">
        <v>0</v>
      </c>
      <c r="N37" s="17">
        <v>0</v>
      </c>
      <c r="O37" s="19">
        <v>0</v>
      </c>
      <c r="P37" s="19">
        <v>0</v>
      </c>
      <c r="Q37" s="17">
        <v>0</v>
      </c>
      <c r="R37" s="54"/>
    </row>
    <row r="38" spans="1:18" ht="13.2">
      <c r="A38" s="45"/>
      <c r="B38" s="36"/>
      <c r="C38" s="37" t="s">
        <v>1065</v>
      </c>
      <c r="D38" s="37"/>
      <c r="E38" s="13" t="s">
        <v>70</v>
      </c>
      <c r="F38" s="19">
        <v>0</v>
      </c>
      <c r="G38" s="19">
        <v>0</v>
      </c>
      <c r="H38" s="17">
        <v>0</v>
      </c>
      <c r="I38" s="19">
        <v>0</v>
      </c>
      <c r="J38" s="19">
        <v>0</v>
      </c>
      <c r="K38" s="17">
        <v>0</v>
      </c>
      <c r="L38" s="19">
        <v>0</v>
      </c>
      <c r="M38" s="19">
        <v>0</v>
      </c>
      <c r="N38" s="17">
        <v>0</v>
      </c>
      <c r="O38" s="19">
        <v>0</v>
      </c>
      <c r="P38" s="19">
        <v>0</v>
      </c>
      <c r="Q38" s="17">
        <v>0</v>
      </c>
      <c r="R38" s="54"/>
    </row>
    <row r="39" spans="1:18" ht="13.2">
      <c r="A39" s="45"/>
      <c r="B39" s="37"/>
      <c r="C39" s="35" t="s">
        <v>1172</v>
      </c>
      <c r="D39" s="37"/>
      <c r="E39" s="13" t="s">
        <v>71</v>
      </c>
      <c r="F39" s="19">
        <v>0</v>
      </c>
      <c r="G39" s="19">
        <v>0</v>
      </c>
      <c r="H39" s="17">
        <v>0</v>
      </c>
      <c r="I39" s="19">
        <v>0</v>
      </c>
      <c r="J39" s="19">
        <v>0</v>
      </c>
      <c r="K39" s="17">
        <v>0</v>
      </c>
      <c r="L39" s="19">
        <v>0</v>
      </c>
      <c r="M39" s="19">
        <v>0</v>
      </c>
      <c r="N39" s="17">
        <v>0</v>
      </c>
      <c r="O39" s="19">
        <v>0</v>
      </c>
      <c r="P39" s="19">
        <v>0</v>
      </c>
      <c r="Q39" s="17">
        <v>0</v>
      </c>
      <c r="R39" s="54"/>
    </row>
    <row r="40" spans="1:18" ht="13.2">
      <c r="A40" s="45"/>
      <c r="B40" s="37" t="s">
        <v>1189</v>
      </c>
      <c r="C40" s="53"/>
      <c r="D40" s="37"/>
      <c r="E40" s="13" t="s">
        <v>72</v>
      </c>
      <c r="F40" s="19">
        <v>18392100</v>
      </c>
      <c r="G40" s="19">
        <v>-158300</v>
      </c>
      <c r="H40" s="17">
        <v>-3.4399999999999999</v>
      </c>
      <c r="I40" s="19">
        <v>16473300</v>
      </c>
      <c r="J40" s="19">
        <v>-136000</v>
      </c>
      <c r="K40" s="17">
        <v>-3.2999999999999998</v>
      </c>
      <c r="L40" s="19">
        <v>18392100</v>
      </c>
      <c r="M40" s="19">
        <v>-158300</v>
      </c>
      <c r="N40" s="17">
        <v>-3.4399999999999999</v>
      </c>
      <c r="O40" s="19">
        <v>16473300</v>
      </c>
      <c r="P40" s="22">
        <v>-136000</v>
      </c>
      <c r="Q40" s="20">
        <v>-3.2999999999999998</v>
      </c>
      <c r="R40" s="54"/>
    </row>
    <row r="41" spans="1:18" ht="13.2">
      <c r="A41" s="45"/>
      <c r="B41" s="37" t="s">
        <v>1393</v>
      </c>
      <c r="C41" s="53"/>
      <c r="D41" s="37"/>
      <c r="E41" s="13" t="s">
        <v>73</v>
      </c>
      <c r="F41" s="19">
        <v>1513400</v>
      </c>
      <c r="G41" s="7"/>
      <c r="H41" s="7"/>
      <c r="I41" s="19">
        <v>1854900</v>
      </c>
      <c r="J41" s="7"/>
      <c r="K41" s="7"/>
      <c r="L41" s="19">
        <v>1513400</v>
      </c>
      <c r="M41" s="7"/>
      <c r="N41" s="7"/>
      <c r="O41" s="19">
        <v>1854900</v>
      </c>
      <c r="P41" s="23"/>
      <c r="Q41" s="23"/>
      <c r="R41" s="54"/>
    </row>
    <row r="42" spans="1:18" ht="13.2">
      <c r="A42" s="45"/>
      <c r="B42" s="37" t="s">
        <v>838</v>
      </c>
      <c r="C42" s="53"/>
      <c r="D42" s="37"/>
      <c r="E42" s="13" t="s">
        <v>74</v>
      </c>
      <c r="F42" s="19">
        <v>0</v>
      </c>
      <c r="G42" s="7"/>
      <c r="H42" s="7"/>
      <c r="I42" s="19">
        <v>0</v>
      </c>
      <c r="J42" s="7"/>
      <c r="K42" s="7"/>
      <c r="L42" s="19">
        <v>0</v>
      </c>
      <c r="M42" s="7"/>
      <c r="N42" s="7"/>
      <c r="O42" s="19">
        <v>0</v>
      </c>
      <c r="P42" s="23"/>
      <c r="Q42" s="23"/>
      <c r="R42" s="54"/>
    </row>
    <row r="43" spans="1:18" ht="13.2">
      <c r="A43" s="45"/>
      <c r="B43" s="37" t="s">
        <v>818</v>
      </c>
      <c r="C43" s="53"/>
      <c r="D43" s="37"/>
      <c r="E43" s="13" t="s">
        <v>75</v>
      </c>
      <c r="F43" s="19">
        <v>283300</v>
      </c>
      <c r="G43" s="7"/>
      <c r="H43" s="7"/>
      <c r="I43" s="19">
        <v>287600</v>
      </c>
      <c r="J43" s="7"/>
      <c r="K43" s="7"/>
      <c r="L43" s="19">
        <v>283300</v>
      </c>
      <c r="M43" s="7"/>
      <c r="N43" s="7"/>
      <c r="O43" s="19">
        <v>287600</v>
      </c>
      <c r="P43" s="23"/>
      <c r="Q43" s="23"/>
      <c r="R43" s="54"/>
    </row>
    <row r="44" spans="1:18" ht="13.2">
      <c r="A44" s="45"/>
      <c r="B44" s="37" t="s">
        <v>1188</v>
      </c>
      <c r="C44" s="53"/>
      <c r="D44" s="37"/>
      <c r="E44" s="13" t="s">
        <v>77</v>
      </c>
      <c r="F44" s="19">
        <v>20188800</v>
      </c>
      <c r="G44" s="7"/>
      <c r="H44" s="7"/>
      <c r="I44" s="19">
        <v>18615800</v>
      </c>
      <c r="J44" s="7"/>
      <c r="K44" s="7"/>
      <c r="L44" s="19">
        <v>20188800</v>
      </c>
      <c r="M44" s="7"/>
      <c r="N44" s="7"/>
      <c r="O44" s="19">
        <v>18615800</v>
      </c>
      <c r="P44" s="23"/>
      <c r="Q44" s="23"/>
      <c r="R44" s="54"/>
    </row>
    <row r="45" spans="1:18" ht="13.2">
      <c r="A45" s="45"/>
      <c r="B45" s="37" t="s">
        <v>1173</v>
      </c>
      <c r="C45" s="53"/>
      <c r="D45" s="35"/>
      <c r="E45" s="13" t="s">
        <v>78</v>
      </c>
      <c r="F45" s="19">
        <v>1398200</v>
      </c>
      <c r="G45" s="7"/>
      <c r="H45" s="7"/>
      <c r="I45" s="19">
        <v>1311700</v>
      </c>
      <c r="J45" s="7"/>
      <c r="K45" s="7"/>
      <c r="L45" s="19">
        <v>1398200</v>
      </c>
      <c r="M45" s="7"/>
      <c r="N45" s="7"/>
      <c r="O45" s="19">
        <v>1311700</v>
      </c>
      <c r="P45" s="23"/>
      <c r="Q45" s="23"/>
      <c r="R45" s="54"/>
    </row>
    <row r="46" spans="1:18" ht="13.2">
      <c r="A46" s="45"/>
      <c r="B46" s="37" t="s">
        <v>1391</v>
      </c>
      <c r="C46" s="53"/>
      <c r="D46" s="55"/>
      <c r="E46" s="13" t="s">
        <v>79</v>
      </c>
      <c r="F46" s="7"/>
      <c r="G46" s="7"/>
      <c r="H46" s="17">
        <v>2.9399999999999999</v>
      </c>
      <c r="I46" s="7"/>
      <c r="J46" s="7"/>
      <c r="K46" s="17">
        <v>3.2599999999999998</v>
      </c>
      <c r="L46" s="7"/>
      <c r="M46" s="7"/>
      <c r="N46" s="17">
        <v>2.9399999999999999</v>
      </c>
      <c r="O46" s="7"/>
      <c r="P46" s="23"/>
      <c r="Q46" s="17">
        <v>3.2599999999999998</v>
      </c>
      <c r="R46" s="54"/>
    </row>
    <row r="47" spans="1:18" ht="13.2">
      <c r="A47" s="45"/>
      <c r="B47" s="35" t="s">
        <v>1518</v>
      </c>
      <c r="C47" s="37" t="s">
        <v>633</v>
      </c>
      <c r="D47" s="37"/>
      <c r="E47" s="13" t="s">
        <v>80</v>
      </c>
      <c r="F47" s="19">
        <v>20730200</v>
      </c>
      <c r="G47" s="19">
        <v>172200</v>
      </c>
      <c r="H47" s="17">
        <v>3.3199999999999998</v>
      </c>
      <c r="I47" s="19">
        <v>19028300</v>
      </c>
      <c r="J47" s="19">
        <v>176200</v>
      </c>
      <c r="K47" s="17">
        <v>3.7000000000000002</v>
      </c>
      <c r="L47" s="19">
        <v>20730200</v>
      </c>
      <c r="M47" s="19">
        <v>172200</v>
      </c>
      <c r="N47" s="17">
        <v>3.3199999999999998</v>
      </c>
      <c r="O47" s="19">
        <v>19028300</v>
      </c>
      <c r="P47" s="19">
        <v>176200</v>
      </c>
      <c r="Q47" s="17">
        <v>3.7000000000000002</v>
      </c>
      <c r="R47" s="54"/>
    </row>
    <row r="48" spans="1:18" ht="13.2">
      <c r="A48" s="45"/>
      <c r="B48" s="36"/>
      <c r="C48" s="37" t="s">
        <v>1065</v>
      </c>
      <c r="D48" s="37"/>
      <c r="E48" s="13" t="s">
        <v>81</v>
      </c>
      <c r="F48" s="19">
        <v>0</v>
      </c>
      <c r="G48" s="19">
        <v>0</v>
      </c>
      <c r="H48" s="17">
        <v>0</v>
      </c>
      <c r="I48" s="19">
        <v>0</v>
      </c>
      <c r="J48" s="19">
        <v>0</v>
      </c>
      <c r="K48" s="17">
        <v>0</v>
      </c>
      <c r="L48" s="19">
        <v>0</v>
      </c>
      <c r="M48" s="19">
        <v>0</v>
      </c>
      <c r="N48" s="17">
        <v>0</v>
      </c>
      <c r="O48" s="19">
        <v>0</v>
      </c>
      <c r="P48" s="19">
        <v>0</v>
      </c>
      <c r="Q48" s="17">
        <v>0</v>
      </c>
      <c r="R48" s="54"/>
    </row>
    <row r="49" spans="1:18" ht="13.2">
      <c r="A49" s="45"/>
      <c r="B49" s="37"/>
      <c r="C49" s="35" t="s">
        <v>1172</v>
      </c>
      <c r="D49" s="37"/>
      <c r="E49" s="13" t="s">
        <v>82</v>
      </c>
      <c r="F49" s="19">
        <v>20730200</v>
      </c>
      <c r="G49" s="19">
        <v>172200</v>
      </c>
      <c r="H49" s="17">
        <v>3.3199999999999998</v>
      </c>
      <c r="I49" s="19">
        <v>19028300</v>
      </c>
      <c r="J49" s="19">
        <v>176200</v>
      </c>
      <c r="K49" s="17">
        <v>3.7000000000000002</v>
      </c>
      <c r="L49" s="19">
        <v>20730200</v>
      </c>
      <c r="M49" s="19">
        <v>172200</v>
      </c>
      <c r="N49" s="17">
        <v>3.3199999999999998</v>
      </c>
      <c r="O49" s="19">
        <v>19028300</v>
      </c>
      <c r="P49" s="19">
        <v>176200</v>
      </c>
      <c r="Q49" s="17">
        <v>3.7000000000000002</v>
      </c>
      <c r="R49" s="54"/>
    </row>
    <row r="50" spans="1:18" ht="13.2">
      <c r="A50" s="45"/>
      <c r="B50" s="35" t="s">
        <v>1246</v>
      </c>
      <c r="C50" s="50"/>
      <c r="D50" s="35"/>
      <c r="E50" s="15" t="s">
        <v>83</v>
      </c>
      <c r="F50" s="22">
        <v>0</v>
      </c>
      <c r="G50" s="22">
        <v>0</v>
      </c>
      <c r="H50" s="20">
        <v>0</v>
      </c>
      <c r="I50" s="22">
        <v>0</v>
      </c>
      <c r="J50" s="22">
        <v>0</v>
      </c>
      <c r="K50" s="20">
        <v>0</v>
      </c>
      <c r="L50" s="22">
        <v>0</v>
      </c>
      <c r="M50" s="22">
        <v>0</v>
      </c>
      <c r="N50" s="20">
        <v>0</v>
      </c>
      <c r="O50" s="22">
        <v>0</v>
      </c>
      <c r="P50" s="22">
        <v>0</v>
      </c>
      <c r="Q50" s="20">
        <v>0</v>
      </c>
      <c r="R50" s="54"/>
    </row>
    <row r="51" spans="2:17" ht="13.2">
      <c r="B51" s="33" t="s">
        <v>1528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1:E14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C37:D37"/>
    <mergeCell ref="C38:D38"/>
    <mergeCell ref="C39:D39"/>
    <mergeCell ref="B40:D40"/>
    <mergeCell ref="B31:B33"/>
    <mergeCell ref="C31:D31"/>
    <mergeCell ref="C32:D32"/>
    <mergeCell ref="C33:D33"/>
    <mergeCell ref="B34:B36"/>
    <mergeCell ref="C34:D34"/>
    <mergeCell ref="C35:D35"/>
    <mergeCell ref="C36:D36"/>
    <mergeCell ref="A15:A50"/>
    <mergeCell ref="B51:Q51"/>
    <mergeCell ref="R12:R50"/>
    <mergeCell ref="F11:Q11"/>
    <mergeCell ref="B50:D50"/>
    <mergeCell ref="B46:D46"/>
    <mergeCell ref="B47:B49"/>
    <mergeCell ref="C47:D47"/>
    <mergeCell ref="C48:D48"/>
    <mergeCell ref="C49:D49"/>
    <mergeCell ref="B41:D41"/>
    <mergeCell ref="B42:D42"/>
    <mergeCell ref="B43:D43"/>
    <mergeCell ref="B44:D44"/>
    <mergeCell ref="B45:D45"/>
    <mergeCell ref="B37:B39"/>
  </mergeCells>
  <dataValidations count="1">
    <dataValidation type="list" allowBlank="1" showInputMessage="1" showErrorMessage="1" sqref="A9">
      <formula1>'@lists'!$A$55</formula1>
    </dataValidation>
  </dataValidations>
  <pageMargins left="0.75" right="0.75" top="1" bottom="1" header="0.5" footer="0.5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outlinePr summaryBelow="0" summaryRight="0"/>
  </sheetPr>
  <dimension ref="A1:Q27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22" customWidth="1"/>
    <col min="4" max="4" width="8" customWidth="1"/>
    <col min="5" max="16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247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248</v>
      </c>
      <c r="C10" s="41"/>
      <c r="D10" s="41"/>
      <c r="E10" s="41"/>
      <c r="F10" s="41"/>
      <c r="G10" s="41"/>
      <c r="H10" s="41"/>
      <c r="I10" s="41"/>
    </row>
    <row r="11" spans="2:16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2:17" ht="13.2">
      <c r="B12" s="42"/>
      <c r="C12" s="42"/>
      <c r="D12" s="42"/>
      <c r="E12" s="52" t="s">
        <v>1513</v>
      </c>
      <c r="F12" s="53"/>
      <c r="G12" s="52"/>
      <c r="H12" s="52" t="s">
        <v>1408</v>
      </c>
      <c r="I12" s="53"/>
      <c r="J12" s="52"/>
      <c r="K12" s="52" t="s">
        <v>1116</v>
      </c>
      <c r="L12" s="53"/>
      <c r="M12" s="52"/>
      <c r="N12" s="52" t="s">
        <v>1117</v>
      </c>
      <c r="O12" s="53"/>
      <c r="P12" s="52"/>
      <c r="Q12" s="34" t="s">
        <v>1527</v>
      </c>
    </row>
    <row r="13" spans="2:17" ht="13.2">
      <c r="B13" s="42"/>
      <c r="C13" s="42"/>
      <c r="D13" s="42"/>
      <c r="E13" s="1" t="s">
        <v>927</v>
      </c>
      <c r="F13" s="1" t="s">
        <v>719</v>
      </c>
      <c r="G13" s="1" t="s">
        <v>1482</v>
      </c>
      <c r="H13" s="1" t="s">
        <v>927</v>
      </c>
      <c r="I13" s="1" t="s">
        <v>719</v>
      </c>
      <c r="J13" s="1" t="s">
        <v>1482</v>
      </c>
      <c r="K13" s="1" t="s">
        <v>927</v>
      </c>
      <c r="L13" s="1" t="s">
        <v>719</v>
      </c>
      <c r="M13" s="1" t="s">
        <v>1482</v>
      </c>
      <c r="N13" s="1" t="s">
        <v>927</v>
      </c>
      <c r="O13" s="1" t="s">
        <v>719</v>
      </c>
      <c r="P13" s="1" t="s">
        <v>1482</v>
      </c>
      <c r="Q13" s="34"/>
    </row>
    <row r="14" spans="2:17" ht="13.2">
      <c r="B14" s="43"/>
      <c r="C14" s="43"/>
      <c r="D14" s="43"/>
      <c r="E14" s="13" t="s">
        <v>35</v>
      </c>
      <c r="F14" s="13" t="s">
        <v>49</v>
      </c>
      <c r="G14" s="13" t="s">
        <v>76</v>
      </c>
      <c r="H14" s="13" t="s">
        <v>35</v>
      </c>
      <c r="I14" s="13" t="s">
        <v>49</v>
      </c>
      <c r="J14" s="13" t="s">
        <v>76</v>
      </c>
      <c r="K14" s="13" t="s">
        <v>87</v>
      </c>
      <c r="L14" s="13" t="s">
        <v>92</v>
      </c>
      <c r="M14" s="13" t="s">
        <v>94</v>
      </c>
      <c r="N14" s="13" t="s">
        <v>87</v>
      </c>
      <c r="O14" s="13" t="s">
        <v>92</v>
      </c>
      <c r="P14" s="13" t="s">
        <v>94</v>
      </c>
      <c r="Q14" s="34"/>
    </row>
    <row r="15" spans="1:17" ht="13.2">
      <c r="A15" s="45" t="s">
        <v>1526</v>
      </c>
      <c r="B15" s="31" t="s">
        <v>1077</v>
      </c>
      <c r="C15" s="2" t="s">
        <v>1315</v>
      </c>
      <c r="D15" s="13" t="s">
        <v>35</v>
      </c>
      <c r="E15" s="19">
        <v>14640900</v>
      </c>
      <c r="F15" s="19">
        <v>244300</v>
      </c>
      <c r="G15" s="17">
        <v>6.6699999999999999</v>
      </c>
      <c r="H15" s="19">
        <v>14190200</v>
      </c>
      <c r="I15" s="19">
        <v>218500</v>
      </c>
      <c r="J15" s="17">
        <v>6.1600000000000001</v>
      </c>
      <c r="K15" s="19">
        <v>14640900</v>
      </c>
      <c r="L15" s="19">
        <v>244300</v>
      </c>
      <c r="M15" s="17">
        <v>6.6699999999999999</v>
      </c>
      <c r="N15" s="19">
        <v>14190200</v>
      </c>
      <c r="O15" s="19">
        <v>218500</v>
      </c>
      <c r="P15" s="17">
        <v>6.1600000000000001</v>
      </c>
      <c r="Q15" s="34"/>
    </row>
    <row r="16" spans="1:17" ht="13.2">
      <c r="A16" s="45"/>
      <c r="B16" s="31"/>
      <c r="C16" s="2" t="s">
        <v>1293</v>
      </c>
      <c r="D16" s="13" t="s">
        <v>49</v>
      </c>
      <c r="E16" s="22">
        <v>12665900</v>
      </c>
      <c r="F16" s="22">
        <v>-123000</v>
      </c>
      <c r="G16" s="17">
        <v>-3.8799999999999999</v>
      </c>
      <c r="H16" s="22">
        <v>12452200</v>
      </c>
      <c r="I16" s="22">
        <v>-85700</v>
      </c>
      <c r="J16" s="17">
        <v>-2.75</v>
      </c>
      <c r="K16" s="22">
        <v>12665900</v>
      </c>
      <c r="L16" s="22">
        <v>-123000</v>
      </c>
      <c r="M16" s="17">
        <v>-3.8799999999999999</v>
      </c>
      <c r="N16" s="22">
        <v>12452200</v>
      </c>
      <c r="O16" s="22">
        <v>-85700</v>
      </c>
      <c r="P16" s="17">
        <v>-2.75</v>
      </c>
      <c r="Q16" s="34"/>
    </row>
    <row r="17" spans="1:17" ht="13.2">
      <c r="A17" s="45"/>
      <c r="B17" s="2" t="s">
        <v>1077</v>
      </c>
      <c r="C17" s="2" t="s">
        <v>1391</v>
      </c>
      <c r="D17" s="13" t="s">
        <v>76</v>
      </c>
      <c r="E17" s="23"/>
      <c r="F17" s="23"/>
      <c r="G17" s="17">
        <v>2.79</v>
      </c>
      <c r="H17" s="23"/>
      <c r="I17" s="23"/>
      <c r="J17" s="17">
        <v>3.4100000000000001</v>
      </c>
      <c r="K17" s="23"/>
      <c r="L17" s="23"/>
      <c r="M17" s="17">
        <v>2.79</v>
      </c>
      <c r="N17" s="23"/>
      <c r="O17" s="23"/>
      <c r="P17" s="17">
        <v>3.4100000000000001</v>
      </c>
      <c r="Q17" s="34"/>
    </row>
    <row r="18" spans="1:17" ht="13.2">
      <c r="A18" s="45"/>
      <c r="B18" s="31" t="s">
        <v>1078</v>
      </c>
      <c r="C18" s="2" t="s">
        <v>1315</v>
      </c>
      <c r="D18" s="13" t="s">
        <v>87</v>
      </c>
      <c r="E18" s="19">
        <v>5341100</v>
      </c>
      <c r="F18" s="19">
        <v>79600</v>
      </c>
      <c r="G18" s="17">
        <v>5.96</v>
      </c>
      <c r="H18" s="19">
        <v>4038100</v>
      </c>
      <c r="I18" s="19">
        <v>87400</v>
      </c>
      <c r="J18" s="17">
        <v>8.6600000000000001</v>
      </c>
      <c r="K18" s="19">
        <v>5341100</v>
      </c>
      <c r="L18" s="19">
        <v>79600</v>
      </c>
      <c r="M18" s="17">
        <v>5.96</v>
      </c>
      <c r="N18" s="19">
        <v>4038100</v>
      </c>
      <c r="O18" s="19">
        <v>87400</v>
      </c>
      <c r="P18" s="17">
        <v>8.6600000000000001</v>
      </c>
      <c r="Q18" s="34"/>
    </row>
    <row r="19" spans="1:17" ht="13.2">
      <c r="A19" s="45"/>
      <c r="B19" s="31"/>
      <c r="C19" s="2" t="s">
        <v>1293</v>
      </c>
      <c r="D19" s="13" t="s">
        <v>92</v>
      </c>
      <c r="E19" s="22">
        <v>4695900</v>
      </c>
      <c r="F19" s="22">
        <v>-27600</v>
      </c>
      <c r="G19" s="17">
        <v>-2.3500000000000001</v>
      </c>
      <c r="H19" s="22">
        <v>3350200</v>
      </c>
      <c r="I19" s="22">
        <v>-45400</v>
      </c>
      <c r="J19" s="17">
        <v>-5.4199999999999999</v>
      </c>
      <c r="K19" s="22">
        <v>4695900</v>
      </c>
      <c r="L19" s="22">
        <v>-27600</v>
      </c>
      <c r="M19" s="17">
        <v>-2.3500000000000001</v>
      </c>
      <c r="N19" s="22">
        <v>3350200</v>
      </c>
      <c r="O19" s="22">
        <v>-45400</v>
      </c>
      <c r="P19" s="17">
        <v>-5.4199999999999999</v>
      </c>
      <c r="Q19" s="34"/>
    </row>
    <row r="20" spans="1:17" ht="13.2">
      <c r="A20" s="45"/>
      <c r="B20" s="2" t="s">
        <v>1078</v>
      </c>
      <c r="C20" s="2" t="s">
        <v>1391</v>
      </c>
      <c r="D20" s="13" t="s">
        <v>94</v>
      </c>
      <c r="E20" s="23"/>
      <c r="F20" s="23"/>
      <c r="G20" s="17">
        <v>3.6099999999999999</v>
      </c>
      <c r="H20" s="23"/>
      <c r="I20" s="23"/>
      <c r="J20" s="17">
        <v>3.2400000000000002</v>
      </c>
      <c r="K20" s="23"/>
      <c r="L20" s="23"/>
      <c r="M20" s="17">
        <v>3.6099999999999999</v>
      </c>
      <c r="N20" s="23"/>
      <c r="O20" s="23"/>
      <c r="P20" s="17">
        <v>3.2400000000000002</v>
      </c>
      <c r="Q20" s="34"/>
    </row>
    <row r="21" spans="1:17" ht="12.75" customHeight="1">
      <c r="A21" s="45"/>
      <c r="B21" s="31" t="s">
        <v>1075</v>
      </c>
      <c r="C21" s="2" t="s">
        <v>1315</v>
      </c>
      <c r="D21" s="13" t="s">
        <v>282</v>
      </c>
      <c r="E21" s="19">
        <v>748200</v>
      </c>
      <c r="F21" s="19">
        <v>6600</v>
      </c>
      <c r="G21" s="17">
        <v>3.5299999999999998</v>
      </c>
      <c r="H21" s="19">
        <v>800000</v>
      </c>
      <c r="I21" s="19">
        <v>6300</v>
      </c>
      <c r="J21" s="17">
        <v>3.1499999999999999</v>
      </c>
      <c r="K21" s="19">
        <v>748200</v>
      </c>
      <c r="L21" s="19">
        <v>6600</v>
      </c>
      <c r="M21" s="17">
        <v>3.5299999999999998</v>
      </c>
      <c r="N21" s="19">
        <v>800000</v>
      </c>
      <c r="O21" s="19">
        <v>6300</v>
      </c>
      <c r="P21" s="17">
        <v>3.1499999999999999</v>
      </c>
      <c r="Q21" s="34"/>
    </row>
    <row r="22" spans="1:17" ht="13.2">
      <c r="A22" s="45"/>
      <c r="B22" s="31"/>
      <c r="C22" s="2" t="s">
        <v>1293</v>
      </c>
      <c r="D22" s="13" t="s">
        <v>283</v>
      </c>
      <c r="E22" s="22">
        <v>1030300</v>
      </c>
      <c r="F22" s="22">
        <v>-7700</v>
      </c>
      <c r="G22" s="17">
        <v>-2.9900000000000002</v>
      </c>
      <c r="H22" s="22">
        <v>670900</v>
      </c>
      <c r="I22" s="22">
        <v>-4900</v>
      </c>
      <c r="J22" s="17">
        <v>-2.9199999999999999</v>
      </c>
      <c r="K22" s="22">
        <v>1030300</v>
      </c>
      <c r="L22" s="22">
        <v>-7700</v>
      </c>
      <c r="M22" s="17">
        <v>-2.9900000000000002</v>
      </c>
      <c r="N22" s="22">
        <v>670900</v>
      </c>
      <c r="O22" s="22">
        <v>-4900</v>
      </c>
      <c r="P22" s="17">
        <v>-2.9199999999999999</v>
      </c>
      <c r="Q22" s="34"/>
    </row>
    <row r="23" spans="1:17" ht="27" customHeight="1">
      <c r="A23" s="45"/>
      <c r="B23" s="2" t="s">
        <v>1075</v>
      </c>
      <c r="C23" s="2" t="s">
        <v>1391</v>
      </c>
      <c r="D23" s="13" t="s">
        <v>284</v>
      </c>
      <c r="E23" s="23"/>
      <c r="F23" s="23"/>
      <c r="G23" s="17">
        <v>0.54000000000000004</v>
      </c>
      <c r="H23" s="23"/>
      <c r="I23" s="23"/>
      <c r="J23" s="17">
        <v>0.23000000000000001</v>
      </c>
      <c r="K23" s="23"/>
      <c r="L23" s="23"/>
      <c r="M23" s="17">
        <v>0.54000000000000004</v>
      </c>
      <c r="N23" s="23"/>
      <c r="O23" s="23"/>
      <c r="P23" s="17">
        <v>0.23000000000000001</v>
      </c>
      <c r="Q23" s="34"/>
    </row>
    <row r="24" spans="1:17" ht="13.2">
      <c r="A24" s="45"/>
      <c r="B24" s="31" t="s">
        <v>1321</v>
      </c>
      <c r="C24" s="2" t="s">
        <v>1315</v>
      </c>
      <c r="D24" s="13" t="s">
        <v>37</v>
      </c>
      <c r="E24" s="19">
        <v>20730200</v>
      </c>
      <c r="F24" s="19">
        <v>330500</v>
      </c>
      <c r="G24" s="17">
        <v>6.3799999999999999</v>
      </c>
      <c r="H24" s="19">
        <v>19028300</v>
      </c>
      <c r="I24" s="19">
        <v>312200</v>
      </c>
      <c r="J24" s="17">
        <v>6.5599999999999996</v>
      </c>
      <c r="K24" s="19">
        <v>20730200</v>
      </c>
      <c r="L24" s="19">
        <v>330500</v>
      </c>
      <c r="M24" s="17">
        <v>6.3799999999999999</v>
      </c>
      <c r="N24" s="19">
        <v>19028300</v>
      </c>
      <c r="O24" s="19">
        <v>312200</v>
      </c>
      <c r="P24" s="17">
        <v>6.5599999999999996</v>
      </c>
      <c r="Q24" s="34"/>
    </row>
    <row r="25" spans="1:17" ht="13.2">
      <c r="A25" s="45"/>
      <c r="B25" s="31"/>
      <c r="C25" s="2" t="s">
        <v>1293</v>
      </c>
      <c r="D25" s="13" t="s">
        <v>39</v>
      </c>
      <c r="E25" s="22">
        <v>18392100</v>
      </c>
      <c r="F25" s="22">
        <v>-158300</v>
      </c>
      <c r="G25" s="17">
        <v>-3.4399999999999999</v>
      </c>
      <c r="H25" s="22">
        <v>16473300</v>
      </c>
      <c r="I25" s="22">
        <v>-136000</v>
      </c>
      <c r="J25" s="17">
        <v>-3.2999999999999998</v>
      </c>
      <c r="K25" s="22">
        <v>18392100</v>
      </c>
      <c r="L25" s="22">
        <v>-158300</v>
      </c>
      <c r="M25" s="17">
        <v>-3.4399999999999999</v>
      </c>
      <c r="N25" s="22">
        <v>16473300</v>
      </c>
      <c r="O25" s="22">
        <v>-136000</v>
      </c>
      <c r="P25" s="17">
        <v>-3.2999999999999998</v>
      </c>
      <c r="Q25" s="34"/>
    </row>
    <row r="26" spans="1:17" ht="13.2">
      <c r="A26" s="45"/>
      <c r="B26" s="3" t="s">
        <v>1321</v>
      </c>
      <c r="C26" s="3" t="s">
        <v>1391</v>
      </c>
      <c r="D26" s="15" t="s">
        <v>40</v>
      </c>
      <c r="E26" s="23"/>
      <c r="F26" s="23"/>
      <c r="G26" s="20">
        <v>2.9399999999999999</v>
      </c>
      <c r="H26" s="23"/>
      <c r="I26" s="23"/>
      <c r="J26" s="20">
        <v>3.2599999999999998</v>
      </c>
      <c r="K26" s="23"/>
      <c r="L26" s="23"/>
      <c r="M26" s="20">
        <v>2.9399999999999999</v>
      </c>
      <c r="N26" s="23"/>
      <c r="O26" s="23"/>
      <c r="P26" s="20">
        <v>3.2599999999999998</v>
      </c>
      <c r="Q26" s="34"/>
    </row>
    <row r="27" spans="2:16" ht="13.2">
      <c r="B27" s="54" t="s">
        <v>1528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</row>
  </sheetData>
  <mergeCells count="17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27:P27"/>
    <mergeCell ref="Q12:Q26"/>
    <mergeCell ref="E11:P11"/>
    <mergeCell ref="A15:A26"/>
    <mergeCell ref="K12:M12"/>
    <mergeCell ref="N12:P12"/>
    <mergeCell ref="B11:D14"/>
  </mergeCells>
  <dataValidations count="1">
    <dataValidation type="list" allowBlank="1" showInputMessage="1" showErrorMessage="1" sqref="A9">
      <formula1>'@lists'!$A$56</formula1>
    </dataValidation>
  </dataValidations>
  <pageMargins left="0.75" right="0.75" top="1" bottom="1" header="0.5" footer="0.5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outlinePr summaryBelow="0" summaryRight="0"/>
  </sheetPr>
  <dimension ref="A1:O29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15.4285714285714" customWidth="1"/>
    <col min="4" max="4" width="25.8571428571429" customWidth="1"/>
    <col min="5" max="5" width="8" customWidth="1"/>
    <col min="6" max="14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250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279</v>
      </c>
      <c r="C10" s="41"/>
      <c r="D10" s="41"/>
      <c r="E10" s="41"/>
      <c r="F10" s="41"/>
      <c r="G10" s="41"/>
      <c r="H10" s="41"/>
      <c r="I10" s="41"/>
    </row>
    <row r="11" spans="2:14" ht="13.2">
      <c r="B11" s="42" t="s">
        <v>1525</v>
      </c>
      <c r="C11" s="42"/>
      <c r="D11" s="42"/>
      <c r="E11" s="42"/>
      <c r="F11" s="44" t="s">
        <v>1525</v>
      </c>
      <c r="G11" s="44"/>
      <c r="H11" s="44"/>
      <c r="I11" s="44"/>
      <c r="J11" s="44"/>
      <c r="K11" s="44"/>
      <c r="L11" s="44"/>
      <c r="M11" s="44"/>
      <c r="N11" s="44"/>
    </row>
    <row r="12" spans="2:15" ht="13.2">
      <c r="B12" s="42"/>
      <c r="C12" s="42"/>
      <c r="D12" s="42"/>
      <c r="E12" s="42"/>
      <c r="F12" s="52" t="s">
        <v>1513</v>
      </c>
      <c r="G12" s="53"/>
      <c r="H12" s="52"/>
      <c r="I12" s="52" t="s">
        <v>1408</v>
      </c>
      <c r="J12" s="53"/>
      <c r="K12" s="52"/>
      <c r="L12" s="52" t="s">
        <v>1502</v>
      </c>
      <c r="M12" s="53"/>
      <c r="N12" s="52"/>
      <c r="O12" s="34" t="s">
        <v>1527</v>
      </c>
    </row>
    <row r="13" spans="2:15" ht="13.2">
      <c r="B13" s="42"/>
      <c r="C13" s="42"/>
      <c r="D13" s="42"/>
      <c r="E13" s="42"/>
      <c r="F13" s="1" t="s">
        <v>1076</v>
      </c>
      <c r="G13" s="1" t="s">
        <v>1074</v>
      </c>
      <c r="H13" s="1" t="s">
        <v>1254</v>
      </c>
      <c r="I13" s="1" t="s">
        <v>1076</v>
      </c>
      <c r="J13" s="1" t="s">
        <v>1074</v>
      </c>
      <c r="K13" s="1" t="s">
        <v>1254</v>
      </c>
      <c r="L13" s="1" t="s">
        <v>1076</v>
      </c>
      <c r="M13" s="1" t="s">
        <v>1074</v>
      </c>
      <c r="N13" s="1" t="s">
        <v>1254</v>
      </c>
      <c r="O13" s="34"/>
    </row>
    <row r="14" spans="2:15" ht="13.2">
      <c r="B14" s="43"/>
      <c r="C14" s="43"/>
      <c r="D14" s="43"/>
      <c r="E14" s="43"/>
      <c r="F14" s="13" t="s">
        <v>35</v>
      </c>
      <c r="G14" s="13" t="s">
        <v>49</v>
      </c>
      <c r="H14" s="13" t="s">
        <v>76</v>
      </c>
      <c r="I14" s="13" t="s">
        <v>35</v>
      </c>
      <c r="J14" s="13" t="s">
        <v>49</v>
      </c>
      <c r="K14" s="13" t="s">
        <v>76</v>
      </c>
      <c r="L14" s="13" t="s">
        <v>35</v>
      </c>
      <c r="M14" s="13" t="s">
        <v>49</v>
      </c>
      <c r="N14" s="13" t="s">
        <v>76</v>
      </c>
      <c r="O14" s="34"/>
    </row>
    <row r="15" spans="1:15" ht="13.2">
      <c r="A15" s="45" t="s">
        <v>1526</v>
      </c>
      <c r="B15" s="35" t="s">
        <v>552</v>
      </c>
      <c r="C15" s="55"/>
      <c r="D15" s="2" t="s">
        <v>924</v>
      </c>
      <c r="E15" s="13" t="s">
        <v>35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34"/>
    </row>
    <row r="16" spans="1:15" ht="13.2">
      <c r="A16" s="45"/>
      <c r="B16" s="56"/>
      <c r="C16" s="57"/>
      <c r="D16" s="2" t="s">
        <v>1460</v>
      </c>
      <c r="E16" s="13" t="s">
        <v>49</v>
      </c>
      <c r="F16" s="19">
        <v>1004300</v>
      </c>
      <c r="G16" s="19">
        <v>-21300</v>
      </c>
      <c r="H16" s="19">
        <v>983000</v>
      </c>
      <c r="I16" s="19">
        <v>1040900</v>
      </c>
      <c r="J16" s="19">
        <v>33200</v>
      </c>
      <c r="K16" s="19">
        <v>1074100</v>
      </c>
      <c r="L16" s="19">
        <v>911900</v>
      </c>
      <c r="M16" s="19">
        <v>-46600</v>
      </c>
      <c r="N16" s="19">
        <v>865300</v>
      </c>
      <c r="O16" s="34"/>
    </row>
    <row r="17" spans="1:15" ht="13.2">
      <c r="A17" s="45"/>
      <c r="B17" s="56"/>
      <c r="C17" s="57"/>
      <c r="D17" s="2" t="s">
        <v>1056</v>
      </c>
      <c r="E17" s="13" t="s">
        <v>76</v>
      </c>
      <c r="F17" s="19">
        <v>688300</v>
      </c>
      <c r="G17" s="19">
        <v>-58900</v>
      </c>
      <c r="H17" s="19">
        <v>629400</v>
      </c>
      <c r="I17" s="19">
        <v>1031200</v>
      </c>
      <c r="J17" s="19">
        <v>30200</v>
      </c>
      <c r="K17" s="19">
        <v>1061400</v>
      </c>
      <c r="L17" s="19">
        <v>902700</v>
      </c>
      <c r="M17" s="19">
        <v>-46800</v>
      </c>
      <c r="N17" s="19">
        <v>855900</v>
      </c>
      <c r="O17" s="34"/>
    </row>
    <row r="18" spans="1:15" ht="13.2">
      <c r="A18" s="45"/>
      <c r="B18" s="56"/>
      <c r="C18" s="57"/>
      <c r="D18" s="2" t="s">
        <v>1017</v>
      </c>
      <c r="E18" s="13" t="s">
        <v>87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34"/>
    </row>
    <row r="19" spans="1:15" ht="13.2">
      <c r="A19" s="45"/>
      <c r="B19" s="35" t="s">
        <v>617</v>
      </c>
      <c r="C19" s="35" t="s">
        <v>1468</v>
      </c>
      <c r="D19" s="2" t="s">
        <v>1349</v>
      </c>
      <c r="E19" s="13" t="s">
        <v>92</v>
      </c>
      <c r="F19" s="19">
        <v>-61600</v>
      </c>
      <c r="G19" s="19">
        <v>-8100</v>
      </c>
      <c r="H19" s="19">
        <v>-69700</v>
      </c>
      <c r="I19" s="19">
        <v>-22200</v>
      </c>
      <c r="J19" s="19">
        <v>-3900</v>
      </c>
      <c r="K19" s="19">
        <v>-26100</v>
      </c>
      <c r="L19" s="19">
        <v>-33800</v>
      </c>
      <c r="M19" s="19">
        <v>-3700</v>
      </c>
      <c r="N19" s="19">
        <v>-37500</v>
      </c>
      <c r="O19" s="34"/>
    </row>
    <row r="20" spans="1:15" ht="13.2">
      <c r="A20" s="45"/>
      <c r="B20" s="36"/>
      <c r="C20" s="36"/>
      <c r="D20" s="2" t="s">
        <v>1056</v>
      </c>
      <c r="E20" s="13" t="s">
        <v>94</v>
      </c>
      <c r="F20" s="19">
        <v>-57800</v>
      </c>
      <c r="G20" s="19">
        <v>-7600</v>
      </c>
      <c r="H20" s="19">
        <v>-65400</v>
      </c>
      <c r="I20" s="19">
        <v>-24300</v>
      </c>
      <c r="J20" s="19">
        <v>-7600</v>
      </c>
      <c r="K20" s="19">
        <v>-31900</v>
      </c>
      <c r="L20" s="19">
        <v>-34000</v>
      </c>
      <c r="M20" s="19">
        <v>-6900</v>
      </c>
      <c r="N20" s="19">
        <v>-40900</v>
      </c>
      <c r="O20" s="34"/>
    </row>
    <row r="21" spans="1:15" ht="13.2">
      <c r="A21" s="45"/>
      <c r="B21" s="36"/>
      <c r="C21" s="36"/>
      <c r="D21" s="2" t="s">
        <v>1017</v>
      </c>
      <c r="E21" s="13" t="s">
        <v>282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34"/>
    </row>
    <row r="22" spans="1:15" ht="13.2">
      <c r="A22" s="45"/>
      <c r="B22" s="36"/>
      <c r="C22" s="36"/>
      <c r="D22" s="2" t="s">
        <v>916</v>
      </c>
      <c r="E22" s="13" t="s">
        <v>283</v>
      </c>
      <c r="F22" s="19">
        <v>71400</v>
      </c>
      <c r="G22" s="19">
        <v>8900</v>
      </c>
      <c r="H22" s="19">
        <v>80300</v>
      </c>
      <c r="I22" s="19">
        <v>30100</v>
      </c>
      <c r="J22" s="19">
        <v>4300</v>
      </c>
      <c r="K22" s="19">
        <v>34400</v>
      </c>
      <c r="L22" s="19">
        <v>42000</v>
      </c>
      <c r="M22" s="19">
        <v>4200</v>
      </c>
      <c r="N22" s="19">
        <v>46200</v>
      </c>
      <c r="O22" s="34"/>
    </row>
    <row r="23" spans="1:15" ht="13.2">
      <c r="A23" s="45"/>
      <c r="B23" s="36"/>
      <c r="C23" s="36"/>
      <c r="D23" s="2" t="s">
        <v>1056</v>
      </c>
      <c r="E23" s="13" t="s">
        <v>284</v>
      </c>
      <c r="F23" s="19">
        <v>67500</v>
      </c>
      <c r="G23" s="19">
        <v>8300</v>
      </c>
      <c r="H23" s="19">
        <v>75800</v>
      </c>
      <c r="I23" s="19">
        <v>32400</v>
      </c>
      <c r="J23" s="19">
        <v>8300</v>
      </c>
      <c r="K23" s="19">
        <v>40700</v>
      </c>
      <c r="L23" s="19">
        <v>42200</v>
      </c>
      <c r="M23" s="19">
        <v>7700</v>
      </c>
      <c r="N23" s="19">
        <v>49900</v>
      </c>
      <c r="O23" s="34"/>
    </row>
    <row r="24" spans="1:15" ht="13.2">
      <c r="A24" s="45"/>
      <c r="B24" s="36"/>
      <c r="C24" s="37"/>
      <c r="D24" s="2" t="s">
        <v>1017</v>
      </c>
      <c r="E24" s="13" t="s">
        <v>37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34"/>
    </row>
    <row r="25" spans="1:15" ht="13.2">
      <c r="A25" s="45"/>
      <c r="B25" s="36"/>
      <c r="C25" s="35" t="s">
        <v>1467</v>
      </c>
      <c r="D25" s="2" t="s">
        <v>833</v>
      </c>
      <c r="E25" s="13" t="s">
        <v>39</v>
      </c>
      <c r="F25" s="19">
        <v>-38800</v>
      </c>
      <c r="G25" s="19">
        <v>-4500</v>
      </c>
      <c r="H25" s="19">
        <v>-43300</v>
      </c>
      <c r="I25" s="19">
        <v>-48600</v>
      </c>
      <c r="J25" s="19">
        <v>-2800</v>
      </c>
      <c r="K25" s="19">
        <v>-51400</v>
      </c>
      <c r="L25" s="19">
        <v>-44800</v>
      </c>
      <c r="M25" s="19">
        <v>-3600</v>
      </c>
      <c r="N25" s="19">
        <v>-48400</v>
      </c>
      <c r="O25" s="34"/>
    </row>
    <row r="26" spans="1:15" ht="13.2">
      <c r="A26" s="45"/>
      <c r="B26" s="36"/>
      <c r="C26" s="36"/>
      <c r="D26" s="2" t="s">
        <v>784</v>
      </c>
      <c r="E26" s="13" t="s">
        <v>40</v>
      </c>
      <c r="F26" s="19">
        <v>26400</v>
      </c>
      <c r="G26" s="19">
        <v>2700</v>
      </c>
      <c r="H26" s="19">
        <v>29100</v>
      </c>
      <c r="I26" s="19">
        <v>44500</v>
      </c>
      <c r="J26" s="19">
        <v>2000</v>
      </c>
      <c r="K26" s="19">
        <v>46500</v>
      </c>
      <c r="L26" s="19">
        <v>38100</v>
      </c>
      <c r="M26" s="19">
        <v>2800</v>
      </c>
      <c r="N26" s="19">
        <v>40900</v>
      </c>
      <c r="O26" s="34"/>
    </row>
    <row r="27" spans="1:15" ht="13.2">
      <c r="A27" s="45"/>
      <c r="B27" s="36"/>
      <c r="C27" s="36"/>
      <c r="D27" s="2" t="s">
        <v>1351</v>
      </c>
      <c r="E27" s="13" t="s">
        <v>42</v>
      </c>
      <c r="F27" s="19">
        <v>3200</v>
      </c>
      <c r="G27" s="19">
        <v>-800</v>
      </c>
      <c r="H27" s="19">
        <v>2400</v>
      </c>
      <c r="I27" s="19">
        <v>29700</v>
      </c>
      <c r="J27" s="19">
        <v>0</v>
      </c>
      <c r="K27" s="19">
        <v>29700</v>
      </c>
      <c r="L27" s="19">
        <v>21000</v>
      </c>
      <c r="M27" s="19">
        <v>700</v>
      </c>
      <c r="N27" s="19">
        <v>21700</v>
      </c>
      <c r="O27" s="34"/>
    </row>
    <row r="28" spans="1:15" ht="13.2">
      <c r="A28" s="45"/>
      <c r="B28" s="35"/>
      <c r="C28" s="35"/>
      <c r="D28" s="3" t="s">
        <v>917</v>
      </c>
      <c r="E28" s="15" t="s">
        <v>43</v>
      </c>
      <c r="F28" s="22">
        <v>-2700</v>
      </c>
      <c r="G28" s="22">
        <v>700</v>
      </c>
      <c r="H28" s="22">
        <v>-2000</v>
      </c>
      <c r="I28" s="22">
        <v>-24600</v>
      </c>
      <c r="J28" s="22">
        <v>0</v>
      </c>
      <c r="K28" s="22">
        <v>-24600</v>
      </c>
      <c r="L28" s="22">
        <v>-17500</v>
      </c>
      <c r="M28" s="22">
        <v>-600</v>
      </c>
      <c r="N28" s="22">
        <v>-18100</v>
      </c>
      <c r="O28" s="34"/>
    </row>
    <row r="29" spans="2:14" ht="13.2">
      <c r="B29" s="33" t="s">
        <v>1528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A15:A28"/>
    <mergeCell ref="F11:N11"/>
    <mergeCell ref="B29:N29"/>
    <mergeCell ref="O12:O28"/>
    <mergeCell ref="L12:N12"/>
    <mergeCell ref="B15:C18"/>
    <mergeCell ref="B19:B28"/>
    <mergeCell ref="C19:C24"/>
    <mergeCell ref="C25:C28"/>
    <mergeCell ref="B11:E14"/>
  </mergeCells>
  <dataValidations count="1">
    <dataValidation type="list" allowBlank="1" showInputMessage="1" showErrorMessage="1" sqref="A9">
      <formula1>'@lists'!$A$57</formula1>
    </dataValidation>
  </dataValidations>
  <pageMargins left="0.75" right="0.75" top="1" bottom="1" header="0.5" footer="0.5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outlinePr summaryBelow="0" summaryRight="0"/>
  </sheetPr>
  <dimension ref="A1:L31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24.7142857142857" customWidth="1"/>
    <col min="4" max="4" width="13.5714285714286" customWidth="1"/>
    <col min="5" max="5" width="8" customWidth="1"/>
    <col min="6" max="11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251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252</v>
      </c>
      <c r="C10" s="41"/>
      <c r="D10" s="41"/>
      <c r="E10" s="41"/>
      <c r="F10" s="41"/>
      <c r="G10" s="41"/>
      <c r="H10" s="41"/>
      <c r="I10" s="41"/>
    </row>
    <row r="11" spans="2:11" ht="13.2">
      <c r="B11" s="42" t="s">
        <v>1525</v>
      </c>
      <c r="C11" s="42"/>
      <c r="D11" s="42"/>
      <c r="E11" s="42"/>
      <c r="F11" s="44" t="s">
        <v>1525</v>
      </c>
      <c r="G11" s="44"/>
      <c r="H11" s="44"/>
      <c r="I11" s="44"/>
      <c r="J11" s="44"/>
      <c r="K11" s="44"/>
    </row>
    <row r="12" spans="2:12" ht="13.2">
      <c r="B12" s="42"/>
      <c r="C12" s="42"/>
      <c r="D12" s="42"/>
      <c r="E12" s="42"/>
      <c r="F12" s="52" t="s">
        <v>1513</v>
      </c>
      <c r="G12" s="53"/>
      <c r="H12" s="52"/>
      <c r="I12" s="52" t="s">
        <v>1116</v>
      </c>
      <c r="J12" s="53"/>
      <c r="K12" s="52"/>
      <c r="L12" s="34" t="s">
        <v>1527</v>
      </c>
    </row>
    <row r="13" spans="2:12" ht="13.2">
      <c r="B13" s="42"/>
      <c r="C13" s="42"/>
      <c r="D13" s="42"/>
      <c r="E13" s="42"/>
      <c r="F13" s="52" t="s">
        <v>1462</v>
      </c>
      <c r="G13" s="53"/>
      <c r="H13" s="52"/>
      <c r="I13" s="52" t="s">
        <v>1462</v>
      </c>
      <c r="J13" s="53"/>
      <c r="K13" s="52"/>
      <c r="L13" s="34"/>
    </row>
    <row r="14" spans="2:12" ht="13.2">
      <c r="B14" s="42"/>
      <c r="C14" s="42"/>
      <c r="D14" s="42"/>
      <c r="E14" s="42"/>
      <c r="F14" s="52" t="s">
        <v>666</v>
      </c>
      <c r="G14" s="52"/>
      <c r="H14" s="52" t="s">
        <v>1463</v>
      </c>
      <c r="I14" s="52" t="s">
        <v>666</v>
      </c>
      <c r="J14" s="52"/>
      <c r="K14" s="52" t="s">
        <v>1463</v>
      </c>
      <c r="L14" s="34"/>
    </row>
    <row r="15" spans="2:12" ht="13.2">
      <c r="B15" s="42"/>
      <c r="C15" s="42"/>
      <c r="D15" s="42"/>
      <c r="E15" s="42"/>
      <c r="F15" s="1" t="s">
        <v>966</v>
      </c>
      <c r="G15" s="1" t="s">
        <v>1071</v>
      </c>
      <c r="H15" s="52"/>
      <c r="I15" s="1" t="s">
        <v>966</v>
      </c>
      <c r="J15" s="1" t="s">
        <v>1071</v>
      </c>
      <c r="K15" s="52"/>
      <c r="L15" s="34"/>
    </row>
    <row r="16" spans="2:12" ht="13.2">
      <c r="B16" s="43"/>
      <c r="C16" s="43"/>
      <c r="D16" s="43"/>
      <c r="E16" s="43"/>
      <c r="F16" s="13" t="s">
        <v>35</v>
      </c>
      <c r="G16" s="13" t="s">
        <v>49</v>
      </c>
      <c r="H16" s="13" t="s">
        <v>76</v>
      </c>
      <c r="I16" s="13" t="s">
        <v>87</v>
      </c>
      <c r="J16" s="13" t="s">
        <v>92</v>
      </c>
      <c r="K16" s="13" t="s">
        <v>94</v>
      </c>
      <c r="L16" s="34"/>
    </row>
    <row r="17" spans="1:12" ht="13.2">
      <c r="A17" s="45" t="s">
        <v>1526</v>
      </c>
      <c r="B17" s="35" t="s">
        <v>1157</v>
      </c>
      <c r="C17" s="35" t="s">
        <v>599</v>
      </c>
      <c r="D17" s="2" t="s">
        <v>633</v>
      </c>
      <c r="E17" s="13" t="s">
        <v>35</v>
      </c>
      <c r="F17" s="19">
        <v>17800</v>
      </c>
      <c r="G17" s="19">
        <v>-11000</v>
      </c>
      <c r="H17" s="19">
        <v>6800</v>
      </c>
      <c r="I17" s="19">
        <v>17800</v>
      </c>
      <c r="J17" s="19">
        <v>-11000</v>
      </c>
      <c r="K17" s="19">
        <v>6800</v>
      </c>
      <c r="L17" s="34"/>
    </row>
    <row r="18" spans="1:12" ht="13.2">
      <c r="A18" s="45"/>
      <c r="B18" s="36"/>
      <c r="C18" s="36"/>
      <c r="D18" s="2" t="s">
        <v>1065</v>
      </c>
      <c r="E18" s="13" t="s">
        <v>49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34"/>
    </row>
    <row r="19" spans="1:12" ht="13.2">
      <c r="A19" s="45"/>
      <c r="B19" s="36"/>
      <c r="C19" s="37"/>
      <c r="D19" s="2" t="s">
        <v>1172</v>
      </c>
      <c r="E19" s="13" t="s">
        <v>76</v>
      </c>
      <c r="F19" s="19">
        <v>17800</v>
      </c>
      <c r="G19" s="19">
        <v>-11000</v>
      </c>
      <c r="H19" s="19">
        <v>6800</v>
      </c>
      <c r="I19" s="19">
        <v>17800</v>
      </c>
      <c r="J19" s="19">
        <v>-11000</v>
      </c>
      <c r="K19" s="19">
        <v>6800</v>
      </c>
      <c r="L19" s="34"/>
    </row>
    <row r="20" spans="1:12" ht="13.2">
      <c r="A20" s="45"/>
      <c r="B20" s="36"/>
      <c r="C20" s="35" t="s">
        <v>1158</v>
      </c>
      <c r="D20" s="2" t="s">
        <v>633</v>
      </c>
      <c r="E20" s="13" t="s">
        <v>87</v>
      </c>
      <c r="F20" s="19">
        <v>7000</v>
      </c>
      <c r="G20" s="19">
        <v>4500</v>
      </c>
      <c r="H20" s="19">
        <v>11500</v>
      </c>
      <c r="I20" s="19">
        <v>7000</v>
      </c>
      <c r="J20" s="19">
        <v>4500</v>
      </c>
      <c r="K20" s="19">
        <v>11500</v>
      </c>
      <c r="L20" s="34"/>
    </row>
    <row r="21" spans="1:12" ht="13.2">
      <c r="A21" s="45"/>
      <c r="B21" s="36"/>
      <c r="C21" s="36"/>
      <c r="D21" s="2" t="s">
        <v>1065</v>
      </c>
      <c r="E21" s="13" t="s">
        <v>92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34"/>
    </row>
    <row r="22" spans="1:12" ht="13.2">
      <c r="A22" s="45"/>
      <c r="B22" s="36"/>
      <c r="C22" s="37"/>
      <c r="D22" s="2" t="s">
        <v>1172</v>
      </c>
      <c r="E22" s="13" t="s">
        <v>94</v>
      </c>
      <c r="F22" s="19">
        <v>7000</v>
      </c>
      <c r="G22" s="19">
        <v>4500</v>
      </c>
      <c r="H22" s="19">
        <v>11500</v>
      </c>
      <c r="I22" s="19">
        <v>7000</v>
      </c>
      <c r="J22" s="19">
        <v>4500</v>
      </c>
      <c r="K22" s="19">
        <v>11500</v>
      </c>
      <c r="L22" s="34"/>
    </row>
    <row r="23" spans="1:12" ht="13.2">
      <c r="A23" s="45"/>
      <c r="B23" s="37"/>
      <c r="C23" s="37" t="s">
        <v>1305</v>
      </c>
      <c r="D23" s="37"/>
      <c r="E23" s="13" t="s">
        <v>282</v>
      </c>
      <c r="F23" s="19">
        <v>24800</v>
      </c>
      <c r="G23" s="19">
        <v>-6500</v>
      </c>
      <c r="H23" s="19">
        <v>18300</v>
      </c>
      <c r="I23" s="19">
        <v>24800</v>
      </c>
      <c r="J23" s="19">
        <v>-6500</v>
      </c>
      <c r="K23" s="19">
        <v>18300</v>
      </c>
      <c r="L23" s="34"/>
    </row>
    <row r="24" spans="1:12" ht="13.2">
      <c r="A24" s="45"/>
      <c r="B24" s="35" t="s">
        <v>826</v>
      </c>
      <c r="C24" s="35" t="s">
        <v>1371</v>
      </c>
      <c r="D24" s="2" t="s">
        <v>633</v>
      </c>
      <c r="E24" s="13" t="s">
        <v>283</v>
      </c>
      <c r="F24" s="19">
        <v>16000</v>
      </c>
      <c r="G24" s="19">
        <v>28200</v>
      </c>
      <c r="H24" s="19">
        <v>44200</v>
      </c>
      <c r="I24" s="19">
        <v>16000</v>
      </c>
      <c r="J24" s="19">
        <v>28200</v>
      </c>
      <c r="K24" s="19">
        <v>44200</v>
      </c>
      <c r="L24" s="34"/>
    </row>
    <row r="25" spans="1:12" ht="13.2">
      <c r="A25" s="45"/>
      <c r="B25" s="36"/>
      <c r="C25" s="36"/>
      <c r="D25" s="2" t="s">
        <v>1065</v>
      </c>
      <c r="E25" s="13" t="s">
        <v>284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34"/>
    </row>
    <row r="26" spans="1:12" ht="13.2">
      <c r="A26" s="45"/>
      <c r="B26" s="36"/>
      <c r="C26" s="37"/>
      <c r="D26" s="2" t="s">
        <v>1172</v>
      </c>
      <c r="E26" s="13" t="s">
        <v>37</v>
      </c>
      <c r="F26" s="19">
        <v>16000</v>
      </c>
      <c r="G26" s="19">
        <v>28200</v>
      </c>
      <c r="H26" s="19">
        <v>44200</v>
      </c>
      <c r="I26" s="19">
        <v>16000</v>
      </c>
      <c r="J26" s="19">
        <v>28200</v>
      </c>
      <c r="K26" s="19">
        <v>44200</v>
      </c>
      <c r="L26" s="34"/>
    </row>
    <row r="27" spans="1:12" ht="13.2">
      <c r="A27" s="45"/>
      <c r="B27" s="36"/>
      <c r="C27" s="35" t="s">
        <v>827</v>
      </c>
      <c r="D27" s="2" t="s">
        <v>633</v>
      </c>
      <c r="E27" s="13" t="s">
        <v>39</v>
      </c>
      <c r="F27" s="19">
        <v>-900</v>
      </c>
      <c r="G27" s="19">
        <v>-21000</v>
      </c>
      <c r="H27" s="19">
        <v>-21900</v>
      </c>
      <c r="I27" s="19">
        <v>-900</v>
      </c>
      <c r="J27" s="19">
        <v>-21000</v>
      </c>
      <c r="K27" s="19">
        <v>-21900</v>
      </c>
      <c r="L27" s="34"/>
    </row>
    <row r="28" spans="1:12" ht="13.2">
      <c r="A28" s="45"/>
      <c r="B28" s="36"/>
      <c r="C28" s="36"/>
      <c r="D28" s="2" t="s">
        <v>1065</v>
      </c>
      <c r="E28" s="13" t="s">
        <v>40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34"/>
    </row>
    <row r="29" spans="1:12" ht="13.2">
      <c r="A29" s="45"/>
      <c r="B29" s="36"/>
      <c r="C29" s="37"/>
      <c r="D29" s="2" t="s">
        <v>1172</v>
      </c>
      <c r="E29" s="13" t="s">
        <v>42</v>
      </c>
      <c r="F29" s="19">
        <v>-900</v>
      </c>
      <c r="G29" s="19">
        <v>-21000</v>
      </c>
      <c r="H29" s="19">
        <v>-21900</v>
      </c>
      <c r="I29" s="19">
        <v>-900</v>
      </c>
      <c r="J29" s="19">
        <v>-21000</v>
      </c>
      <c r="K29" s="19">
        <v>-21900</v>
      </c>
      <c r="L29" s="34"/>
    </row>
    <row r="30" spans="1:12" ht="13.2">
      <c r="A30" s="45"/>
      <c r="B30" s="35"/>
      <c r="C30" s="35" t="s">
        <v>1261</v>
      </c>
      <c r="D30" s="35"/>
      <c r="E30" s="15" t="s">
        <v>43</v>
      </c>
      <c r="F30" s="22">
        <v>15100</v>
      </c>
      <c r="G30" s="22">
        <v>7200</v>
      </c>
      <c r="H30" s="22">
        <v>22300</v>
      </c>
      <c r="I30" s="22">
        <v>15100</v>
      </c>
      <c r="J30" s="22">
        <v>7200</v>
      </c>
      <c r="K30" s="22">
        <v>22300</v>
      </c>
      <c r="L30" s="34"/>
    </row>
    <row r="31" spans="2:11" ht="13.2">
      <c r="B31" s="33" t="s">
        <v>1528</v>
      </c>
      <c r="C31" s="33"/>
      <c r="D31" s="33"/>
      <c r="E31" s="33"/>
      <c r="F31" s="33"/>
      <c r="G31" s="33"/>
      <c r="H31" s="33"/>
      <c r="I31" s="33"/>
      <c r="J31" s="33"/>
      <c r="K31" s="33"/>
    </row>
  </sheetData>
  <mergeCells count="29">
    <mergeCell ref="A1:C1"/>
    <mergeCell ref="A2:C2"/>
    <mergeCell ref="A4:B4"/>
    <mergeCell ref="D4:E4"/>
    <mergeCell ref="A5:B5"/>
    <mergeCell ref="H14:H15"/>
    <mergeCell ref="I14:J14"/>
    <mergeCell ref="K14:K15"/>
    <mergeCell ref="A6:B6"/>
    <mergeCell ref="A8:B8"/>
    <mergeCell ref="B10:I10"/>
    <mergeCell ref="F12:H12"/>
    <mergeCell ref="I12:K12"/>
    <mergeCell ref="A17:A30"/>
    <mergeCell ref="B31:K31"/>
    <mergeCell ref="L12:L30"/>
    <mergeCell ref="F11:K11"/>
    <mergeCell ref="B11:E16"/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</mergeCells>
  <dataValidations count="1">
    <dataValidation type="list" allowBlank="1" showInputMessage="1" showErrorMessage="1" sqref="A9">
      <formula1>'@lists'!$A$58:$B$58</formula1>
    </dataValidation>
  </dataValidations>
  <pageMargins left="0.75" right="0.75" top="1" bottom="1" header="0.5" footer="0.5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outlinePr summaryBelow="0" summaryRight="0"/>
  </sheetPr>
  <dimension ref="A1:K27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23.5714285714286" customWidth="1"/>
    <col min="4" max="4" width="28.2857142857143" customWidth="1"/>
    <col min="5" max="5" width="8" customWidth="1"/>
    <col min="6" max="10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254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255</v>
      </c>
      <c r="C10" s="41"/>
      <c r="D10" s="41"/>
      <c r="E10" s="41"/>
      <c r="F10" s="41"/>
      <c r="G10" s="41"/>
      <c r="H10" s="41"/>
      <c r="I10" s="41"/>
    </row>
    <row r="11" spans="2:10" ht="13.2">
      <c r="B11" s="65" t="s">
        <v>1525</v>
      </c>
      <c r="C11" s="66"/>
      <c r="D11" s="66"/>
      <c r="E11" s="66"/>
      <c r="F11" s="44" t="s">
        <v>1525</v>
      </c>
      <c r="G11" s="44"/>
      <c r="H11" s="44"/>
      <c r="I11" s="44"/>
      <c r="J11" s="44"/>
    </row>
    <row r="12" spans="2:11" ht="13.2">
      <c r="B12" s="66"/>
      <c r="C12" s="66"/>
      <c r="D12" s="66"/>
      <c r="E12" s="66"/>
      <c r="F12" s="52" t="s">
        <v>983</v>
      </c>
      <c r="G12" s="53"/>
      <c r="H12" s="53"/>
      <c r="I12" s="52"/>
      <c r="J12" s="1" t="s">
        <v>984</v>
      </c>
      <c r="K12" s="34" t="s">
        <v>1527</v>
      </c>
    </row>
    <row r="13" spans="2:11" ht="13.2">
      <c r="B13" s="66"/>
      <c r="C13" s="66"/>
      <c r="D13" s="66"/>
      <c r="E13" s="66"/>
      <c r="F13" s="1" t="s">
        <v>1513</v>
      </c>
      <c r="G13" s="1" t="s">
        <v>1408</v>
      </c>
      <c r="H13" s="1" t="s">
        <v>1513</v>
      </c>
      <c r="I13" s="1" t="s">
        <v>1408</v>
      </c>
      <c r="J13" s="1" t="s">
        <v>1502</v>
      </c>
      <c r="K13" s="34"/>
    </row>
    <row r="14" spans="2:11" ht="13.2">
      <c r="B14" s="67"/>
      <c r="C14" s="67"/>
      <c r="D14" s="67"/>
      <c r="E14" s="67"/>
      <c r="F14" s="13" t="s">
        <v>35</v>
      </c>
      <c r="G14" s="13" t="s">
        <v>35</v>
      </c>
      <c r="H14" s="13" t="s">
        <v>49</v>
      </c>
      <c r="I14" s="13" t="s">
        <v>49</v>
      </c>
      <c r="J14" s="13" t="s">
        <v>76</v>
      </c>
      <c r="K14" s="34"/>
    </row>
    <row r="15" spans="1:11" ht="13.2">
      <c r="A15" s="45" t="s">
        <v>1526</v>
      </c>
      <c r="B15" s="35" t="s">
        <v>1508</v>
      </c>
      <c r="C15" s="37" t="s">
        <v>1347</v>
      </c>
      <c r="D15" s="37"/>
      <c r="E15" s="13" t="s">
        <v>35</v>
      </c>
      <c r="F15" s="19">
        <v>700</v>
      </c>
      <c r="G15" s="19">
        <v>700</v>
      </c>
      <c r="H15" s="19">
        <v>700</v>
      </c>
      <c r="I15" s="19">
        <v>700</v>
      </c>
      <c r="J15" s="19">
        <v>4700</v>
      </c>
      <c r="K15" s="34"/>
    </row>
    <row r="16" spans="1:11" ht="13.2">
      <c r="A16" s="45"/>
      <c r="B16" s="36"/>
      <c r="C16" s="37" t="s">
        <v>1346</v>
      </c>
      <c r="D16" s="37"/>
      <c r="E16" s="13" t="s">
        <v>49</v>
      </c>
      <c r="F16" s="19">
        <v>1000</v>
      </c>
      <c r="G16" s="19">
        <v>900</v>
      </c>
      <c r="H16" s="19">
        <v>1000</v>
      </c>
      <c r="I16" s="19">
        <v>900</v>
      </c>
      <c r="J16" s="19">
        <v>3800</v>
      </c>
      <c r="K16" s="34"/>
    </row>
    <row r="17" spans="1:11" ht="13.2">
      <c r="A17" s="45"/>
      <c r="B17" s="36"/>
      <c r="C17" s="37" t="s">
        <v>1515</v>
      </c>
      <c r="D17" s="37"/>
      <c r="E17" s="13" t="s">
        <v>76</v>
      </c>
      <c r="F17" s="19">
        <v>900</v>
      </c>
      <c r="G17" s="19">
        <v>800</v>
      </c>
      <c r="H17" s="19">
        <v>900</v>
      </c>
      <c r="I17" s="19">
        <v>800</v>
      </c>
      <c r="J17" s="19">
        <v>-3400</v>
      </c>
      <c r="K17" s="34"/>
    </row>
    <row r="18" spans="1:11" ht="13.2">
      <c r="A18" s="45"/>
      <c r="B18" s="36"/>
      <c r="C18" s="35" t="s">
        <v>750</v>
      </c>
      <c r="D18" s="2" t="s">
        <v>755</v>
      </c>
      <c r="E18" s="13" t="s">
        <v>87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34"/>
    </row>
    <row r="19" spans="1:11" ht="13.2">
      <c r="A19" s="45"/>
      <c r="B19" s="36"/>
      <c r="C19" s="36"/>
      <c r="D19" s="2" t="s">
        <v>832</v>
      </c>
      <c r="E19" s="13" t="s">
        <v>92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34"/>
    </row>
    <row r="20" spans="1:11" ht="13.2">
      <c r="A20" s="45"/>
      <c r="B20" s="36"/>
      <c r="C20" s="36"/>
      <c r="D20" s="2" t="s">
        <v>1348</v>
      </c>
      <c r="E20" s="13" t="s">
        <v>94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34"/>
    </row>
    <row r="21" spans="1:11" ht="13.2">
      <c r="A21" s="45"/>
      <c r="B21" s="36"/>
      <c r="C21" s="37"/>
      <c r="D21" s="2" t="s">
        <v>1184</v>
      </c>
      <c r="E21" s="13" t="s">
        <v>282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34"/>
    </row>
    <row r="22" spans="1:11" ht="13.2">
      <c r="A22" s="45"/>
      <c r="B22" s="36"/>
      <c r="C22" s="37" t="s">
        <v>578</v>
      </c>
      <c r="D22" s="37"/>
      <c r="E22" s="13" t="s">
        <v>283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34"/>
    </row>
    <row r="23" spans="1:11" ht="13.2">
      <c r="A23" s="45"/>
      <c r="B23" s="37"/>
      <c r="C23" s="35" t="s">
        <v>1320</v>
      </c>
      <c r="D23" s="37"/>
      <c r="E23" s="13" t="s">
        <v>284</v>
      </c>
      <c r="F23" s="19">
        <v>800</v>
      </c>
      <c r="G23" s="19">
        <v>800</v>
      </c>
      <c r="H23" s="19">
        <v>800</v>
      </c>
      <c r="I23" s="19">
        <v>800</v>
      </c>
      <c r="J23" s="19">
        <v>5100</v>
      </c>
      <c r="K23" s="34"/>
    </row>
    <row r="24" spans="1:11" ht="13.2">
      <c r="A24" s="45"/>
      <c r="B24" s="37" t="s">
        <v>1249</v>
      </c>
      <c r="C24" s="53"/>
      <c r="D24" s="37"/>
      <c r="E24" s="13" t="s">
        <v>37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34"/>
    </row>
    <row r="25" spans="1:11" ht="13.2">
      <c r="A25" s="45"/>
      <c r="B25" s="37" t="s">
        <v>1250</v>
      </c>
      <c r="C25" s="53"/>
      <c r="D25" s="37"/>
      <c r="E25" s="13" t="s">
        <v>39</v>
      </c>
      <c r="F25" s="19">
        <v>800</v>
      </c>
      <c r="G25" s="19">
        <v>800</v>
      </c>
      <c r="H25" s="19">
        <v>800</v>
      </c>
      <c r="I25" s="19">
        <v>800</v>
      </c>
      <c r="J25" s="19">
        <v>0</v>
      </c>
      <c r="K25" s="34"/>
    </row>
    <row r="26" spans="1:11" ht="13.2">
      <c r="A26" s="45"/>
      <c r="B26" s="35" t="s">
        <v>769</v>
      </c>
      <c r="C26" s="50"/>
      <c r="D26" s="35"/>
      <c r="E26" s="15" t="s">
        <v>40</v>
      </c>
      <c r="F26" s="22">
        <v>700</v>
      </c>
      <c r="G26" s="22">
        <v>800</v>
      </c>
      <c r="H26" s="22">
        <v>700</v>
      </c>
      <c r="I26" s="22">
        <v>800</v>
      </c>
      <c r="J26" s="22">
        <v>0</v>
      </c>
      <c r="K26" s="34"/>
    </row>
    <row r="27" spans="2:10" ht="13.2">
      <c r="B27" s="33" t="s">
        <v>1528</v>
      </c>
      <c r="C27" s="33"/>
      <c r="D27" s="33"/>
      <c r="E27" s="33"/>
      <c r="F27" s="33"/>
      <c r="G27" s="33"/>
      <c r="H27" s="33"/>
      <c r="I27" s="33"/>
      <c r="J27" s="33"/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B11:E14"/>
    <mergeCell ref="A15:A26"/>
    <mergeCell ref="F11:J11"/>
    <mergeCell ref="B27:J27"/>
    <mergeCell ref="K12:K26"/>
    <mergeCell ref="B24:D24"/>
    <mergeCell ref="B25:D25"/>
    <mergeCell ref="B26:D26"/>
  </mergeCells>
  <dataValidations count="1">
    <dataValidation type="list" allowBlank="1" showInputMessage="1" showErrorMessage="1" sqref="A9">
      <formula1>'@lists'!$A$59:$B$59</formula1>
    </dataValidation>
  </dataValidations>
  <pageMargins left="0.75" right="0.75" top="1" bottom="1" header="0.5" footer="0.5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outlinePr summaryBelow="0" summaryRight="0"/>
  </sheetPr>
  <dimension ref="A1:K23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8" customWidth="1"/>
    <col min="4" max="10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257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258</v>
      </c>
      <c r="C10" s="41"/>
      <c r="D10" s="41"/>
      <c r="E10" s="41"/>
      <c r="F10" s="41"/>
      <c r="G10" s="41"/>
      <c r="H10" s="41"/>
      <c r="I10" s="41"/>
    </row>
    <row r="11" spans="2:10" ht="13.2">
      <c r="B11" s="42" t="s">
        <v>1525</v>
      </c>
      <c r="C11" s="42"/>
      <c r="D11" s="44" t="s">
        <v>1525</v>
      </c>
      <c r="E11" s="44"/>
      <c r="F11" s="44"/>
      <c r="G11" s="44"/>
      <c r="H11" s="44"/>
      <c r="I11" s="44"/>
      <c r="J11" s="44"/>
    </row>
    <row r="12" spans="2:11" ht="13.2">
      <c r="B12" s="42"/>
      <c r="C12" s="42"/>
      <c r="D12" s="52" t="s">
        <v>1507</v>
      </c>
      <c r="E12" s="53"/>
      <c r="F12" s="53"/>
      <c r="G12" s="52"/>
      <c r="H12" s="1" t="s">
        <v>1319</v>
      </c>
      <c r="I12" s="60" t="s">
        <v>1231</v>
      </c>
      <c r="J12" s="60" t="s">
        <v>734</v>
      </c>
      <c r="K12" s="34" t="s">
        <v>1527</v>
      </c>
    </row>
    <row r="13" spans="2:11" ht="13.2">
      <c r="B13" s="42"/>
      <c r="C13" s="42"/>
      <c r="D13" s="52" t="s">
        <v>746</v>
      </c>
      <c r="E13" s="52"/>
      <c r="F13" s="52" t="s">
        <v>624</v>
      </c>
      <c r="G13" s="52"/>
      <c r="H13" s="52" t="s">
        <v>919</v>
      </c>
      <c r="I13" s="36"/>
      <c r="J13" s="36"/>
      <c r="K13" s="34"/>
    </row>
    <row r="14" spans="2:11" ht="13.2">
      <c r="B14" s="42"/>
      <c r="C14" s="42"/>
      <c r="D14" s="1" t="s">
        <v>919</v>
      </c>
      <c r="E14" s="1" t="s">
        <v>1106</v>
      </c>
      <c r="F14" s="1" t="s">
        <v>919</v>
      </c>
      <c r="G14" s="1" t="s">
        <v>1106</v>
      </c>
      <c r="H14" s="52"/>
      <c r="I14" s="52"/>
      <c r="J14" s="52"/>
      <c r="K14" s="34"/>
    </row>
    <row r="15" spans="2:11" ht="13.2">
      <c r="B15" s="43"/>
      <c r="C15" s="43"/>
      <c r="D15" s="13" t="s">
        <v>35</v>
      </c>
      <c r="E15" s="13" t="s">
        <v>49</v>
      </c>
      <c r="F15" s="13" t="s">
        <v>76</v>
      </c>
      <c r="G15" s="13" t="s">
        <v>87</v>
      </c>
      <c r="H15" s="13" t="s">
        <v>92</v>
      </c>
      <c r="I15" s="13" t="s">
        <v>94</v>
      </c>
      <c r="J15" s="13" t="s">
        <v>282</v>
      </c>
      <c r="K15" s="34"/>
    </row>
    <row r="16" spans="1:11" ht="27" customHeight="1">
      <c r="A16" s="45" t="s">
        <v>1526</v>
      </c>
      <c r="B16" s="2" t="s">
        <v>875</v>
      </c>
      <c r="C16" s="13" t="s">
        <v>35</v>
      </c>
      <c r="D16" s="19">
        <v>0</v>
      </c>
      <c r="E16" s="28">
        <v>0</v>
      </c>
      <c r="F16" s="19">
        <v>0</v>
      </c>
      <c r="G16" s="28">
        <v>0</v>
      </c>
      <c r="H16" s="19">
        <v>0</v>
      </c>
      <c r="I16" s="19">
        <v>0</v>
      </c>
      <c r="J16" s="19">
        <v>0</v>
      </c>
      <c r="K16" s="34"/>
    </row>
    <row r="17" spans="1:11" ht="13.2">
      <c r="A17" s="45"/>
      <c r="B17" s="2" t="s">
        <v>1166</v>
      </c>
      <c r="C17" s="13" t="s">
        <v>49</v>
      </c>
      <c r="D17" s="19">
        <v>0</v>
      </c>
      <c r="E17" s="28">
        <v>0</v>
      </c>
      <c r="F17" s="19">
        <v>0</v>
      </c>
      <c r="G17" s="28">
        <v>0</v>
      </c>
      <c r="H17" s="19">
        <v>0</v>
      </c>
      <c r="I17" s="19">
        <v>0</v>
      </c>
      <c r="J17" s="19">
        <v>0</v>
      </c>
      <c r="K17" s="34"/>
    </row>
    <row r="18" spans="1:11" ht="27" customHeight="1">
      <c r="A18" s="45"/>
      <c r="B18" s="2" t="s">
        <v>690</v>
      </c>
      <c r="C18" s="13" t="s">
        <v>76</v>
      </c>
      <c r="D18" s="19">
        <v>0</v>
      </c>
      <c r="E18" s="28">
        <v>0</v>
      </c>
      <c r="F18" s="19">
        <v>0</v>
      </c>
      <c r="G18" s="28">
        <v>0</v>
      </c>
      <c r="H18" s="19">
        <v>0</v>
      </c>
      <c r="I18" s="19">
        <v>0</v>
      </c>
      <c r="J18" s="19">
        <v>0</v>
      </c>
      <c r="K18" s="34"/>
    </row>
    <row r="19" spans="1:11" ht="13.2">
      <c r="A19" s="45"/>
      <c r="B19" s="2" t="s">
        <v>623</v>
      </c>
      <c r="C19" s="13" t="s">
        <v>87</v>
      </c>
      <c r="D19" s="19">
        <v>0</v>
      </c>
      <c r="E19" s="28">
        <v>0</v>
      </c>
      <c r="F19" s="19">
        <v>0</v>
      </c>
      <c r="G19" s="28">
        <v>0</v>
      </c>
      <c r="H19" s="19">
        <v>0</v>
      </c>
      <c r="I19" s="19">
        <v>0</v>
      </c>
      <c r="J19" s="19">
        <v>0</v>
      </c>
      <c r="K19" s="34"/>
    </row>
    <row r="20" spans="1:11" ht="13.2">
      <c r="A20" s="45"/>
      <c r="B20" s="2" t="s">
        <v>1172</v>
      </c>
      <c r="C20" s="13" t="s">
        <v>92</v>
      </c>
      <c r="D20" s="19">
        <v>0</v>
      </c>
      <c r="E20" s="28">
        <v>0</v>
      </c>
      <c r="F20" s="19">
        <v>0</v>
      </c>
      <c r="G20" s="28">
        <v>0</v>
      </c>
      <c r="H20" s="19">
        <v>0</v>
      </c>
      <c r="I20" s="19">
        <v>0</v>
      </c>
      <c r="J20" s="19">
        <v>0</v>
      </c>
      <c r="K20" s="34"/>
    </row>
    <row r="21" spans="1:11" ht="42" customHeight="1">
      <c r="A21" s="45"/>
      <c r="B21" s="2" t="s">
        <v>871</v>
      </c>
      <c r="C21" s="13" t="s">
        <v>94</v>
      </c>
      <c r="D21" s="7"/>
      <c r="E21" s="29"/>
      <c r="F21" s="7"/>
      <c r="G21" s="29"/>
      <c r="H21" s="19">
        <v>0</v>
      </c>
      <c r="I21" s="19">
        <v>0</v>
      </c>
      <c r="J21" s="7"/>
      <c r="K21" s="34"/>
    </row>
    <row r="22" spans="1:11" ht="27" customHeight="1">
      <c r="A22" s="45"/>
      <c r="B22" s="3" t="s">
        <v>1259</v>
      </c>
      <c r="C22" s="15" t="s">
        <v>282</v>
      </c>
      <c r="D22" s="18"/>
      <c r="E22" s="27"/>
      <c r="F22" s="18"/>
      <c r="G22" s="27"/>
      <c r="H22" s="22">
        <v>0</v>
      </c>
      <c r="I22" s="22">
        <v>0</v>
      </c>
      <c r="J22" s="18"/>
      <c r="K22" s="34"/>
    </row>
    <row r="23" spans="2:10" ht="13.2">
      <c r="B23" s="33" t="s">
        <v>1528</v>
      </c>
      <c r="C23" s="33"/>
      <c r="D23" s="33"/>
      <c r="E23" s="33"/>
      <c r="F23" s="33"/>
      <c r="G23" s="33"/>
      <c r="H23" s="33"/>
      <c r="I23" s="33"/>
      <c r="J23" s="33"/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I12:I14"/>
    <mergeCell ref="B11:C15"/>
    <mergeCell ref="A16:A22"/>
    <mergeCell ref="D11:J11"/>
    <mergeCell ref="K12:K22"/>
    <mergeCell ref="B23:J23"/>
    <mergeCell ref="J12:J14"/>
    <mergeCell ref="D13:E13"/>
    <mergeCell ref="F13:G13"/>
    <mergeCell ref="H13:H14"/>
  </mergeCells>
  <dataValidations count="1">
    <dataValidation type="list" allowBlank="1" showInputMessage="1" showErrorMessage="1" sqref="A9">
      <formula1>'@lists'!$A$60:$B$60</formula1>
    </dataValidation>
  </dataValidations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K28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8" customWidth="1"/>
    <col min="4" max="36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111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112</v>
      </c>
      <c r="C10" s="41"/>
      <c r="D10" s="41"/>
      <c r="E10" s="41"/>
      <c r="F10" s="41"/>
      <c r="G10" s="41"/>
      <c r="H10" s="41"/>
      <c r="I10" s="41"/>
    </row>
    <row r="11" spans="2:36" ht="13.2">
      <c r="B11" s="42" t="s">
        <v>1525</v>
      </c>
      <c r="C11" s="42"/>
      <c r="D11" s="44" t="s">
        <v>1525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</row>
    <row r="12" spans="2:37" ht="13.2">
      <c r="B12" s="42"/>
      <c r="C12" s="42"/>
      <c r="D12" s="52" t="s">
        <v>1116</v>
      </c>
      <c r="E12" s="53"/>
      <c r="F12" s="53"/>
      <c r="G12" s="53"/>
      <c r="H12" s="53"/>
      <c r="I12" s="53"/>
      <c r="J12" s="53"/>
      <c r="K12" s="53"/>
      <c r="L12" s="53"/>
      <c r="M12" s="53"/>
      <c r="N12" s="52"/>
      <c r="O12" s="52" t="s">
        <v>1117</v>
      </c>
      <c r="P12" s="53"/>
      <c r="Q12" s="53"/>
      <c r="R12" s="53"/>
      <c r="S12" s="53"/>
      <c r="T12" s="53"/>
      <c r="U12" s="53"/>
      <c r="V12" s="53"/>
      <c r="W12" s="53"/>
      <c r="X12" s="53"/>
      <c r="Y12" s="52"/>
      <c r="Z12" s="52" t="s">
        <v>1502</v>
      </c>
      <c r="AA12" s="53"/>
      <c r="AB12" s="53"/>
      <c r="AC12" s="53"/>
      <c r="AD12" s="53"/>
      <c r="AE12" s="53"/>
      <c r="AF12" s="53"/>
      <c r="AG12" s="53"/>
      <c r="AH12" s="53"/>
      <c r="AI12" s="53"/>
      <c r="AJ12" s="52"/>
      <c r="AK12" s="34" t="s">
        <v>1527</v>
      </c>
    </row>
    <row r="13" spans="2:37" ht="13.2">
      <c r="B13" s="42"/>
      <c r="C13" s="42"/>
      <c r="D13" s="52" t="s">
        <v>692</v>
      </c>
      <c r="E13" s="52" t="s">
        <v>1511</v>
      </c>
      <c r="F13" s="52" t="s">
        <v>1407</v>
      </c>
      <c r="G13" s="53"/>
      <c r="H13" s="52"/>
      <c r="I13" s="52" t="s">
        <v>1178</v>
      </c>
      <c r="J13" s="52" t="s">
        <v>1420</v>
      </c>
      <c r="K13" s="52" t="s">
        <v>15</v>
      </c>
      <c r="L13" s="52" t="s">
        <v>1333</v>
      </c>
      <c r="M13" s="52" t="s">
        <v>839</v>
      </c>
      <c r="N13" s="52" t="s">
        <v>1180</v>
      </c>
      <c r="O13" s="52" t="s">
        <v>692</v>
      </c>
      <c r="P13" s="52" t="s">
        <v>1511</v>
      </c>
      <c r="Q13" s="52" t="s">
        <v>1407</v>
      </c>
      <c r="R13" s="53"/>
      <c r="S13" s="52"/>
      <c r="T13" s="52" t="s">
        <v>1178</v>
      </c>
      <c r="U13" s="52" t="s">
        <v>1420</v>
      </c>
      <c r="V13" s="52" t="s">
        <v>15</v>
      </c>
      <c r="W13" s="52" t="s">
        <v>1333</v>
      </c>
      <c r="X13" s="52" t="s">
        <v>839</v>
      </c>
      <c r="Y13" s="52" t="s">
        <v>1180</v>
      </c>
      <c r="Z13" s="52" t="s">
        <v>692</v>
      </c>
      <c r="AA13" s="52" t="s">
        <v>1511</v>
      </c>
      <c r="AB13" s="52" t="s">
        <v>1407</v>
      </c>
      <c r="AC13" s="53"/>
      <c r="AD13" s="52"/>
      <c r="AE13" s="52" t="s">
        <v>1178</v>
      </c>
      <c r="AF13" s="52" t="s">
        <v>1420</v>
      </c>
      <c r="AG13" s="52" t="s">
        <v>15</v>
      </c>
      <c r="AH13" s="52" t="s">
        <v>1333</v>
      </c>
      <c r="AI13" s="52" t="s">
        <v>839</v>
      </c>
      <c r="AJ13" s="52" t="s">
        <v>1180</v>
      </c>
      <c r="AK13" s="34"/>
    </row>
    <row r="14" spans="2:37" ht="27" customHeight="1">
      <c r="B14" s="42"/>
      <c r="C14" s="42"/>
      <c r="D14" s="52"/>
      <c r="E14" s="52"/>
      <c r="F14" s="1" t="s">
        <v>1115</v>
      </c>
      <c r="G14" s="1" t="s">
        <v>999</v>
      </c>
      <c r="H14" s="1" t="s">
        <v>579</v>
      </c>
      <c r="I14" s="52"/>
      <c r="J14" s="52"/>
      <c r="K14" s="52"/>
      <c r="L14" s="52"/>
      <c r="M14" s="52"/>
      <c r="N14" s="52"/>
      <c r="O14" s="52"/>
      <c r="P14" s="52"/>
      <c r="Q14" s="1" t="s">
        <v>1115</v>
      </c>
      <c r="R14" s="1" t="s">
        <v>999</v>
      </c>
      <c r="S14" s="1" t="s">
        <v>579</v>
      </c>
      <c r="T14" s="52"/>
      <c r="U14" s="52"/>
      <c r="V14" s="52"/>
      <c r="W14" s="52"/>
      <c r="X14" s="52"/>
      <c r="Y14" s="52"/>
      <c r="Z14" s="52"/>
      <c r="AA14" s="52"/>
      <c r="AB14" s="1" t="s">
        <v>1115</v>
      </c>
      <c r="AC14" s="1" t="s">
        <v>999</v>
      </c>
      <c r="AD14" s="1" t="s">
        <v>579</v>
      </c>
      <c r="AE14" s="52"/>
      <c r="AF14" s="52"/>
      <c r="AG14" s="52"/>
      <c r="AH14" s="52"/>
      <c r="AI14" s="52"/>
      <c r="AJ14" s="52"/>
      <c r="AK14" s="34"/>
    </row>
    <row r="15" spans="2:37" ht="13.2">
      <c r="B15" s="43"/>
      <c r="C15" s="43"/>
      <c r="D15" s="13" t="s">
        <v>35</v>
      </c>
      <c r="E15" s="13" t="s">
        <v>49</v>
      </c>
      <c r="F15" s="13" t="s">
        <v>76</v>
      </c>
      <c r="G15" s="13" t="s">
        <v>87</v>
      </c>
      <c r="H15" s="13" t="s">
        <v>92</v>
      </c>
      <c r="I15" s="13" t="s">
        <v>94</v>
      </c>
      <c r="J15" s="13" t="s">
        <v>282</v>
      </c>
      <c r="K15" s="13" t="s">
        <v>283</v>
      </c>
      <c r="L15" s="13" t="s">
        <v>284</v>
      </c>
      <c r="M15" s="13" t="s">
        <v>37</v>
      </c>
      <c r="N15" s="13" t="s">
        <v>39</v>
      </c>
      <c r="O15" s="13" t="s">
        <v>35</v>
      </c>
      <c r="P15" s="13" t="s">
        <v>49</v>
      </c>
      <c r="Q15" s="13" t="s">
        <v>76</v>
      </c>
      <c r="R15" s="13" t="s">
        <v>87</v>
      </c>
      <c r="S15" s="13" t="s">
        <v>92</v>
      </c>
      <c r="T15" s="13" t="s">
        <v>94</v>
      </c>
      <c r="U15" s="13" t="s">
        <v>282</v>
      </c>
      <c r="V15" s="13" t="s">
        <v>283</v>
      </c>
      <c r="W15" s="13" t="s">
        <v>284</v>
      </c>
      <c r="X15" s="13" t="s">
        <v>37</v>
      </c>
      <c r="Y15" s="13" t="s">
        <v>39</v>
      </c>
      <c r="Z15" s="13" t="s">
        <v>35</v>
      </c>
      <c r="AA15" s="13" t="s">
        <v>49</v>
      </c>
      <c r="AB15" s="13" t="s">
        <v>76</v>
      </c>
      <c r="AC15" s="13" t="s">
        <v>87</v>
      </c>
      <c r="AD15" s="13" t="s">
        <v>92</v>
      </c>
      <c r="AE15" s="13" t="s">
        <v>94</v>
      </c>
      <c r="AF15" s="13" t="s">
        <v>282</v>
      </c>
      <c r="AG15" s="13" t="s">
        <v>283</v>
      </c>
      <c r="AH15" s="13" t="s">
        <v>284</v>
      </c>
      <c r="AI15" s="13" t="s">
        <v>37</v>
      </c>
      <c r="AJ15" s="13" t="s">
        <v>39</v>
      </c>
      <c r="AK15" s="34"/>
    </row>
    <row r="16" spans="1:37" ht="13.2">
      <c r="A16" s="45" t="s">
        <v>1526</v>
      </c>
      <c r="B16" s="2" t="s">
        <v>922</v>
      </c>
      <c r="C16" s="13" t="s">
        <v>35</v>
      </c>
      <c r="D16" s="19">
        <v>127300</v>
      </c>
      <c r="E16" s="19">
        <v>0</v>
      </c>
      <c r="F16" s="19">
        <v>133200</v>
      </c>
      <c r="G16" s="19">
        <v>0</v>
      </c>
      <c r="H16" s="19">
        <v>0</v>
      </c>
      <c r="I16" s="19">
        <v>260500</v>
      </c>
      <c r="J16" s="19">
        <v>-25200</v>
      </c>
      <c r="K16" s="19">
        <v>1093900</v>
      </c>
      <c r="L16" s="19">
        <v>0</v>
      </c>
      <c r="M16" s="19">
        <v>38600</v>
      </c>
      <c r="N16" s="19">
        <v>1367800</v>
      </c>
      <c r="O16" s="19">
        <v>127300</v>
      </c>
      <c r="P16" s="19">
        <v>0</v>
      </c>
      <c r="Q16" s="19">
        <v>134000</v>
      </c>
      <c r="R16" s="19">
        <v>0</v>
      </c>
      <c r="S16" s="19">
        <v>0</v>
      </c>
      <c r="T16" s="19">
        <v>261300</v>
      </c>
      <c r="U16" s="19">
        <v>-34900</v>
      </c>
      <c r="V16" s="19">
        <v>994800</v>
      </c>
      <c r="W16" s="19">
        <v>0</v>
      </c>
      <c r="X16" s="19">
        <v>34800</v>
      </c>
      <c r="Y16" s="19">
        <v>1256000</v>
      </c>
      <c r="Z16" s="19">
        <v>127300</v>
      </c>
      <c r="AA16" s="19">
        <v>0</v>
      </c>
      <c r="AB16" s="19">
        <v>134000</v>
      </c>
      <c r="AC16" s="19">
        <v>0</v>
      </c>
      <c r="AD16" s="19">
        <v>0</v>
      </c>
      <c r="AE16" s="19">
        <v>261300</v>
      </c>
      <c r="AF16" s="19">
        <v>-34900</v>
      </c>
      <c r="AG16" s="19">
        <v>994800</v>
      </c>
      <c r="AH16" s="19">
        <v>0</v>
      </c>
      <c r="AI16" s="19">
        <v>34800</v>
      </c>
      <c r="AJ16" s="19">
        <v>1256000</v>
      </c>
      <c r="AK16" s="34"/>
    </row>
    <row r="17" spans="1:37" ht="13.2">
      <c r="A17" s="45"/>
      <c r="B17" s="2" t="s">
        <v>1429</v>
      </c>
      <c r="C17" s="13" t="s">
        <v>49</v>
      </c>
      <c r="D17" s="7"/>
      <c r="E17" s="7"/>
      <c r="F17" s="7"/>
      <c r="G17" s="7"/>
      <c r="H17" s="7"/>
      <c r="I17" s="7"/>
      <c r="J17" s="7"/>
      <c r="K17" s="19">
        <v>44600</v>
      </c>
      <c r="L17" s="7"/>
      <c r="M17" s="19">
        <v>2900</v>
      </c>
      <c r="N17" s="19">
        <v>47500</v>
      </c>
      <c r="O17" s="7"/>
      <c r="P17" s="7"/>
      <c r="Q17" s="7"/>
      <c r="R17" s="7"/>
      <c r="S17" s="7"/>
      <c r="T17" s="7"/>
      <c r="U17" s="7"/>
      <c r="V17" s="19">
        <v>42600</v>
      </c>
      <c r="W17" s="7"/>
      <c r="X17" s="19">
        <v>1600</v>
      </c>
      <c r="Y17" s="19">
        <v>44200</v>
      </c>
      <c r="Z17" s="7"/>
      <c r="AA17" s="7"/>
      <c r="AB17" s="7"/>
      <c r="AC17" s="7"/>
      <c r="AD17" s="7"/>
      <c r="AE17" s="7"/>
      <c r="AF17" s="7"/>
      <c r="AG17" s="19">
        <v>134600</v>
      </c>
      <c r="AH17" s="7"/>
      <c r="AI17" s="19">
        <v>2100</v>
      </c>
      <c r="AJ17" s="19">
        <v>136700</v>
      </c>
      <c r="AK17" s="34"/>
    </row>
    <row r="18" spans="1:37" ht="13.2">
      <c r="A18" s="45"/>
      <c r="B18" s="2" t="s">
        <v>678</v>
      </c>
      <c r="C18" s="13" t="s">
        <v>76</v>
      </c>
      <c r="D18" s="7"/>
      <c r="E18" s="7"/>
      <c r="F18" s="7"/>
      <c r="G18" s="7"/>
      <c r="H18" s="7"/>
      <c r="I18" s="7"/>
      <c r="J18" s="7"/>
      <c r="K18" s="19">
        <v>-12500</v>
      </c>
      <c r="L18" s="7"/>
      <c r="M18" s="19">
        <v>0</v>
      </c>
      <c r="N18" s="19">
        <v>-12500</v>
      </c>
      <c r="O18" s="7"/>
      <c r="P18" s="7"/>
      <c r="Q18" s="7"/>
      <c r="R18" s="7"/>
      <c r="S18" s="7"/>
      <c r="T18" s="7"/>
      <c r="U18" s="7"/>
      <c r="V18" s="19">
        <v>-13900</v>
      </c>
      <c r="W18" s="7"/>
      <c r="X18" s="19">
        <v>0</v>
      </c>
      <c r="Y18" s="19">
        <v>-13900</v>
      </c>
      <c r="Z18" s="7"/>
      <c r="AA18" s="7"/>
      <c r="AB18" s="7"/>
      <c r="AC18" s="7"/>
      <c r="AD18" s="7"/>
      <c r="AE18" s="7"/>
      <c r="AF18" s="7"/>
      <c r="AG18" s="19">
        <v>-35500</v>
      </c>
      <c r="AH18" s="7"/>
      <c r="AI18" s="19">
        <v>0</v>
      </c>
      <c r="AJ18" s="19">
        <v>-35500</v>
      </c>
      <c r="AK18" s="34"/>
    </row>
    <row r="19" spans="1:37" ht="13.2">
      <c r="A19" s="45"/>
      <c r="B19" s="2" t="s">
        <v>716</v>
      </c>
      <c r="C19" s="13" t="s">
        <v>87</v>
      </c>
      <c r="D19" s="7"/>
      <c r="E19" s="7"/>
      <c r="F19" s="7"/>
      <c r="G19" s="7"/>
      <c r="H19" s="19">
        <v>0</v>
      </c>
      <c r="I19" s="19">
        <v>0</v>
      </c>
      <c r="J19" s="7"/>
      <c r="K19" s="19">
        <v>0</v>
      </c>
      <c r="L19" s="7"/>
      <c r="M19" s="19">
        <v>0</v>
      </c>
      <c r="N19" s="19">
        <v>0</v>
      </c>
      <c r="O19" s="7"/>
      <c r="P19" s="7"/>
      <c r="Q19" s="7"/>
      <c r="R19" s="7"/>
      <c r="S19" s="19">
        <v>0</v>
      </c>
      <c r="T19" s="19">
        <v>0</v>
      </c>
      <c r="U19" s="7"/>
      <c r="V19" s="19">
        <v>0</v>
      </c>
      <c r="W19" s="7"/>
      <c r="X19" s="19">
        <v>0</v>
      </c>
      <c r="Y19" s="19">
        <v>0</v>
      </c>
      <c r="Z19" s="7"/>
      <c r="AA19" s="7"/>
      <c r="AB19" s="7"/>
      <c r="AC19" s="7"/>
      <c r="AD19" s="19">
        <v>0</v>
      </c>
      <c r="AE19" s="19">
        <v>0</v>
      </c>
      <c r="AF19" s="7"/>
      <c r="AG19" s="19">
        <v>0</v>
      </c>
      <c r="AH19" s="7"/>
      <c r="AI19" s="19">
        <v>0</v>
      </c>
      <c r="AJ19" s="19">
        <v>0</v>
      </c>
      <c r="AK19" s="34"/>
    </row>
    <row r="20" spans="1:37" ht="27" customHeight="1">
      <c r="A20" s="45"/>
      <c r="B20" s="2" t="s">
        <v>807</v>
      </c>
      <c r="C20" s="13" t="s">
        <v>92</v>
      </c>
      <c r="D20" s="19">
        <v>0</v>
      </c>
      <c r="E20" s="19">
        <v>0</v>
      </c>
      <c r="F20" s="19">
        <v>0</v>
      </c>
      <c r="G20" s="19">
        <v>0</v>
      </c>
      <c r="H20" s="7"/>
      <c r="I20" s="19">
        <v>0</v>
      </c>
      <c r="J20" s="7"/>
      <c r="K20" s="7"/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7"/>
      <c r="T20" s="19">
        <v>0</v>
      </c>
      <c r="U20" s="7"/>
      <c r="V20" s="7"/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7"/>
      <c r="AE20" s="19">
        <v>0</v>
      </c>
      <c r="AF20" s="7"/>
      <c r="AG20" s="7"/>
      <c r="AH20" s="19">
        <v>0</v>
      </c>
      <c r="AI20" s="19">
        <v>0</v>
      </c>
      <c r="AJ20" s="19">
        <v>0</v>
      </c>
      <c r="AK20" s="34"/>
    </row>
    <row r="21" spans="1:37" ht="13.2">
      <c r="A21" s="45"/>
      <c r="B21" s="2" t="s">
        <v>872</v>
      </c>
      <c r="C21" s="13" t="s">
        <v>94</v>
      </c>
      <c r="D21" s="19">
        <v>0</v>
      </c>
      <c r="E21" s="19">
        <v>0</v>
      </c>
      <c r="F21" s="19">
        <v>0</v>
      </c>
      <c r="G21" s="7"/>
      <c r="H21" s="7"/>
      <c r="I21" s="19">
        <v>0</v>
      </c>
      <c r="J21" s="7"/>
      <c r="K21" s="19">
        <v>0</v>
      </c>
      <c r="L21" s="7"/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7"/>
      <c r="S21" s="7"/>
      <c r="T21" s="19">
        <v>0</v>
      </c>
      <c r="U21" s="7"/>
      <c r="V21" s="19">
        <v>0</v>
      </c>
      <c r="W21" s="7"/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7"/>
      <c r="AD21" s="7"/>
      <c r="AE21" s="19">
        <v>0</v>
      </c>
      <c r="AF21" s="7"/>
      <c r="AG21" s="19">
        <v>0</v>
      </c>
      <c r="AH21" s="7"/>
      <c r="AI21" s="19">
        <v>0</v>
      </c>
      <c r="AJ21" s="19">
        <v>0</v>
      </c>
      <c r="AK21" s="34"/>
    </row>
    <row r="22" spans="1:37" ht="27" customHeight="1">
      <c r="A22" s="45"/>
      <c r="B22" s="2" t="s">
        <v>745</v>
      </c>
      <c r="C22" s="13" t="s">
        <v>282</v>
      </c>
      <c r="D22" s="19">
        <v>0</v>
      </c>
      <c r="E22" s="7"/>
      <c r="F22" s="7"/>
      <c r="G22" s="7"/>
      <c r="H22" s="7"/>
      <c r="I22" s="19">
        <v>0</v>
      </c>
      <c r="J22" s="7"/>
      <c r="K22" s="7"/>
      <c r="L22" s="19">
        <v>0</v>
      </c>
      <c r="M22" s="19">
        <v>0</v>
      </c>
      <c r="N22" s="19">
        <v>0</v>
      </c>
      <c r="O22" s="19">
        <v>0</v>
      </c>
      <c r="P22" s="7"/>
      <c r="Q22" s="7"/>
      <c r="R22" s="7"/>
      <c r="S22" s="7"/>
      <c r="T22" s="19">
        <v>0</v>
      </c>
      <c r="U22" s="7"/>
      <c r="V22" s="7"/>
      <c r="W22" s="19">
        <v>0</v>
      </c>
      <c r="X22" s="19">
        <v>0</v>
      </c>
      <c r="Y22" s="19">
        <v>0</v>
      </c>
      <c r="Z22" s="19">
        <v>0</v>
      </c>
      <c r="AA22" s="7"/>
      <c r="AB22" s="7"/>
      <c r="AC22" s="7"/>
      <c r="AD22" s="7"/>
      <c r="AE22" s="19">
        <v>0</v>
      </c>
      <c r="AF22" s="7"/>
      <c r="AG22" s="7"/>
      <c r="AH22" s="19">
        <v>0</v>
      </c>
      <c r="AI22" s="19">
        <v>0</v>
      </c>
      <c r="AJ22" s="19">
        <v>0</v>
      </c>
      <c r="AK22" s="34"/>
    </row>
    <row r="23" spans="1:37" ht="27" customHeight="1">
      <c r="A23" s="45"/>
      <c r="B23" s="2" t="s">
        <v>712</v>
      </c>
      <c r="C23" s="13" t="s">
        <v>283</v>
      </c>
      <c r="D23" s="7"/>
      <c r="E23" s="7"/>
      <c r="F23" s="7"/>
      <c r="G23" s="19">
        <v>0</v>
      </c>
      <c r="H23" s="7"/>
      <c r="I23" s="19">
        <v>0</v>
      </c>
      <c r="J23" s="7"/>
      <c r="K23" s="7"/>
      <c r="L23" s="7"/>
      <c r="M23" s="19">
        <v>0</v>
      </c>
      <c r="N23" s="19">
        <v>0</v>
      </c>
      <c r="O23" s="7"/>
      <c r="P23" s="7"/>
      <c r="Q23" s="7"/>
      <c r="R23" s="19">
        <v>0</v>
      </c>
      <c r="S23" s="7"/>
      <c r="T23" s="19">
        <v>0</v>
      </c>
      <c r="U23" s="7"/>
      <c r="V23" s="7"/>
      <c r="W23" s="7"/>
      <c r="X23" s="19">
        <v>0</v>
      </c>
      <c r="Y23" s="19">
        <v>0</v>
      </c>
      <c r="Z23" s="7"/>
      <c r="AA23" s="7"/>
      <c r="AB23" s="7"/>
      <c r="AC23" s="19">
        <v>0</v>
      </c>
      <c r="AD23" s="7"/>
      <c r="AE23" s="19">
        <v>0</v>
      </c>
      <c r="AF23" s="7"/>
      <c r="AG23" s="7"/>
      <c r="AH23" s="7"/>
      <c r="AI23" s="19">
        <v>0</v>
      </c>
      <c r="AJ23" s="19">
        <v>0</v>
      </c>
      <c r="AK23" s="34"/>
    </row>
    <row r="24" spans="1:37" ht="13.2">
      <c r="A24" s="45"/>
      <c r="B24" s="2" t="s">
        <v>717</v>
      </c>
      <c r="C24" s="13" t="s">
        <v>284</v>
      </c>
      <c r="D24" s="7"/>
      <c r="E24" s="7"/>
      <c r="F24" s="7"/>
      <c r="G24" s="7"/>
      <c r="H24" s="19">
        <v>0</v>
      </c>
      <c r="I24" s="19">
        <v>0</v>
      </c>
      <c r="J24" s="7"/>
      <c r="K24" s="7"/>
      <c r="L24" s="7"/>
      <c r="M24" s="19">
        <v>0</v>
      </c>
      <c r="N24" s="19">
        <v>0</v>
      </c>
      <c r="O24" s="7"/>
      <c r="P24" s="7"/>
      <c r="Q24" s="7"/>
      <c r="R24" s="7"/>
      <c r="S24" s="19">
        <v>0</v>
      </c>
      <c r="T24" s="19">
        <v>0</v>
      </c>
      <c r="U24" s="7"/>
      <c r="V24" s="7"/>
      <c r="W24" s="7"/>
      <c r="X24" s="19">
        <v>0</v>
      </c>
      <c r="Y24" s="19">
        <v>0</v>
      </c>
      <c r="Z24" s="7"/>
      <c r="AA24" s="7"/>
      <c r="AB24" s="7"/>
      <c r="AC24" s="7"/>
      <c r="AD24" s="19">
        <v>0</v>
      </c>
      <c r="AE24" s="19">
        <v>0</v>
      </c>
      <c r="AF24" s="7"/>
      <c r="AG24" s="7"/>
      <c r="AH24" s="7"/>
      <c r="AI24" s="19">
        <v>0</v>
      </c>
      <c r="AJ24" s="19">
        <v>0</v>
      </c>
      <c r="AK24" s="34"/>
    </row>
    <row r="25" spans="1:37" ht="27" customHeight="1">
      <c r="A25" s="45"/>
      <c r="B25" s="2" t="s">
        <v>1414</v>
      </c>
      <c r="C25" s="13" t="s">
        <v>37</v>
      </c>
      <c r="D25" s="7"/>
      <c r="E25" s="7"/>
      <c r="F25" s="7"/>
      <c r="G25" s="7"/>
      <c r="H25" s="7"/>
      <c r="I25" s="7"/>
      <c r="J25" s="19">
        <v>-1500</v>
      </c>
      <c r="K25" s="7"/>
      <c r="L25" s="7"/>
      <c r="M25" s="19">
        <v>0</v>
      </c>
      <c r="N25" s="19">
        <v>-1500</v>
      </c>
      <c r="O25" s="7"/>
      <c r="P25" s="7"/>
      <c r="Q25" s="7"/>
      <c r="R25" s="7"/>
      <c r="S25" s="7"/>
      <c r="T25" s="7"/>
      <c r="U25" s="19">
        <v>-3100</v>
      </c>
      <c r="V25" s="7"/>
      <c r="W25" s="7"/>
      <c r="X25" s="19">
        <v>0</v>
      </c>
      <c r="Y25" s="19">
        <v>-3100</v>
      </c>
      <c r="Z25" s="7"/>
      <c r="AA25" s="7"/>
      <c r="AB25" s="7"/>
      <c r="AC25" s="7"/>
      <c r="AD25" s="7"/>
      <c r="AE25" s="7"/>
      <c r="AF25" s="19">
        <v>9700</v>
      </c>
      <c r="AG25" s="7"/>
      <c r="AH25" s="7"/>
      <c r="AI25" s="19">
        <v>0</v>
      </c>
      <c r="AJ25" s="19">
        <v>9700</v>
      </c>
      <c r="AK25" s="34"/>
    </row>
    <row r="26" spans="1:37" ht="13.2">
      <c r="A26" s="45"/>
      <c r="B26" s="2" t="s">
        <v>802</v>
      </c>
      <c r="C26" s="13" t="s">
        <v>39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-1600</v>
      </c>
      <c r="R26" s="19">
        <v>0</v>
      </c>
      <c r="S26" s="19">
        <v>0</v>
      </c>
      <c r="T26" s="19">
        <v>-1600</v>
      </c>
      <c r="U26" s="19">
        <v>0</v>
      </c>
      <c r="V26" s="19">
        <v>0</v>
      </c>
      <c r="W26" s="19">
        <v>0</v>
      </c>
      <c r="X26" s="19">
        <v>1600</v>
      </c>
      <c r="Y26" s="19">
        <v>0</v>
      </c>
      <c r="Z26" s="19">
        <v>0</v>
      </c>
      <c r="AA26" s="19">
        <v>0</v>
      </c>
      <c r="AB26" s="19">
        <v>-800</v>
      </c>
      <c r="AC26" s="19">
        <v>0</v>
      </c>
      <c r="AD26" s="19">
        <v>0</v>
      </c>
      <c r="AE26" s="19">
        <v>-800</v>
      </c>
      <c r="AF26" s="19">
        <v>0</v>
      </c>
      <c r="AG26" s="19">
        <v>0</v>
      </c>
      <c r="AH26" s="19">
        <v>0</v>
      </c>
      <c r="AI26" s="19">
        <v>1700</v>
      </c>
      <c r="AJ26" s="19">
        <v>900</v>
      </c>
      <c r="AK26" s="34"/>
    </row>
    <row r="27" spans="1:37" ht="13.2">
      <c r="A27" s="45"/>
      <c r="B27" s="3" t="s">
        <v>921</v>
      </c>
      <c r="C27" s="15" t="s">
        <v>40</v>
      </c>
      <c r="D27" s="22">
        <v>127300</v>
      </c>
      <c r="E27" s="22">
        <v>0</v>
      </c>
      <c r="F27" s="22">
        <v>133200</v>
      </c>
      <c r="G27" s="22">
        <v>0</v>
      </c>
      <c r="H27" s="22">
        <v>0</v>
      </c>
      <c r="I27" s="22">
        <v>260500</v>
      </c>
      <c r="J27" s="22">
        <v>-26700</v>
      </c>
      <c r="K27" s="22">
        <v>1126000</v>
      </c>
      <c r="L27" s="22">
        <v>0</v>
      </c>
      <c r="M27" s="22">
        <v>41500</v>
      </c>
      <c r="N27" s="22">
        <v>1401300</v>
      </c>
      <c r="O27" s="22">
        <v>127300</v>
      </c>
      <c r="P27" s="22">
        <v>0</v>
      </c>
      <c r="Q27" s="22">
        <v>132400</v>
      </c>
      <c r="R27" s="22">
        <v>0</v>
      </c>
      <c r="S27" s="22">
        <v>0</v>
      </c>
      <c r="T27" s="22">
        <v>259700</v>
      </c>
      <c r="U27" s="22">
        <v>-38000</v>
      </c>
      <c r="V27" s="22">
        <v>1023500</v>
      </c>
      <c r="W27" s="22">
        <v>0</v>
      </c>
      <c r="X27" s="22">
        <v>38000</v>
      </c>
      <c r="Y27" s="22">
        <v>1283200</v>
      </c>
      <c r="Z27" s="22">
        <v>127300</v>
      </c>
      <c r="AA27" s="22">
        <v>0</v>
      </c>
      <c r="AB27" s="22">
        <v>133200</v>
      </c>
      <c r="AC27" s="22">
        <v>0</v>
      </c>
      <c r="AD27" s="22">
        <v>0</v>
      </c>
      <c r="AE27" s="22">
        <v>260500</v>
      </c>
      <c r="AF27" s="22">
        <v>-25200</v>
      </c>
      <c r="AG27" s="22">
        <v>1093900</v>
      </c>
      <c r="AH27" s="22">
        <v>0</v>
      </c>
      <c r="AI27" s="22">
        <v>38600</v>
      </c>
      <c r="AJ27" s="22">
        <v>1367800</v>
      </c>
      <c r="AK27" s="34"/>
    </row>
    <row r="28" spans="2:36" ht="13.2">
      <c r="B28" s="33" t="s">
        <v>1528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</row>
  </sheetData>
  <mergeCells count="43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B11:C15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6:A27"/>
    <mergeCell ref="B28:AJ28"/>
    <mergeCell ref="D11:AJ11"/>
    <mergeCell ref="AK12:AK27"/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</mergeCells>
  <dataValidations count="1">
    <dataValidation type="list" allowBlank="1" showInputMessage="1" showErrorMessage="1" sqref="A9">
      <formula1>'@lists'!$A$7:$B$7</formula1>
    </dataValidation>
  </dataValidations>
  <pageMargins left="0.75" right="0.75" top="1" bottom="1" header="0.5" footer="0.5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outlinePr summaryBelow="0" summaryRight="0"/>
  </sheetPr>
  <dimension ref="A1:I25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8" customWidth="1"/>
    <col min="4" max="5" width="21.5714285714286" customWidth="1"/>
    <col min="6" max="9" width="13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260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261</v>
      </c>
      <c r="C10" s="41"/>
      <c r="D10" s="41"/>
      <c r="E10" s="41"/>
      <c r="F10" s="41"/>
      <c r="G10" s="41"/>
      <c r="H10" s="41"/>
      <c r="I10" s="41"/>
    </row>
    <row r="11" spans="2:5" ht="13.2">
      <c r="B11" s="42" t="s">
        <v>1525</v>
      </c>
      <c r="C11" s="42"/>
      <c r="D11" s="44" t="s">
        <v>1525</v>
      </c>
      <c r="E11" s="44"/>
    </row>
    <row r="12" spans="2:6" ht="13.2">
      <c r="B12" s="42"/>
      <c r="C12" s="42"/>
      <c r="D12" s="52" t="s">
        <v>1513</v>
      </c>
      <c r="E12" s="52"/>
      <c r="F12" s="34" t="s">
        <v>1527</v>
      </c>
    </row>
    <row r="13" spans="2:6" ht="13.2">
      <c r="B13" s="42"/>
      <c r="C13" s="42"/>
      <c r="D13" s="1" t="s">
        <v>1146</v>
      </c>
      <c r="E13" s="1" t="s">
        <v>685</v>
      </c>
      <c r="F13" s="34"/>
    </row>
    <row r="14" spans="2:6" ht="13.2">
      <c r="B14" s="43"/>
      <c r="C14" s="43"/>
      <c r="D14" s="13" t="s">
        <v>35</v>
      </c>
      <c r="E14" s="13" t="s">
        <v>49</v>
      </c>
      <c r="F14" s="34"/>
    </row>
    <row r="15" spans="1:6" ht="13.2">
      <c r="A15" s="45" t="s">
        <v>1526</v>
      </c>
      <c r="B15" s="2" t="s">
        <v>1227</v>
      </c>
      <c r="C15" s="13" t="s">
        <v>35</v>
      </c>
      <c r="D15" s="19">
        <v>11707800</v>
      </c>
      <c r="E15" s="19">
        <v>936624</v>
      </c>
      <c r="F15" s="34"/>
    </row>
    <row r="16" spans="1:6" ht="27" customHeight="1">
      <c r="A16" s="45"/>
      <c r="B16" s="2" t="s">
        <v>1239</v>
      </c>
      <c r="C16" s="13" t="s">
        <v>49</v>
      </c>
      <c r="D16" s="19">
        <v>3300</v>
      </c>
      <c r="E16" s="19">
        <v>264</v>
      </c>
      <c r="F16" s="34"/>
    </row>
    <row r="17" spans="1:6" ht="13.2">
      <c r="A17" s="45"/>
      <c r="B17" s="2" t="s">
        <v>801</v>
      </c>
      <c r="C17" s="13" t="s">
        <v>76</v>
      </c>
      <c r="D17" s="19">
        <v>10700</v>
      </c>
      <c r="E17" s="19">
        <v>856</v>
      </c>
      <c r="F17" s="34"/>
    </row>
    <row r="18" spans="1:6" ht="13.2">
      <c r="A18" s="45"/>
      <c r="B18" s="2" t="s">
        <v>1240</v>
      </c>
      <c r="C18" s="13" t="s">
        <v>87</v>
      </c>
      <c r="D18" s="19">
        <v>0</v>
      </c>
      <c r="E18" s="19">
        <v>0</v>
      </c>
      <c r="F18" s="34"/>
    </row>
    <row r="19" spans="1:6" ht="13.2">
      <c r="A19" s="45"/>
      <c r="B19" s="2" t="s">
        <v>881</v>
      </c>
      <c r="C19" s="13" t="s">
        <v>92</v>
      </c>
      <c r="D19" s="19">
        <v>0</v>
      </c>
      <c r="E19" s="19">
        <v>0</v>
      </c>
      <c r="F19" s="34"/>
    </row>
    <row r="20" spans="1:6" ht="27" customHeight="1">
      <c r="A20" s="45"/>
      <c r="B20" s="2" t="s">
        <v>1330</v>
      </c>
      <c r="C20" s="13" t="s">
        <v>94</v>
      </c>
      <c r="D20" s="19">
        <v>167000</v>
      </c>
      <c r="E20" s="19">
        <v>13360</v>
      </c>
      <c r="F20" s="34"/>
    </row>
    <row r="21" spans="1:6" ht="13.2">
      <c r="A21" s="45"/>
      <c r="B21" s="2" t="s">
        <v>1278</v>
      </c>
      <c r="C21" s="13" t="s">
        <v>282</v>
      </c>
      <c r="D21" s="19">
        <v>11888800</v>
      </c>
      <c r="E21" s="19">
        <v>951104</v>
      </c>
      <c r="F21" s="34"/>
    </row>
    <row r="22" spans="1:6" ht="13.2">
      <c r="A22" s="45"/>
      <c r="B22" s="2" t="s">
        <v>1242</v>
      </c>
      <c r="C22" s="13" t="s">
        <v>283</v>
      </c>
      <c r="D22" s="19">
        <v>96400</v>
      </c>
      <c r="E22" s="19">
        <v>7712</v>
      </c>
      <c r="F22" s="34"/>
    </row>
    <row r="23" spans="1:6" ht="13.2">
      <c r="A23" s="45"/>
      <c r="B23" s="2" t="s">
        <v>1243</v>
      </c>
      <c r="C23" s="13" t="s">
        <v>284</v>
      </c>
      <c r="D23" s="19">
        <v>1330500</v>
      </c>
      <c r="E23" s="19">
        <v>106440</v>
      </c>
      <c r="F23" s="34"/>
    </row>
    <row r="24" spans="1:6" ht="13.2">
      <c r="A24" s="45"/>
      <c r="B24" s="3" t="s">
        <v>1254</v>
      </c>
      <c r="C24" s="15" t="s">
        <v>37</v>
      </c>
      <c r="D24" s="22">
        <v>13315700</v>
      </c>
      <c r="E24" s="22">
        <v>1065256</v>
      </c>
      <c r="F24" s="34"/>
    </row>
    <row r="25" spans="2:5" ht="13.2">
      <c r="B25" s="33" t="s">
        <v>1528</v>
      </c>
      <c r="C25" s="33"/>
      <c r="D25" s="33"/>
      <c r="E25" s="33"/>
    </row>
  </sheetData>
  <mergeCells count="14">
    <mergeCell ref="A1:C1"/>
    <mergeCell ref="A2:C2"/>
    <mergeCell ref="A4:B4"/>
    <mergeCell ref="D4:E4"/>
    <mergeCell ref="A5:B5"/>
    <mergeCell ref="A15:A24"/>
    <mergeCell ref="B25:E25"/>
    <mergeCell ref="D11:E11"/>
    <mergeCell ref="F12:F24"/>
    <mergeCell ref="A6:B6"/>
    <mergeCell ref="A8:B8"/>
    <mergeCell ref="B10:I10"/>
    <mergeCell ref="D12:E12"/>
    <mergeCell ref="B11:C14"/>
  </mergeCells>
  <dataValidations count="1">
    <dataValidation type="list" allowBlank="1" showInputMessage="1" showErrorMessage="1" sqref="A9">
      <formula1>'@lists'!$A$61:$B$61</formula1>
    </dataValidation>
  </dataValidations>
  <pageMargins left="0.75" right="0.75" top="1" bottom="1" header="0.5" footer="0.5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outlinePr summaryBelow="0" summaryRight="0"/>
  </sheetPr>
  <dimension ref="A1:I36"/>
  <sheetViews>
    <sheetView rightToLeft="1" workbookViewId="0" topLeftCell="A1">
      <selection pane="topLeft" activeCell="C8" sqref="C8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84.5714285714286" customWidth="1"/>
    <col min="4" max="4" width="8" customWidth="1"/>
    <col min="5" max="7" width="21.5714285714286" customWidth="1"/>
    <col min="8" max="9" width="13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263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264</v>
      </c>
      <c r="C10" s="41"/>
      <c r="D10" s="41"/>
      <c r="E10" s="41"/>
      <c r="F10" s="41"/>
      <c r="G10" s="41"/>
      <c r="H10" s="41"/>
      <c r="I10" s="41"/>
    </row>
    <row r="11" spans="2:7" ht="13.2">
      <c r="B11" s="42" t="s">
        <v>1525</v>
      </c>
      <c r="C11" s="42"/>
      <c r="D11" s="42"/>
      <c r="E11" s="44" t="s">
        <v>1525</v>
      </c>
      <c r="F11" s="44"/>
      <c r="G11" s="44"/>
    </row>
    <row r="12" spans="2:8" ht="13.2">
      <c r="B12" s="42"/>
      <c r="C12" s="42"/>
      <c r="D12" s="42"/>
      <c r="E12" s="1" t="s">
        <v>1513</v>
      </c>
      <c r="F12" s="1" t="s">
        <v>1408</v>
      </c>
      <c r="G12" s="1" t="s">
        <v>1502</v>
      </c>
      <c r="H12" s="34" t="s">
        <v>1527</v>
      </c>
    </row>
    <row r="13" spans="2:8" ht="13.2">
      <c r="B13" s="43"/>
      <c r="C13" s="43"/>
      <c r="D13" s="43"/>
      <c r="E13" s="13" t="s">
        <v>35</v>
      </c>
      <c r="F13" s="13" t="s">
        <v>35</v>
      </c>
      <c r="G13" s="13" t="s">
        <v>35</v>
      </c>
      <c r="H13" s="34"/>
    </row>
    <row r="14" spans="1:8" ht="13.2">
      <c r="A14" s="45" t="s">
        <v>1526</v>
      </c>
      <c r="B14" s="35" t="s">
        <v>887</v>
      </c>
      <c r="C14" s="2" t="s">
        <v>1155</v>
      </c>
      <c r="D14" s="13" t="s">
        <v>35</v>
      </c>
      <c r="E14" s="19">
        <v>21818100</v>
      </c>
      <c r="F14" s="19">
        <v>20309100</v>
      </c>
      <c r="G14" s="19">
        <v>21981200</v>
      </c>
      <c r="H14" s="34"/>
    </row>
    <row r="15" spans="1:8" ht="13.2">
      <c r="A15" s="45"/>
      <c r="B15" s="36"/>
      <c r="C15" s="2" t="s">
        <v>1328</v>
      </c>
      <c r="D15" s="13" t="s">
        <v>49</v>
      </c>
      <c r="E15" s="19">
        <v>-700</v>
      </c>
      <c r="F15" s="19">
        <v>-1300</v>
      </c>
      <c r="G15" s="19">
        <v>-800</v>
      </c>
      <c r="H15" s="34"/>
    </row>
    <row r="16" spans="1:8" ht="13.2">
      <c r="A16" s="45"/>
      <c r="B16" s="37"/>
      <c r="C16" s="2" t="s">
        <v>1296</v>
      </c>
      <c r="D16" s="13" t="s">
        <v>76</v>
      </c>
      <c r="E16" s="19">
        <v>21817400</v>
      </c>
      <c r="F16" s="19">
        <v>20307800</v>
      </c>
      <c r="G16" s="19">
        <v>21980400</v>
      </c>
      <c r="H16" s="34"/>
    </row>
    <row r="17" spans="1:8" ht="13.2">
      <c r="A17" s="45"/>
      <c r="B17" s="35" t="s">
        <v>882</v>
      </c>
      <c r="C17" s="2" t="s">
        <v>1343</v>
      </c>
      <c r="D17" s="13" t="s">
        <v>87</v>
      </c>
      <c r="E17" s="19">
        <v>2400</v>
      </c>
      <c r="F17" s="19">
        <v>7600</v>
      </c>
      <c r="G17" s="19">
        <v>1600</v>
      </c>
      <c r="H17" s="34"/>
    </row>
    <row r="18" spans="1:8" ht="13.2">
      <c r="A18" s="45"/>
      <c r="B18" s="36"/>
      <c r="C18" s="2" t="s">
        <v>1327</v>
      </c>
      <c r="D18" s="13" t="s">
        <v>92</v>
      </c>
      <c r="E18" s="19">
        <v>9300</v>
      </c>
      <c r="F18" s="19">
        <v>18600</v>
      </c>
      <c r="G18" s="19">
        <v>6800</v>
      </c>
      <c r="H18" s="34"/>
    </row>
    <row r="19" spans="1:8" ht="13.2">
      <c r="A19" s="45"/>
      <c r="B19" s="36"/>
      <c r="C19" s="2" t="s">
        <v>671</v>
      </c>
      <c r="D19" s="13" t="s">
        <v>94</v>
      </c>
      <c r="E19" s="19">
        <v>0</v>
      </c>
      <c r="F19" s="19">
        <v>0</v>
      </c>
      <c r="G19" s="19">
        <v>0</v>
      </c>
      <c r="H19" s="34"/>
    </row>
    <row r="20" spans="1:8" ht="13.2">
      <c r="A20" s="45"/>
      <c r="B20" s="36"/>
      <c r="C20" s="2" t="s">
        <v>1142</v>
      </c>
      <c r="D20" s="13" t="s">
        <v>282</v>
      </c>
      <c r="E20" s="19">
        <v>0</v>
      </c>
      <c r="F20" s="19">
        <v>0</v>
      </c>
      <c r="G20" s="19">
        <v>0</v>
      </c>
      <c r="H20" s="34"/>
    </row>
    <row r="21" spans="1:8" ht="13.2">
      <c r="A21" s="45"/>
      <c r="B21" s="36"/>
      <c r="C21" s="2" t="s">
        <v>1409</v>
      </c>
      <c r="D21" s="13" t="s">
        <v>283</v>
      </c>
      <c r="E21" s="19">
        <v>0</v>
      </c>
      <c r="F21" s="19">
        <v>0</v>
      </c>
      <c r="G21" s="19">
        <v>0</v>
      </c>
      <c r="H21" s="34"/>
    </row>
    <row r="22" spans="1:8" ht="13.2">
      <c r="A22" s="45"/>
      <c r="B22" s="36"/>
      <c r="C22" s="2" t="s">
        <v>1326</v>
      </c>
      <c r="D22" s="13" t="s">
        <v>284</v>
      </c>
      <c r="E22" s="19">
        <v>0</v>
      </c>
      <c r="F22" s="19">
        <v>0</v>
      </c>
      <c r="G22" s="19">
        <v>0</v>
      </c>
      <c r="H22" s="34"/>
    </row>
    <row r="23" spans="1:8" ht="13.2">
      <c r="A23" s="45"/>
      <c r="B23" s="36"/>
      <c r="C23" s="2" t="s">
        <v>1406</v>
      </c>
      <c r="D23" s="13" t="s">
        <v>37</v>
      </c>
      <c r="E23" s="19">
        <v>0</v>
      </c>
      <c r="F23" s="19">
        <v>0</v>
      </c>
      <c r="G23" s="19">
        <v>0</v>
      </c>
      <c r="H23" s="34"/>
    </row>
    <row r="24" spans="1:8" ht="13.2">
      <c r="A24" s="45"/>
      <c r="B24" s="37"/>
      <c r="C24" s="2" t="s">
        <v>1294</v>
      </c>
      <c r="D24" s="13" t="s">
        <v>39</v>
      </c>
      <c r="E24" s="19">
        <v>11700</v>
      </c>
      <c r="F24" s="19">
        <v>26200</v>
      </c>
      <c r="G24" s="19">
        <v>8400</v>
      </c>
      <c r="H24" s="34"/>
    </row>
    <row r="25" spans="1:8" ht="26.4">
      <c r="A25" s="45"/>
      <c r="B25" s="35" t="s">
        <v>884</v>
      </c>
      <c r="C25" s="2" t="s">
        <v>1156</v>
      </c>
      <c r="D25" s="13" t="s">
        <v>40</v>
      </c>
      <c r="E25" s="19">
        <v>0</v>
      </c>
      <c r="F25" s="19">
        <v>0</v>
      </c>
      <c r="G25" s="19">
        <v>0</v>
      </c>
      <c r="H25" s="34"/>
    </row>
    <row r="26" spans="1:8" ht="13.2">
      <c r="A26" s="45"/>
      <c r="B26" s="36"/>
      <c r="C26" s="2" t="s">
        <v>1332</v>
      </c>
      <c r="D26" s="13" t="s">
        <v>42</v>
      </c>
      <c r="E26" s="19">
        <v>0</v>
      </c>
      <c r="F26" s="19">
        <v>0</v>
      </c>
      <c r="G26" s="19">
        <v>0</v>
      </c>
      <c r="H26" s="34"/>
    </row>
    <row r="27" spans="1:8" ht="13.2">
      <c r="A27" s="45"/>
      <c r="B27" s="36"/>
      <c r="C27" s="2" t="s">
        <v>892</v>
      </c>
      <c r="D27" s="13" t="s">
        <v>43</v>
      </c>
      <c r="E27" s="19">
        <v>0</v>
      </c>
      <c r="F27" s="19">
        <v>0</v>
      </c>
      <c r="G27" s="19">
        <v>0</v>
      </c>
      <c r="H27" s="34"/>
    </row>
    <row r="28" spans="1:8" ht="13.2">
      <c r="A28" s="45"/>
      <c r="B28" s="36"/>
      <c r="C28" s="2" t="s">
        <v>883</v>
      </c>
      <c r="D28" s="13" t="s">
        <v>44</v>
      </c>
      <c r="E28" s="19">
        <v>0</v>
      </c>
      <c r="F28" s="19">
        <v>0</v>
      </c>
      <c r="G28" s="19">
        <v>0</v>
      </c>
      <c r="H28" s="34"/>
    </row>
    <row r="29" spans="1:8" ht="13.2">
      <c r="A29" s="45"/>
      <c r="B29" s="37"/>
      <c r="C29" s="2" t="s">
        <v>1295</v>
      </c>
      <c r="D29" s="13" t="s">
        <v>45</v>
      </c>
      <c r="E29" s="19">
        <v>0</v>
      </c>
      <c r="F29" s="19">
        <v>0</v>
      </c>
      <c r="G29" s="19">
        <v>0</v>
      </c>
      <c r="H29" s="34"/>
    </row>
    <row r="30" spans="1:8" ht="13.2">
      <c r="A30" s="45"/>
      <c r="B30" s="35" t="s">
        <v>886</v>
      </c>
      <c r="C30" s="2" t="s">
        <v>877</v>
      </c>
      <c r="D30" s="13" t="s">
        <v>46</v>
      </c>
      <c r="E30" s="19">
        <v>2165400</v>
      </c>
      <c r="F30" s="19">
        <v>2149900</v>
      </c>
      <c r="G30" s="19">
        <v>2030200</v>
      </c>
      <c r="H30" s="34"/>
    </row>
    <row r="31" spans="1:8" ht="13.2">
      <c r="A31" s="45"/>
      <c r="B31" s="36"/>
      <c r="C31" s="2" t="s">
        <v>805</v>
      </c>
      <c r="D31" s="13" t="s">
        <v>47</v>
      </c>
      <c r="E31" s="19">
        <v>-1481200</v>
      </c>
      <c r="F31" s="19">
        <v>-1520500</v>
      </c>
      <c r="G31" s="19">
        <v>-1386000</v>
      </c>
      <c r="H31" s="34"/>
    </row>
    <row r="32" spans="1:8" ht="13.2">
      <c r="A32" s="45"/>
      <c r="B32" s="37"/>
      <c r="C32" s="2" t="s">
        <v>1196</v>
      </c>
      <c r="D32" s="13" t="s">
        <v>48</v>
      </c>
      <c r="E32" s="19">
        <v>684200</v>
      </c>
      <c r="F32" s="19">
        <v>629400</v>
      </c>
      <c r="G32" s="19">
        <v>644200</v>
      </c>
      <c r="H32" s="34"/>
    </row>
    <row r="33" spans="1:8" ht="13.2">
      <c r="A33" s="45"/>
      <c r="B33" s="37" t="s">
        <v>693</v>
      </c>
      <c r="C33" s="2" t="s">
        <v>700</v>
      </c>
      <c r="D33" s="13" t="s">
        <v>50</v>
      </c>
      <c r="E33" s="19">
        <v>1395100</v>
      </c>
      <c r="F33" s="19">
        <v>1280600</v>
      </c>
      <c r="G33" s="19">
        <v>1366100</v>
      </c>
      <c r="H33" s="34"/>
    </row>
    <row r="34" spans="1:8" ht="13.2">
      <c r="A34" s="45"/>
      <c r="B34" s="37"/>
      <c r="C34" s="2" t="s">
        <v>1252</v>
      </c>
      <c r="D34" s="13" t="s">
        <v>66</v>
      </c>
      <c r="E34" s="19">
        <v>22513300</v>
      </c>
      <c r="F34" s="19">
        <v>20963400</v>
      </c>
      <c r="G34" s="19">
        <v>22633000</v>
      </c>
      <c r="H34" s="34"/>
    </row>
    <row r="35" spans="1:8" ht="13.2">
      <c r="A35" s="45"/>
      <c r="B35" s="3" t="s">
        <v>913</v>
      </c>
      <c r="C35" s="3" t="s">
        <v>905</v>
      </c>
      <c r="D35" s="15" t="s">
        <v>68</v>
      </c>
      <c r="E35" s="20">
        <v>6.2000000000000002</v>
      </c>
      <c r="F35" s="20">
        <v>6.1131517435481602</v>
      </c>
      <c r="G35" s="20">
        <v>6.0358899320762198</v>
      </c>
      <c r="H35" s="34"/>
    </row>
    <row r="36" spans="2:7" ht="13.2">
      <c r="B36" s="33" t="s">
        <v>1528</v>
      </c>
      <c r="C36" s="33"/>
      <c r="D36" s="33"/>
      <c r="E36" s="33"/>
      <c r="F36" s="33"/>
      <c r="G36" s="33"/>
    </row>
  </sheetData>
  <mergeCells count="18">
    <mergeCell ref="A1:C1"/>
    <mergeCell ref="A2:C2"/>
    <mergeCell ref="A4:B4"/>
    <mergeCell ref="D4:E4"/>
    <mergeCell ref="A5:B5"/>
    <mergeCell ref="B36:G36"/>
    <mergeCell ref="B25:B29"/>
    <mergeCell ref="B30:B32"/>
    <mergeCell ref="B33:B34"/>
    <mergeCell ref="A6:B6"/>
    <mergeCell ref="A8:B8"/>
    <mergeCell ref="B10:I10"/>
    <mergeCell ref="B14:B16"/>
    <mergeCell ref="B17:B24"/>
    <mergeCell ref="B11:D13"/>
    <mergeCell ref="A14:A35"/>
    <mergeCell ref="E11:G11"/>
    <mergeCell ref="H12:H35"/>
  </mergeCells>
  <dataValidations count="1">
    <dataValidation type="list" allowBlank="1" showInputMessage="1" showErrorMessage="1" sqref="A9">
      <formula1>'@lists'!$A$62:$B$62</formula1>
    </dataValidation>
  </dataValidations>
  <pageMargins left="0.75" right="0.75" top="1" bottom="1" header="0.5" footer="0.5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outlinePr summaryBelow="0" summaryRight="0"/>
  </sheetPr>
  <dimension ref="A1:P20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8" customWidth="1"/>
    <col min="4" max="15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266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267</v>
      </c>
      <c r="C10" s="41"/>
      <c r="D10" s="41"/>
      <c r="E10" s="41"/>
      <c r="F10" s="41"/>
      <c r="G10" s="41"/>
      <c r="H10" s="41"/>
      <c r="I10" s="41"/>
    </row>
    <row r="11" spans="2:15" ht="13.2">
      <c r="B11" s="42" t="s">
        <v>1525</v>
      </c>
      <c r="C11" s="42"/>
      <c r="D11" s="44" t="s">
        <v>1525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</row>
    <row r="12" spans="2:16" ht="13.2">
      <c r="B12" s="42"/>
      <c r="C12" s="42"/>
      <c r="D12" s="52" t="s">
        <v>1513</v>
      </c>
      <c r="E12" s="53"/>
      <c r="F12" s="53"/>
      <c r="G12" s="52"/>
      <c r="H12" s="52" t="s">
        <v>1408</v>
      </c>
      <c r="I12" s="53"/>
      <c r="J12" s="53"/>
      <c r="K12" s="52"/>
      <c r="L12" s="52" t="s">
        <v>1502</v>
      </c>
      <c r="M12" s="53"/>
      <c r="N12" s="53"/>
      <c r="O12" s="52"/>
      <c r="P12" s="34" t="s">
        <v>1527</v>
      </c>
    </row>
    <row r="13" spans="2:16" ht="13.2">
      <c r="B13" s="42"/>
      <c r="C13" s="42"/>
      <c r="D13" s="52" t="s">
        <v>932</v>
      </c>
      <c r="E13" s="52"/>
      <c r="F13" s="52" t="s">
        <v>778</v>
      </c>
      <c r="G13" s="52" t="s">
        <v>934</v>
      </c>
      <c r="H13" s="52" t="s">
        <v>932</v>
      </c>
      <c r="I13" s="52"/>
      <c r="J13" s="52" t="s">
        <v>778</v>
      </c>
      <c r="K13" s="52" t="s">
        <v>934</v>
      </c>
      <c r="L13" s="52" t="s">
        <v>932</v>
      </c>
      <c r="M13" s="52"/>
      <c r="N13" s="52" t="s">
        <v>778</v>
      </c>
      <c r="O13" s="52" t="s">
        <v>934</v>
      </c>
      <c r="P13" s="34"/>
    </row>
    <row r="14" spans="2:16" ht="27" customHeight="1">
      <c r="B14" s="42"/>
      <c r="C14" s="42"/>
      <c r="D14" s="1" t="s">
        <v>1364</v>
      </c>
      <c r="E14" s="1" t="s">
        <v>581</v>
      </c>
      <c r="F14" s="52"/>
      <c r="G14" s="52"/>
      <c r="H14" s="1" t="s">
        <v>1364</v>
      </c>
      <c r="I14" s="1" t="s">
        <v>581</v>
      </c>
      <c r="J14" s="52"/>
      <c r="K14" s="52"/>
      <c r="L14" s="1" t="s">
        <v>1364</v>
      </c>
      <c r="M14" s="1" t="s">
        <v>581</v>
      </c>
      <c r="N14" s="52"/>
      <c r="O14" s="52"/>
      <c r="P14" s="34"/>
    </row>
    <row r="15" spans="2:16" ht="13.2">
      <c r="B15" s="43"/>
      <c r="C15" s="43"/>
      <c r="D15" s="13" t="s">
        <v>35</v>
      </c>
      <c r="E15" s="13" t="s">
        <v>49</v>
      </c>
      <c r="F15" s="13" t="s">
        <v>76</v>
      </c>
      <c r="G15" s="13" t="s">
        <v>87</v>
      </c>
      <c r="H15" s="13" t="s">
        <v>35</v>
      </c>
      <c r="I15" s="13" t="s">
        <v>49</v>
      </c>
      <c r="J15" s="13" t="s">
        <v>76</v>
      </c>
      <c r="K15" s="13" t="s">
        <v>87</v>
      </c>
      <c r="L15" s="13" t="s">
        <v>35</v>
      </c>
      <c r="M15" s="13" t="s">
        <v>49</v>
      </c>
      <c r="N15" s="13" t="s">
        <v>76</v>
      </c>
      <c r="O15" s="13" t="s">
        <v>87</v>
      </c>
      <c r="P15" s="34"/>
    </row>
    <row r="16" spans="1:16" ht="13.2">
      <c r="A16" s="45" t="s">
        <v>1526</v>
      </c>
      <c r="B16" s="2" t="s">
        <v>858</v>
      </c>
      <c r="C16" s="13" t="s">
        <v>35</v>
      </c>
      <c r="D16" s="19">
        <v>159800</v>
      </c>
      <c r="E16" s="19">
        <v>15395800</v>
      </c>
      <c r="F16" s="19">
        <v>205800</v>
      </c>
      <c r="G16" s="19">
        <v>15349800</v>
      </c>
      <c r="H16" s="19">
        <v>146300</v>
      </c>
      <c r="I16" s="19">
        <v>14686000</v>
      </c>
      <c r="J16" s="19">
        <v>165600</v>
      </c>
      <c r="K16" s="19">
        <v>14666700</v>
      </c>
      <c r="L16" s="19">
        <v>169100</v>
      </c>
      <c r="M16" s="19">
        <v>15354100</v>
      </c>
      <c r="N16" s="19">
        <v>212100</v>
      </c>
      <c r="O16" s="19">
        <v>15311100</v>
      </c>
      <c r="P16" s="34"/>
    </row>
    <row r="17" spans="1:16" ht="13.2">
      <c r="A17" s="45"/>
      <c r="B17" s="2" t="s">
        <v>582</v>
      </c>
      <c r="C17" s="13" t="s">
        <v>49</v>
      </c>
      <c r="D17" s="19">
        <v>0</v>
      </c>
      <c r="E17" s="19">
        <v>1107300</v>
      </c>
      <c r="F17" s="19">
        <v>0</v>
      </c>
      <c r="G17" s="19">
        <v>1107300</v>
      </c>
      <c r="H17" s="19">
        <v>0</v>
      </c>
      <c r="I17" s="19">
        <v>1242200</v>
      </c>
      <c r="J17" s="19">
        <v>0</v>
      </c>
      <c r="K17" s="19">
        <v>1242200</v>
      </c>
      <c r="L17" s="19">
        <v>0</v>
      </c>
      <c r="M17" s="19">
        <v>1010200</v>
      </c>
      <c r="N17" s="19">
        <v>0</v>
      </c>
      <c r="O17" s="19">
        <v>1010200</v>
      </c>
      <c r="P17" s="34"/>
    </row>
    <row r="18" spans="1:16" ht="13.2">
      <c r="A18" s="45"/>
      <c r="B18" s="2" t="s">
        <v>885</v>
      </c>
      <c r="C18" s="13" t="s">
        <v>76</v>
      </c>
      <c r="D18" s="19">
        <v>0</v>
      </c>
      <c r="E18" s="19">
        <v>2165400</v>
      </c>
      <c r="F18" s="19">
        <v>3200</v>
      </c>
      <c r="G18" s="19">
        <v>2162200</v>
      </c>
      <c r="H18" s="19">
        <v>0</v>
      </c>
      <c r="I18" s="19">
        <v>2149900</v>
      </c>
      <c r="J18" s="19">
        <v>1700</v>
      </c>
      <c r="K18" s="19">
        <v>2148200</v>
      </c>
      <c r="L18" s="19">
        <v>0</v>
      </c>
      <c r="M18" s="19">
        <v>2030300</v>
      </c>
      <c r="N18" s="19">
        <v>2900</v>
      </c>
      <c r="O18" s="19">
        <v>2027400</v>
      </c>
      <c r="P18" s="34"/>
    </row>
    <row r="19" spans="1:16" ht="13.2">
      <c r="A19" s="45"/>
      <c r="B19" s="3" t="s">
        <v>1172</v>
      </c>
      <c r="C19" s="15" t="s">
        <v>87</v>
      </c>
      <c r="D19" s="22">
        <v>159800</v>
      </c>
      <c r="E19" s="22">
        <v>18668500</v>
      </c>
      <c r="F19" s="22">
        <v>209000</v>
      </c>
      <c r="G19" s="22">
        <v>18619300</v>
      </c>
      <c r="H19" s="22">
        <v>146300</v>
      </c>
      <c r="I19" s="22">
        <v>18078100</v>
      </c>
      <c r="J19" s="22">
        <v>167300</v>
      </c>
      <c r="K19" s="22">
        <v>18057100</v>
      </c>
      <c r="L19" s="22">
        <v>169100</v>
      </c>
      <c r="M19" s="22">
        <v>18394600</v>
      </c>
      <c r="N19" s="22">
        <v>215000</v>
      </c>
      <c r="O19" s="22">
        <v>18348700</v>
      </c>
      <c r="P19" s="34"/>
    </row>
    <row r="20" spans="2:15" ht="13.2">
      <c r="B20" s="33" t="s">
        <v>1528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K12"/>
    <mergeCell ref="B11:C15"/>
    <mergeCell ref="A16:A19"/>
    <mergeCell ref="D11:O11"/>
    <mergeCell ref="P12:P19"/>
    <mergeCell ref="B20:O20"/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</mergeCells>
  <dataValidations count="1">
    <dataValidation type="list" allowBlank="1" showInputMessage="1" showErrorMessage="1" sqref="A9">
      <formula1>'@lists'!$A$63:$B$63</formula1>
    </dataValidation>
  </dataValidations>
  <pageMargins left="0.75" right="0.75" top="1" bottom="1" header="0.5" footer="0.5"/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outlinePr summaryBelow="0" summaryRight="0"/>
  </sheetPr>
  <dimension ref="A1:AL28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21.4285714285714" customWidth="1"/>
    <col min="4" max="4" width="8" customWidth="1"/>
    <col min="5" max="37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269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270</v>
      </c>
      <c r="C10" s="41"/>
      <c r="D10" s="41"/>
      <c r="E10" s="41"/>
      <c r="F10" s="41"/>
      <c r="G10" s="41"/>
      <c r="H10" s="41"/>
      <c r="I10" s="41"/>
    </row>
    <row r="11" spans="2:37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</row>
    <row r="12" spans="2:38" ht="13.2">
      <c r="B12" s="42"/>
      <c r="C12" s="42"/>
      <c r="D12" s="42"/>
      <c r="E12" s="52" t="s">
        <v>1513</v>
      </c>
      <c r="F12" s="53"/>
      <c r="G12" s="53"/>
      <c r="H12" s="53"/>
      <c r="I12" s="53"/>
      <c r="J12" s="53"/>
      <c r="K12" s="53"/>
      <c r="L12" s="53"/>
      <c r="M12" s="53"/>
      <c r="N12" s="53"/>
      <c r="O12" s="52"/>
      <c r="P12" s="52" t="s">
        <v>1408</v>
      </c>
      <c r="Q12" s="53"/>
      <c r="R12" s="53"/>
      <c r="S12" s="53"/>
      <c r="T12" s="53"/>
      <c r="U12" s="53"/>
      <c r="V12" s="53"/>
      <c r="W12" s="53"/>
      <c r="X12" s="53"/>
      <c r="Y12" s="53"/>
      <c r="Z12" s="52"/>
      <c r="AA12" s="52" t="s">
        <v>1502</v>
      </c>
      <c r="AB12" s="53"/>
      <c r="AC12" s="53"/>
      <c r="AD12" s="53"/>
      <c r="AE12" s="53"/>
      <c r="AF12" s="53"/>
      <c r="AG12" s="53"/>
      <c r="AH12" s="53"/>
      <c r="AI12" s="53"/>
      <c r="AJ12" s="53"/>
      <c r="AK12" s="52"/>
      <c r="AL12" s="34" t="s">
        <v>1527</v>
      </c>
    </row>
    <row r="13" spans="2:38" ht="27" customHeight="1">
      <c r="B13" s="42"/>
      <c r="C13" s="42"/>
      <c r="D13" s="42"/>
      <c r="E13" s="1" t="s">
        <v>28</v>
      </c>
      <c r="F13" s="1" t="s">
        <v>29</v>
      </c>
      <c r="G13" s="1" t="s">
        <v>30</v>
      </c>
      <c r="H13" s="1" t="s">
        <v>31</v>
      </c>
      <c r="I13" s="1" t="s">
        <v>32</v>
      </c>
      <c r="J13" s="1" t="s">
        <v>33</v>
      </c>
      <c r="K13" s="1" t="s">
        <v>34</v>
      </c>
      <c r="L13" s="1" t="s">
        <v>35</v>
      </c>
      <c r="M13" s="1" t="s">
        <v>36</v>
      </c>
      <c r="N13" s="1" t="s">
        <v>577</v>
      </c>
      <c r="O13" s="1" t="s">
        <v>1217</v>
      </c>
      <c r="P13" s="1" t="s">
        <v>28</v>
      </c>
      <c r="Q13" s="1" t="s">
        <v>29</v>
      </c>
      <c r="R13" s="1" t="s">
        <v>30</v>
      </c>
      <c r="S13" s="1" t="s">
        <v>31</v>
      </c>
      <c r="T13" s="1" t="s">
        <v>32</v>
      </c>
      <c r="U13" s="1" t="s">
        <v>33</v>
      </c>
      <c r="V13" s="1" t="s">
        <v>34</v>
      </c>
      <c r="W13" s="1" t="s">
        <v>35</v>
      </c>
      <c r="X13" s="1" t="s">
        <v>36</v>
      </c>
      <c r="Y13" s="1" t="s">
        <v>577</v>
      </c>
      <c r="Z13" s="1" t="s">
        <v>1217</v>
      </c>
      <c r="AA13" s="1" t="s">
        <v>28</v>
      </c>
      <c r="AB13" s="1" t="s">
        <v>29</v>
      </c>
      <c r="AC13" s="1" t="s">
        <v>30</v>
      </c>
      <c r="AD13" s="1" t="s">
        <v>31</v>
      </c>
      <c r="AE13" s="1" t="s">
        <v>32</v>
      </c>
      <c r="AF13" s="1" t="s">
        <v>33</v>
      </c>
      <c r="AG13" s="1" t="s">
        <v>34</v>
      </c>
      <c r="AH13" s="1" t="s">
        <v>35</v>
      </c>
      <c r="AI13" s="1" t="s">
        <v>36</v>
      </c>
      <c r="AJ13" s="1" t="s">
        <v>577</v>
      </c>
      <c r="AK13" s="1" t="s">
        <v>1217</v>
      </c>
      <c r="AL13" s="34"/>
    </row>
    <row r="14" spans="2:38" ht="13.2">
      <c r="B14" s="43"/>
      <c r="C14" s="43"/>
      <c r="D14" s="43"/>
      <c r="E14" s="13" t="s">
        <v>35</v>
      </c>
      <c r="F14" s="13" t="s">
        <v>49</v>
      </c>
      <c r="G14" s="13" t="s">
        <v>76</v>
      </c>
      <c r="H14" s="13" t="s">
        <v>87</v>
      </c>
      <c r="I14" s="13" t="s">
        <v>92</v>
      </c>
      <c r="J14" s="13" t="s">
        <v>94</v>
      </c>
      <c r="K14" s="13" t="s">
        <v>282</v>
      </c>
      <c r="L14" s="13" t="s">
        <v>283</v>
      </c>
      <c r="M14" s="13" t="s">
        <v>284</v>
      </c>
      <c r="N14" s="13" t="s">
        <v>37</v>
      </c>
      <c r="O14" s="13" t="s">
        <v>39</v>
      </c>
      <c r="P14" s="13" t="s">
        <v>35</v>
      </c>
      <c r="Q14" s="13" t="s">
        <v>49</v>
      </c>
      <c r="R14" s="13" t="s">
        <v>76</v>
      </c>
      <c r="S14" s="13" t="s">
        <v>87</v>
      </c>
      <c r="T14" s="13" t="s">
        <v>92</v>
      </c>
      <c r="U14" s="13" t="s">
        <v>94</v>
      </c>
      <c r="V14" s="13" t="s">
        <v>282</v>
      </c>
      <c r="W14" s="13" t="s">
        <v>283</v>
      </c>
      <c r="X14" s="13" t="s">
        <v>284</v>
      </c>
      <c r="Y14" s="13" t="s">
        <v>37</v>
      </c>
      <c r="Z14" s="13" t="s">
        <v>39</v>
      </c>
      <c r="AA14" s="13" t="s">
        <v>35</v>
      </c>
      <c r="AB14" s="13" t="s">
        <v>49</v>
      </c>
      <c r="AC14" s="13" t="s">
        <v>76</v>
      </c>
      <c r="AD14" s="13" t="s">
        <v>87</v>
      </c>
      <c r="AE14" s="13" t="s">
        <v>92</v>
      </c>
      <c r="AF14" s="13" t="s">
        <v>94</v>
      </c>
      <c r="AG14" s="13" t="s">
        <v>282</v>
      </c>
      <c r="AH14" s="13" t="s">
        <v>283</v>
      </c>
      <c r="AI14" s="13" t="s">
        <v>284</v>
      </c>
      <c r="AJ14" s="13" t="s">
        <v>37</v>
      </c>
      <c r="AK14" s="13" t="s">
        <v>39</v>
      </c>
      <c r="AL14" s="34"/>
    </row>
    <row r="15" spans="1:38" ht="13.2">
      <c r="A15" s="45" t="s">
        <v>1526</v>
      </c>
      <c r="B15" s="37" t="s">
        <v>1448</v>
      </c>
      <c r="C15" s="37"/>
      <c r="D15" s="13" t="s">
        <v>35</v>
      </c>
      <c r="E15" s="19">
        <v>4912100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4912100</v>
      </c>
      <c r="P15" s="19">
        <v>4116600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4116600</v>
      </c>
      <c r="AA15" s="19">
        <v>5443200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>
        <v>5443200</v>
      </c>
      <c r="AL15" s="34"/>
    </row>
    <row r="16" spans="1:38" ht="13.2">
      <c r="A16" s="45"/>
      <c r="B16" s="37" t="s">
        <v>918</v>
      </c>
      <c r="C16" s="37"/>
      <c r="D16" s="13" t="s">
        <v>49</v>
      </c>
      <c r="E16" s="19">
        <v>0</v>
      </c>
      <c r="F16" s="19">
        <v>0</v>
      </c>
      <c r="G16" s="19">
        <v>39400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39400</v>
      </c>
      <c r="P16" s="19">
        <v>0</v>
      </c>
      <c r="Q16" s="19">
        <v>0</v>
      </c>
      <c r="R16" s="19">
        <v>28300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28300</v>
      </c>
      <c r="AA16" s="19">
        <v>0</v>
      </c>
      <c r="AB16" s="19">
        <v>0</v>
      </c>
      <c r="AC16" s="19">
        <v>39400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39400</v>
      </c>
      <c r="AL16" s="34"/>
    </row>
    <row r="17" spans="1:38" ht="13.2">
      <c r="A17" s="45"/>
      <c r="B17" s="37" t="s">
        <v>640</v>
      </c>
      <c r="C17" s="37"/>
      <c r="D17" s="13" t="s">
        <v>76</v>
      </c>
      <c r="E17" s="19">
        <v>0</v>
      </c>
      <c r="F17" s="19">
        <v>0</v>
      </c>
      <c r="G17" s="19">
        <v>276600</v>
      </c>
      <c r="H17" s="19">
        <v>0</v>
      </c>
      <c r="I17" s="19">
        <v>2900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279500</v>
      </c>
      <c r="P17" s="19">
        <v>0</v>
      </c>
      <c r="Q17" s="19">
        <v>0</v>
      </c>
      <c r="R17" s="19">
        <v>268800</v>
      </c>
      <c r="S17" s="19">
        <v>0</v>
      </c>
      <c r="T17" s="19">
        <v>13800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282600</v>
      </c>
      <c r="AA17" s="19">
        <v>0</v>
      </c>
      <c r="AB17" s="19">
        <v>0</v>
      </c>
      <c r="AC17" s="19">
        <v>231000</v>
      </c>
      <c r="AD17" s="19">
        <v>0</v>
      </c>
      <c r="AE17" s="19">
        <v>1500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232500</v>
      </c>
      <c r="AL17" s="34"/>
    </row>
    <row r="18" spans="1:38" ht="13.2">
      <c r="A18" s="45"/>
      <c r="B18" s="37" t="s">
        <v>842</v>
      </c>
      <c r="C18" s="37"/>
      <c r="D18" s="13" t="s">
        <v>87</v>
      </c>
      <c r="E18" s="19">
        <v>0</v>
      </c>
      <c r="F18" s="19">
        <v>0</v>
      </c>
      <c r="G18" s="19">
        <v>43300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43300</v>
      </c>
      <c r="P18" s="19">
        <v>0</v>
      </c>
      <c r="Q18" s="19">
        <v>0</v>
      </c>
      <c r="R18" s="19">
        <v>49300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49300</v>
      </c>
      <c r="AA18" s="19">
        <v>0</v>
      </c>
      <c r="AB18" s="19">
        <v>0</v>
      </c>
      <c r="AC18" s="19">
        <v>43300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43300</v>
      </c>
      <c r="AL18" s="34"/>
    </row>
    <row r="19" spans="1:38" ht="13.2">
      <c r="A19" s="45"/>
      <c r="B19" s="37" t="s">
        <v>1505</v>
      </c>
      <c r="C19" s="37"/>
      <c r="D19" s="13" t="s">
        <v>92</v>
      </c>
      <c r="E19" s="19">
        <v>0</v>
      </c>
      <c r="F19" s="19">
        <v>0</v>
      </c>
      <c r="G19" s="19">
        <v>10100</v>
      </c>
      <c r="H19" s="19">
        <v>0</v>
      </c>
      <c r="I19" s="19">
        <v>50800</v>
      </c>
      <c r="J19" s="19">
        <v>0</v>
      </c>
      <c r="K19" s="19">
        <v>0</v>
      </c>
      <c r="L19" s="19">
        <v>3065000</v>
      </c>
      <c r="M19" s="19">
        <v>27600</v>
      </c>
      <c r="N19" s="19">
        <v>0</v>
      </c>
      <c r="O19" s="19">
        <v>3153500</v>
      </c>
      <c r="P19" s="19">
        <v>0</v>
      </c>
      <c r="Q19" s="19">
        <v>0</v>
      </c>
      <c r="R19" s="19">
        <v>14500</v>
      </c>
      <c r="S19" s="19">
        <v>0</v>
      </c>
      <c r="T19" s="19">
        <v>63700</v>
      </c>
      <c r="U19" s="19">
        <v>0</v>
      </c>
      <c r="V19" s="19">
        <v>0</v>
      </c>
      <c r="W19" s="19">
        <v>2637300</v>
      </c>
      <c r="X19" s="19">
        <v>88500</v>
      </c>
      <c r="Y19" s="19">
        <v>0</v>
      </c>
      <c r="Z19" s="19">
        <v>2804000</v>
      </c>
      <c r="AA19" s="19">
        <v>0</v>
      </c>
      <c r="AB19" s="19">
        <v>0</v>
      </c>
      <c r="AC19" s="19">
        <v>9600</v>
      </c>
      <c r="AD19" s="19">
        <v>0</v>
      </c>
      <c r="AE19" s="19">
        <v>83300</v>
      </c>
      <c r="AF19" s="19">
        <v>0</v>
      </c>
      <c r="AG19" s="19">
        <v>0</v>
      </c>
      <c r="AH19" s="19">
        <v>2828900</v>
      </c>
      <c r="AI19" s="19">
        <v>32900</v>
      </c>
      <c r="AJ19" s="19">
        <v>0</v>
      </c>
      <c r="AK19" s="19">
        <v>2954700</v>
      </c>
      <c r="AL19" s="34"/>
    </row>
    <row r="20" spans="1:38" ht="13.2">
      <c r="A20" s="45"/>
      <c r="B20" s="37" t="s">
        <v>888</v>
      </c>
      <c r="C20" s="37"/>
      <c r="D20" s="13" t="s">
        <v>94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34"/>
    </row>
    <row r="21" spans="1:38" ht="13.2">
      <c r="A21" s="45"/>
      <c r="B21" s="37" t="s">
        <v>739</v>
      </c>
      <c r="C21" s="37"/>
      <c r="D21" s="13" t="s">
        <v>282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2429000</v>
      </c>
      <c r="L21" s="19">
        <v>180100</v>
      </c>
      <c r="M21" s="19">
        <v>0</v>
      </c>
      <c r="N21" s="19">
        <v>0</v>
      </c>
      <c r="O21" s="19">
        <v>2609100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2232600</v>
      </c>
      <c r="W21" s="19">
        <v>6400</v>
      </c>
      <c r="X21" s="19">
        <v>0</v>
      </c>
      <c r="Y21" s="19">
        <v>0</v>
      </c>
      <c r="Z21" s="19">
        <v>2239000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2449800</v>
      </c>
      <c r="AH21" s="19">
        <v>197300</v>
      </c>
      <c r="AI21" s="19">
        <v>0</v>
      </c>
      <c r="AJ21" s="19">
        <v>0</v>
      </c>
      <c r="AK21" s="19">
        <v>2647100</v>
      </c>
      <c r="AL21" s="34"/>
    </row>
    <row r="22" spans="1:38" ht="13.2">
      <c r="A22" s="45"/>
      <c r="B22" s="37" t="s">
        <v>622</v>
      </c>
      <c r="C22" s="37"/>
      <c r="D22" s="13" t="s">
        <v>283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346900</v>
      </c>
      <c r="L22" s="19">
        <v>0</v>
      </c>
      <c r="M22" s="19">
        <v>0</v>
      </c>
      <c r="N22" s="19">
        <v>0</v>
      </c>
      <c r="O22" s="19">
        <v>346900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152500</v>
      </c>
      <c r="W22" s="19">
        <v>0</v>
      </c>
      <c r="X22" s="19">
        <v>0</v>
      </c>
      <c r="Y22" s="19">
        <v>0</v>
      </c>
      <c r="Z22" s="19">
        <v>152500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292300</v>
      </c>
      <c r="AH22" s="19">
        <v>0</v>
      </c>
      <c r="AI22" s="19">
        <v>0</v>
      </c>
      <c r="AJ22" s="19">
        <v>0</v>
      </c>
      <c r="AK22" s="19">
        <v>292300</v>
      </c>
      <c r="AL22" s="34"/>
    </row>
    <row r="23" spans="1:38" ht="13.2">
      <c r="A23" s="45"/>
      <c r="B23" s="37" t="s">
        <v>621</v>
      </c>
      <c r="C23" s="37"/>
      <c r="D23" s="13" t="s">
        <v>284</v>
      </c>
      <c r="E23" s="19">
        <v>0</v>
      </c>
      <c r="F23" s="19">
        <v>0</v>
      </c>
      <c r="G23" s="19">
        <v>0</v>
      </c>
      <c r="H23" s="19">
        <v>2409400</v>
      </c>
      <c r="I23" s="19">
        <v>1815100</v>
      </c>
      <c r="J23" s="19">
        <v>2603600</v>
      </c>
      <c r="K23" s="19">
        <v>2532200</v>
      </c>
      <c r="L23" s="19">
        <v>349400</v>
      </c>
      <c r="M23" s="19">
        <v>0</v>
      </c>
      <c r="N23" s="19">
        <v>0</v>
      </c>
      <c r="O23" s="19">
        <v>9709700</v>
      </c>
      <c r="P23" s="19">
        <v>0</v>
      </c>
      <c r="Q23" s="19">
        <v>0</v>
      </c>
      <c r="R23" s="19">
        <v>0</v>
      </c>
      <c r="S23" s="19">
        <v>2611700</v>
      </c>
      <c r="T23" s="19">
        <v>1846800</v>
      </c>
      <c r="U23" s="19">
        <v>2432300</v>
      </c>
      <c r="V23" s="19">
        <v>2609800</v>
      </c>
      <c r="W23" s="19">
        <v>372600</v>
      </c>
      <c r="X23" s="19">
        <v>0</v>
      </c>
      <c r="Y23" s="19">
        <v>0</v>
      </c>
      <c r="Z23" s="19">
        <v>9873200</v>
      </c>
      <c r="AA23" s="19">
        <v>0</v>
      </c>
      <c r="AB23" s="19">
        <v>0</v>
      </c>
      <c r="AC23" s="19">
        <v>0</v>
      </c>
      <c r="AD23" s="19">
        <v>2487000</v>
      </c>
      <c r="AE23" s="19">
        <v>1852200</v>
      </c>
      <c r="AF23" s="19">
        <v>2557800</v>
      </c>
      <c r="AG23" s="19">
        <v>2662400</v>
      </c>
      <c r="AH23" s="19">
        <v>347800</v>
      </c>
      <c r="AI23" s="19">
        <v>0</v>
      </c>
      <c r="AJ23" s="19">
        <v>0</v>
      </c>
      <c r="AK23" s="19">
        <v>9907200</v>
      </c>
      <c r="AL23" s="34"/>
    </row>
    <row r="24" spans="1:38" ht="13.2">
      <c r="A24" s="45"/>
      <c r="B24" s="37" t="s">
        <v>731</v>
      </c>
      <c r="C24" s="37"/>
      <c r="D24" s="13" t="s">
        <v>37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61600</v>
      </c>
      <c r="M24" s="19">
        <v>81400</v>
      </c>
      <c r="N24" s="19">
        <v>0</v>
      </c>
      <c r="O24" s="19">
        <v>143000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44900</v>
      </c>
      <c r="X24" s="19">
        <v>65700</v>
      </c>
      <c r="Y24" s="19">
        <v>0</v>
      </c>
      <c r="Z24" s="19">
        <v>110600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68500</v>
      </c>
      <c r="AI24" s="19">
        <v>67300</v>
      </c>
      <c r="AJ24" s="19">
        <v>0</v>
      </c>
      <c r="AK24" s="19">
        <v>135800</v>
      </c>
      <c r="AL24" s="34"/>
    </row>
    <row r="25" spans="1:38" ht="13.2">
      <c r="A25" s="45"/>
      <c r="B25" s="37" t="s">
        <v>1148</v>
      </c>
      <c r="C25" s="37"/>
      <c r="D25" s="13" t="s">
        <v>39</v>
      </c>
      <c r="E25" s="19">
        <v>285200</v>
      </c>
      <c r="F25" s="19">
        <v>0</v>
      </c>
      <c r="G25" s="19">
        <v>5800</v>
      </c>
      <c r="H25" s="19">
        <v>0</v>
      </c>
      <c r="I25" s="19">
        <v>0</v>
      </c>
      <c r="J25" s="19">
        <v>0</v>
      </c>
      <c r="K25" s="19">
        <v>0</v>
      </c>
      <c r="L25" s="19">
        <v>495700</v>
      </c>
      <c r="M25" s="19">
        <v>0</v>
      </c>
      <c r="N25" s="19">
        <v>0</v>
      </c>
      <c r="O25" s="19">
        <v>786700</v>
      </c>
      <c r="P25" s="19">
        <v>291800</v>
      </c>
      <c r="Q25" s="19">
        <v>0</v>
      </c>
      <c r="R25" s="19">
        <v>8300</v>
      </c>
      <c r="S25" s="19">
        <v>0</v>
      </c>
      <c r="T25" s="19">
        <v>0</v>
      </c>
      <c r="U25" s="19">
        <v>0</v>
      </c>
      <c r="V25" s="19">
        <v>0</v>
      </c>
      <c r="W25" s="19">
        <v>492500</v>
      </c>
      <c r="X25" s="19">
        <v>0</v>
      </c>
      <c r="Y25" s="19">
        <v>0</v>
      </c>
      <c r="Z25" s="19">
        <v>792600</v>
      </c>
      <c r="AA25" s="19">
        <v>288800</v>
      </c>
      <c r="AB25" s="19">
        <v>0</v>
      </c>
      <c r="AC25" s="19">
        <v>5700</v>
      </c>
      <c r="AD25" s="19">
        <v>0</v>
      </c>
      <c r="AE25" s="19">
        <v>0</v>
      </c>
      <c r="AF25" s="19">
        <v>0</v>
      </c>
      <c r="AG25" s="19">
        <v>0</v>
      </c>
      <c r="AH25" s="19">
        <v>477300</v>
      </c>
      <c r="AI25" s="19">
        <v>0</v>
      </c>
      <c r="AJ25" s="19">
        <v>0</v>
      </c>
      <c r="AK25" s="19">
        <v>771800</v>
      </c>
      <c r="AL25" s="34"/>
    </row>
    <row r="26" spans="1:38" ht="13.2">
      <c r="A26" s="45"/>
      <c r="B26" s="2"/>
      <c r="C26" s="2" t="s">
        <v>1009</v>
      </c>
      <c r="D26" s="13" t="s">
        <v>40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84500</v>
      </c>
      <c r="M26" s="19">
        <v>0</v>
      </c>
      <c r="N26" s="19">
        <v>0</v>
      </c>
      <c r="O26" s="19">
        <v>84500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75100</v>
      </c>
      <c r="X26" s="19">
        <v>0</v>
      </c>
      <c r="Y26" s="19">
        <v>0</v>
      </c>
      <c r="Z26" s="19">
        <v>75100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84500</v>
      </c>
      <c r="AI26" s="19">
        <v>0</v>
      </c>
      <c r="AJ26" s="19">
        <v>0</v>
      </c>
      <c r="AK26" s="19">
        <v>84500</v>
      </c>
      <c r="AL26" s="34"/>
    </row>
    <row r="27" spans="1:38" ht="13.2">
      <c r="A27" s="45"/>
      <c r="B27" s="35" t="s">
        <v>1172</v>
      </c>
      <c r="C27" s="35"/>
      <c r="D27" s="15" t="s">
        <v>42</v>
      </c>
      <c r="E27" s="22">
        <v>5197300</v>
      </c>
      <c r="F27" s="22">
        <v>0</v>
      </c>
      <c r="G27" s="22">
        <v>375200</v>
      </c>
      <c r="H27" s="22">
        <v>2409400</v>
      </c>
      <c r="I27" s="22">
        <v>1868800</v>
      </c>
      <c r="J27" s="22">
        <v>2603600</v>
      </c>
      <c r="K27" s="22">
        <v>5308100</v>
      </c>
      <c r="L27" s="22">
        <v>4151800</v>
      </c>
      <c r="M27" s="22">
        <v>109000</v>
      </c>
      <c r="N27" s="22">
        <v>0</v>
      </c>
      <c r="O27" s="22">
        <v>22023200</v>
      </c>
      <c r="P27" s="22">
        <v>4408400</v>
      </c>
      <c r="Q27" s="22">
        <v>0</v>
      </c>
      <c r="R27" s="22">
        <v>369200</v>
      </c>
      <c r="S27" s="22">
        <v>2611700</v>
      </c>
      <c r="T27" s="22">
        <v>1924300</v>
      </c>
      <c r="U27" s="22">
        <v>2432300</v>
      </c>
      <c r="V27" s="22">
        <v>4994900</v>
      </c>
      <c r="W27" s="22">
        <v>3553700</v>
      </c>
      <c r="X27" s="22">
        <v>154200</v>
      </c>
      <c r="Y27" s="22">
        <v>0</v>
      </c>
      <c r="Z27" s="22">
        <v>20448700</v>
      </c>
      <c r="AA27" s="22">
        <v>5732000</v>
      </c>
      <c r="AB27" s="22">
        <v>0</v>
      </c>
      <c r="AC27" s="22">
        <v>329000</v>
      </c>
      <c r="AD27" s="22">
        <v>2487000</v>
      </c>
      <c r="AE27" s="22">
        <v>1937000</v>
      </c>
      <c r="AF27" s="22">
        <v>2557800</v>
      </c>
      <c r="AG27" s="22">
        <v>5404500</v>
      </c>
      <c r="AH27" s="22">
        <v>3919800</v>
      </c>
      <c r="AI27" s="22">
        <v>100200</v>
      </c>
      <c r="AJ27" s="22">
        <v>0</v>
      </c>
      <c r="AK27" s="22">
        <v>22467300</v>
      </c>
      <c r="AL27" s="34"/>
    </row>
    <row r="28" spans="2:37" ht="13.2">
      <c r="B28" s="33" t="s">
        <v>1528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E12:O12"/>
    <mergeCell ref="A15:A27"/>
    <mergeCell ref="E11:AK11"/>
    <mergeCell ref="P12:Z12"/>
    <mergeCell ref="B28:AK28"/>
    <mergeCell ref="AL12:AL27"/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B11:D14"/>
  </mergeCells>
  <dataValidations count="1">
    <dataValidation type="list" allowBlank="1" showInputMessage="1" showErrorMessage="1" sqref="A9">
      <formula1>'@lists'!$A$64:$B$64</formula1>
    </dataValidation>
  </dataValidations>
  <pageMargins left="0.75" right="0.75" top="1" bottom="1" header="0.5" footer="0.5"/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outlinePr summaryBelow="0" summaryRight="0"/>
  </sheetPr>
  <dimension ref="A1:Q25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8" customWidth="1"/>
    <col min="4" max="16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272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273</v>
      </c>
      <c r="C10" s="41"/>
      <c r="D10" s="41"/>
      <c r="E10" s="41"/>
      <c r="F10" s="41"/>
      <c r="G10" s="41"/>
      <c r="H10" s="41"/>
      <c r="I10" s="41"/>
    </row>
    <row r="11" spans="2:16" ht="13.2">
      <c r="B11" s="42" t="s">
        <v>1525</v>
      </c>
      <c r="C11" s="42"/>
      <c r="D11" s="44" t="s">
        <v>1525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2:17" ht="27" customHeight="1">
      <c r="B12" s="42"/>
      <c r="C12" s="42"/>
      <c r="D12" s="52" t="s">
        <v>844</v>
      </c>
      <c r="E12" s="53"/>
      <c r="F12" s="53"/>
      <c r="G12" s="52"/>
      <c r="H12" s="52" t="s">
        <v>1384</v>
      </c>
      <c r="I12" s="53"/>
      <c r="J12" s="53"/>
      <c r="K12" s="53"/>
      <c r="L12" s="52"/>
      <c r="M12" s="52" t="s">
        <v>1383</v>
      </c>
      <c r="N12" s="52"/>
      <c r="O12" s="52" t="s">
        <v>845</v>
      </c>
      <c r="P12" s="52"/>
      <c r="Q12" s="34" t="s">
        <v>1527</v>
      </c>
    </row>
    <row r="13" spans="2:17" ht="27" customHeight="1">
      <c r="B13" s="42"/>
      <c r="C13" s="42"/>
      <c r="D13" s="1" t="s">
        <v>949</v>
      </c>
      <c r="E13" s="1" t="s">
        <v>1105</v>
      </c>
      <c r="F13" s="52" t="s">
        <v>1323</v>
      </c>
      <c r="G13" s="52"/>
      <c r="H13" s="1" t="s">
        <v>848</v>
      </c>
      <c r="I13" s="52" t="s">
        <v>849</v>
      </c>
      <c r="J13" s="53"/>
      <c r="K13" s="53"/>
      <c r="L13" s="52"/>
      <c r="M13" s="52" t="s">
        <v>841</v>
      </c>
      <c r="N13" s="52"/>
      <c r="O13" s="1" t="s">
        <v>949</v>
      </c>
      <c r="P13" s="1" t="s">
        <v>1010</v>
      </c>
      <c r="Q13" s="34"/>
    </row>
    <row r="14" spans="2:17" ht="27" customHeight="1">
      <c r="B14" s="42"/>
      <c r="C14" s="42"/>
      <c r="D14" s="52" t="s">
        <v>620</v>
      </c>
      <c r="E14" s="52" t="s">
        <v>627</v>
      </c>
      <c r="F14" s="1" t="s">
        <v>1172</v>
      </c>
      <c r="G14" s="1" t="s">
        <v>1012</v>
      </c>
      <c r="H14" s="52" t="s">
        <v>620</v>
      </c>
      <c r="I14" s="1" t="s">
        <v>855</v>
      </c>
      <c r="J14" s="1" t="s">
        <v>847</v>
      </c>
      <c r="K14" s="1" t="s">
        <v>846</v>
      </c>
      <c r="L14" s="1" t="s">
        <v>1190</v>
      </c>
      <c r="M14" s="1" t="s">
        <v>851</v>
      </c>
      <c r="N14" s="1" t="s">
        <v>852</v>
      </c>
      <c r="O14" s="52" t="s">
        <v>620</v>
      </c>
      <c r="P14" s="52" t="s">
        <v>620</v>
      </c>
      <c r="Q14" s="34"/>
    </row>
    <row r="15" spans="2:17" ht="13.2">
      <c r="B15" s="42"/>
      <c r="C15" s="42"/>
      <c r="D15" s="52"/>
      <c r="E15" s="52"/>
      <c r="F15" s="1" t="s">
        <v>620</v>
      </c>
      <c r="G15" s="1" t="s">
        <v>620</v>
      </c>
      <c r="H15" s="52"/>
      <c r="I15" s="1" t="s">
        <v>620</v>
      </c>
      <c r="J15" s="1" t="s">
        <v>620</v>
      </c>
      <c r="K15" s="1" t="s">
        <v>620</v>
      </c>
      <c r="L15" s="1" t="s">
        <v>620</v>
      </c>
      <c r="M15" s="1" t="s">
        <v>620</v>
      </c>
      <c r="N15" s="1" t="s">
        <v>620</v>
      </c>
      <c r="O15" s="52"/>
      <c r="P15" s="52"/>
      <c r="Q15" s="34"/>
    </row>
    <row r="16" spans="2:17" ht="13.2">
      <c r="B16" s="43"/>
      <c r="C16" s="43"/>
      <c r="D16" s="13" t="s">
        <v>35</v>
      </c>
      <c r="E16" s="13" t="s">
        <v>49</v>
      </c>
      <c r="F16" s="13" t="s">
        <v>76</v>
      </c>
      <c r="G16" s="13" t="s">
        <v>87</v>
      </c>
      <c r="H16" s="13" t="s">
        <v>92</v>
      </c>
      <c r="I16" s="13" t="s">
        <v>94</v>
      </c>
      <c r="J16" s="13" t="s">
        <v>282</v>
      </c>
      <c r="K16" s="13" t="s">
        <v>283</v>
      </c>
      <c r="L16" s="13" t="s">
        <v>284</v>
      </c>
      <c r="M16" s="13" t="s">
        <v>37</v>
      </c>
      <c r="N16" s="13" t="s">
        <v>39</v>
      </c>
      <c r="O16" s="13" t="s">
        <v>40</v>
      </c>
      <c r="P16" s="13" t="s">
        <v>42</v>
      </c>
      <c r="Q16" s="34"/>
    </row>
    <row r="17" spans="1:17" ht="13.2">
      <c r="A17" s="45" t="s">
        <v>1526</v>
      </c>
      <c r="B17" s="2" t="s">
        <v>1356</v>
      </c>
      <c r="C17" s="13" t="s">
        <v>35</v>
      </c>
      <c r="D17" s="19">
        <v>0</v>
      </c>
      <c r="E17" s="28">
        <v>0</v>
      </c>
      <c r="F17" s="19">
        <v>0</v>
      </c>
      <c r="G17" s="7"/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28">
        <v>0</v>
      </c>
      <c r="N17" s="19">
        <v>0</v>
      </c>
      <c r="O17" s="19">
        <v>0</v>
      </c>
      <c r="P17" s="19">
        <v>0</v>
      </c>
      <c r="Q17" s="34"/>
    </row>
    <row r="18" spans="1:17" ht="13.2">
      <c r="A18" s="45"/>
      <c r="B18" s="2" t="s">
        <v>1355</v>
      </c>
      <c r="C18" s="13" t="s">
        <v>49</v>
      </c>
      <c r="D18" s="19">
        <v>0</v>
      </c>
      <c r="E18" s="28">
        <v>0</v>
      </c>
      <c r="F18" s="19">
        <v>0</v>
      </c>
      <c r="G18" s="7"/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8">
        <v>0</v>
      </c>
      <c r="N18" s="19">
        <v>0</v>
      </c>
      <c r="O18" s="19">
        <v>0</v>
      </c>
      <c r="P18" s="19">
        <v>0</v>
      </c>
      <c r="Q18" s="34"/>
    </row>
    <row r="19" spans="1:17" ht="13.2">
      <c r="A19" s="45"/>
      <c r="B19" s="2" t="s">
        <v>1357</v>
      </c>
      <c r="C19" s="13" t="s">
        <v>76</v>
      </c>
      <c r="D19" s="19">
        <v>146118</v>
      </c>
      <c r="E19" s="28">
        <v>60</v>
      </c>
      <c r="F19" s="19">
        <v>1596</v>
      </c>
      <c r="G19" s="7"/>
      <c r="H19" s="19">
        <v>0</v>
      </c>
      <c r="I19" s="19">
        <v>0</v>
      </c>
      <c r="J19" s="19">
        <v>2103</v>
      </c>
      <c r="K19" s="19">
        <v>144015</v>
      </c>
      <c r="L19" s="19">
        <v>146118</v>
      </c>
      <c r="M19" s="28">
        <v>124151</v>
      </c>
      <c r="N19" s="19">
        <v>0</v>
      </c>
      <c r="O19" s="19">
        <v>1265</v>
      </c>
      <c r="P19" s="19">
        <v>0</v>
      </c>
      <c r="Q19" s="34"/>
    </row>
    <row r="20" spans="1:17" ht="13.2">
      <c r="A20" s="45"/>
      <c r="B20" s="2" t="s">
        <v>591</v>
      </c>
      <c r="C20" s="13" t="s">
        <v>87</v>
      </c>
      <c r="D20" s="19">
        <v>88979</v>
      </c>
      <c r="E20" s="28">
        <v>1511</v>
      </c>
      <c r="F20" s="19">
        <v>11257</v>
      </c>
      <c r="G20" s="7"/>
      <c r="H20" s="19">
        <v>6691</v>
      </c>
      <c r="I20" s="19">
        <v>23376</v>
      </c>
      <c r="J20" s="19">
        <v>0</v>
      </c>
      <c r="K20" s="19">
        <v>58912</v>
      </c>
      <c r="L20" s="19">
        <v>82288</v>
      </c>
      <c r="M20" s="28">
        <v>49900</v>
      </c>
      <c r="N20" s="19">
        <v>2777</v>
      </c>
      <c r="O20" s="19">
        <v>9875</v>
      </c>
      <c r="P20" s="19">
        <v>8</v>
      </c>
      <c r="Q20" s="34"/>
    </row>
    <row r="21" spans="1:17" ht="13.2">
      <c r="A21" s="45"/>
      <c r="B21" s="2" t="s">
        <v>741</v>
      </c>
      <c r="C21" s="13" t="s">
        <v>92</v>
      </c>
      <c r="D21" s="19">
        <v>681909</v>
      </c>
      <c r="E21" s="28">
        <v>880</v>
      </c>
      <c r="F21" s="19">
        <v>25034</v>
      </c>
      <c r="G21" s="7"/>
      <c r="H21" s="19">
        <v>976</v>
      </c>
      <c r="I21" s="19">
        <v>6798</v>
      </c>
      <c r="J21" s="19">
        <v>12351</v>
      </c>
      <c r="K21" s="19">
        <v>661784</v>
      </c>
      <c r="L21" s="19">
        <v>680933</v>
      </c>
      <c r="M21" s="28">
        <v>585695</v>
      </c>
      <c r="N21" s="19">
        <v>0</v>
      </c>
      <c r="O21" s="19">
        <v>24088</v>
      </c>
      <c r="P21" s="19">
        <v>35</v>
      </c>
      <c r="Q21" s="34"/>
    </row>
    <row r="22" spans="1:17" ht="56.1" customHeight="1">
      <c r="A22" s="45"/>
      <c r="B22" s="2" t="s">
        <v>1386</v>
      </c>
      <c r="C22" s="13" t="s">
        <v>94</v>
      </c>
      <c r="D22" s="19">
        <v>0</v>
      </c>
      <c r="E22" s="28">
        <v>0</v>
      </c>
      <c r="F22" s="19">
        <v>0</v>
      </c>
      <c r="G22" s="7"/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28">
        <v>0</v>
      </c>
      <c r="N22" s="19">
        <v>0</v>
      </c>
      <c r="O22" s="19">
        <v>0</v>
      </c>
      <c r="P22" s="19">
        <v>0</v>
      </c>
      <c r="Q22" s="34"/>
    </row>
    <row r="23" spans="1:17" ht="13.2">
      <c r="A23" s="45"/>
      <c r="B23" s="2" t="s">
        <v>1172</v>
      </c>
      <c r="C23" s="13" t="s">
        <v>282</v>
      </c>
      <c r="D23" s="19">
        <v>917006</v>
      </c>
      <c r="E23" s="28">
        <v>2451</v>
      </c>
      <c r="F23" s="19">
        <v>37887</v>
      </c>
      <c r="G23" s="19">
        <v>0</v>
      </c>
      <c r="H23" s="19">
        <v>7667</v>
      </c>
      <c r="I23" s="19">
        <v>30174</v>
      </c>
      <c r="J23" s="19">
        <v>14454</v>
      </c>
      <c r="K23" s="19">
        <v>864711</v>
      </c>
      <c r="L23" s="19">
        <v>909339</v>
      </c>
      <c r="M23" s="28">
        <v>759746</v>
      </c>
      <c r="N23" s="19">
        <v>2777</v>
      </c>
      <c r="O23" s="19">
        <v>35228</v>
      </c>
      <c r="P23" s="19">
        <v>43</v>
      </c>
      <c r="Q23" s="34"/>
    </row>
    <row r="24" spans="1:17" ht="27" customHeight="1">
      <c r="A24" s="45"/>
      <c r="B24" s="3" t="s">
        <v>1025</v>
      </c>
      <c r="C24" s="15" t="s">
        <v>283</v>
      </c>
      <c r="D24" s="18"/>
      <c r="E24" s="27"/>
      <c r="F24" s="18"/>
      <c r="G24" s="18"/>
      <c r="H24" s="22">
        <v>976</v>
      </c>
      <c r="I24" s="18"/>
      <c r="J24" s="18"/>
      <c r="K24" s="18"/>
      <c r="L24" s="18"/>
      <c r="M24" s="27"/>
      <c r="N24" s="18"/>
      <c r="O24" s="18"/>
      <c r="P24" s="18"/>
      <c r="Q24" s="34"/>
    </row>
    <row r="25" spans="2:16" ht="13.2">
      <c r="B25" s="33" t="s">
        <v>1528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L12"/>
    <mergeCell ref="B11:C16"/>
    <mergeCell ref="A17:A24"/>
    <mergeCell ref="D11:P11"/>
    <mergeCell ref="B25:P25"/>
    <mergeCell ref="Q12:Q24"/>
    <mergeCell ref="D14:D15"/>
    <mergeCell ref="E14:E15"/>
    <mergeCell ref="H14:H15"/>
    <mergeCell ref="O14:O15"/>
    <mergeCell ref="P14:P15"/>
    <mergeCell ref="M12:N12"/>
    <mergeCell ref="O12:P12"/>
    <mergeCell ref="F13:G13"/>
    <mergeCell ref="I13:L13"/>
    <mergeCell ref="M13:N13"/>
  </mergeCells>
  <dataValidations count="1">
    <dataValidation type="list" allowBlank="1" showInputMessage="1" showErrorMessage="1" sqref="A9">
      <formula1>'@lists'!$A$65</formula1>
    </dataValidation>
  </dataValidations>
  <pageMargins left="0.75" right="0.75" top="1" bottom="1" header="0.5" footer="0.5"/>
  <pageSetup orientation="portrait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outlinePr summaryBelow="0" summaryRight="0"/>
  </sheetPr>
  <dimension ref="A1:M49"/>
  <sheetViews>
    <sheetView rightToLeft="1" workbookViewId="0" topLeftCell="A1">
      <selection pane="topLeft" activeCell="B10" sqref="B10:I10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33.5714285714286" customWidth="1"/>
    <col min="4" max="5" width="59.7142857142857" customWidth="1"/>
    <col min="6" max="6" width="8" customWidth="1"/>
    <col min="7" max="12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274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275</v>
      </c>
      <c r="C10" s="41"/>
      <c r="D10" s="41"/>
      <c r="E10" s="41"/>
      <c r="F10" s="41"/>
      <c r="G10" s="41"/>
      <c r="H10" s="41"/>
      <c r="I10" s="41"/>
    </row>
    <row r="11" spans="2:12" ht="13.2">
      <c r="B11" s="42" t="s">
        <v>1525</v>
      </c>
      <c r="C11" s="42"/>
      <c r="D11" s="42"/>
      <c r="E11" s="42"/>
      <c r="F11" s="42"/>
      <c r="G11" s="44" t="s">
        <v>1525</v>
      </c>
      <c r="H11" s="44"/>
      <c r="I11" s="44"/>
      <c r="J11" s="44"/>
      <c r="K11" s="44"/>
      <c r="L11" s="44"/>
    </row>
    <row r="12" spans="2:13" ht="13.2">
      <c r="B12" s="42"/>
      <c r="C12" s="42"/>
      <c r="D12" s="42"/>
      <c r="E12" s="42"/>
      <c r="F12" s="42"/>
      <c r="G12" s="52" t="s">
        <v>1362</v>
      </c>
      <c r="H12" s="53"/>
      <c r="I12" s="53"/>
      <c r="J12" s="52"/>
      <c r="K12" s="52" t="s">
        <v>1172</v>
      </c>
      <c r="L12" s="1" t="s">
        <v>1363</v>
      </c>
      <c r="M12" s="34" t="s">
        <v>1527</v>
      </c>
    </row>
    <row r="13" spans="2:13" ht="27" customHeight="1">
      <c r="B13" s="42"/>
      <c r="C13" s="42"/>
      <c r="D13" s="42"/>
      <c r="E13" s="42"/>
      <c r="F13" s="42"/>
      <c r="G13" s="1" t="s">
        <v>978</v>
      </c>
      <c r="H13" s="1" t="s">
        <v>1335</v>
      </c>
      <c r="I13" s="1" t="s">
        <v>985</v>
      </c>
      <c r="J13" s="1" t="s">
        <v>1501</v>
      </c>
      <c r="K13" s="52"/>
      <c r="L13" s="1" t="s">
        <v>550</v>
      </c>
      <c r="M13" s="34"/>
    </row>
    <row r="14" spans="2:13" ht="13.2">
      <c r="B14" s="43"/>
      <c r="C14" s="43"/>
      <c r="D14" s="43"/>
      <c r="E14" s="43"/>
      <c r="F14" s="43"/>
      <c r="G14" s="13" t="s">
        <v>35</v>
      </c>
      <c r="H14" s="13" t="s">
        <v>49</v>
      </c>
      <c r="I14" s="13" t="s">
        <v>76</v>
      </c>
      <c r="J14" s="13" t="s">
        <v>87</v>
      </c>
      <c r="K14" s="13" t="s">
        <v>92</v>
      </c>
      <c r="L14" s="13" t="s">
        <v>94</v>
      </c>
      <c r="M14" s="34"/>
    </row>
    <row r="15" spans="1:13" ht="13.2">
      <c r="A15" s="45" t="s">
        <v>1526</v>
      </c>
      <c r="B15" s="35" t="s">
        <v>1396</v>
      </c>
      <c r="C15" s="35" t="s">
        <v>691</v>
      </c>
      <c r="D15" s="37" t="s">
        <v>1172</v>
      </c>
      <c r="E15" s="37"/>
      <c r="F15" s="13" t="s">
        <v>35</v>
      </c>
      <c r="G15" s="19">
        <v>1731900</v>
      </c>
      <c r="H15" s="19">
        <v>0</v>
      </c>
      <c r="I15" s="19">
        <v>0</v>
      </c>
      <c r="J15" s="19">
        <v>0</v>
      </c>
      <c r="K15" s="7"/>
      <c r="L15" s="19">
        <v>1731900</v>
      </c>
      <c r="M15" s="34"/>
    </row>
    <row r="16" spans="1:13" ht="13.2">
      <c r="A16" s="45"/>
      <c r="B16" s="36"/>
      <c r="C16" s="36"/>
      <c r="D16" s="37" t="s">
        <v>699</v>
      </c>
      <c r="E16" s="37"/>
      <c r="F16" s="13" t="s">
        <v>49</v>
      </c>
      <c r="G16" s="19">
        <v>1731900</v>
      </c>
      <c r="H16" s="19">
        <v>0</v>
      </c>
      <c r="I16" s="19">
        <v>0</v>
      </c>
      <c r="J16" s="19">
        <v>0</v>
      </c>
      <c r="K16" s="7"/>
      <c r="L16" s="19">
        <v>1731900</v>
      </c>
      <c r="M16" s="34"/>
    </row>
    <row r="17" spans="1:13" ht="13.2">
      <c r="A17" s="45"/>
      <c r="B17" s="36"/>
      <c r="C17" s="37"/>
      <c r="D17" s="37" t="s">
        <v>1087</v>
      </c>
      <c r="E17" s="37"/>
      <c r="F17" s="13" t="s">
        <v>76</v>
      </c>
      <c r="G17" s="19">
        <v>0</v>
      </c>
      <c r="H17" s="19">
        <v>0</v>
      </c>
      <c r="I17" s="19">
        <v>0</v>
      </c>
      <c r="J17" s="19">
        <v>0</v>
      </c>
      <c r="K17" s="7"/>
      <c r="L17" s="19">
        <v>0</v>
      </c>
      <c r="M17" s="34"/>
    </row>
    <row r="18" spans="1:13" ht="13.2">
      <c r="A18" s="45"/>
      <c r="B18" s="36"/>
      <c r="C18" s="35" t="s">
        <v>1378</v>
      </c>
      <c r="D18" s="37" t="s">
        <v>1172</v>
      </c>
      <c r="E18" s="37"/>
      <c r="F18" s="13" t="s">
        <v>87</v>
      </c>
      <c r="G18" s="19">
        <v>1492500</v>
      </c>
      <c r="H18" s="19">
        <v>7506500</v>
      </c>
      <c r="I18" s="19">
        <v>2466800</v>
      </c>
      <c r="J18" s="19">
        <v>2078600</v>
      </c>
      <c r="K18" s="7"/>
      <c r="L18" s="19">
        <v>12425300</v>
      </c>
      <c r="M18" s="34"/>
    </row>
    <row r="19" spans="1:13" ht="13.2">
      <c r="A19" s="45"/>
      <c r="B19" s="36"/>
      <c r="C19" s="36"/>
      <c r="D19" s="37" t="s">
        <v>1372</v>
      </c>
      <c r="E19" s="37"/>
      <c r="F19" s="13" t="s">
        <v>92</v>
      </c>
      <c r="G19" s="19">
        <v>549600</v>
      </c>
      <c r="H19" s="19">
        <v>0</v>
      </c>
      <c r="I19" s="19">
        <v>0</v>
      </c>
      <c r="J19" s="19">
        <v>0</v>
      </c>
      <c r="K19" s="7"/>
      <c r="L19" s="19">
        <v>522100</v>
      </c>
      <c r="M19" s="34"/>
    </row>
    <row r="20" spans="1:13" ht="13.2">
      <c r="A20" s="45"/>
      <c r="B20" s="36"/>
      <c r="C20" s="37"/>
      <c r="D20" s="37" t="s">
        <v>1377</v>
      </c>
      <c r="E20" s="37"/>
      <c r="F20" s="13" t="s">
        <v>94</v>
      </c>
      <c r="G20" s="19">
        <v>942900</v>
      </c>
      <c r="H20" s="19">
        <v>7506500</v>
      </c>
      <c r="I20" s="19">
        <v>2466800</v>
      </c>
      <c r="J20" s="19">
        <v>2078600</v>
      </c>
      <c r="K20" s="7"/>
      <c r="L20" s="19">
        <v>11903200</v>
      </c>
      <c r="M20" s="34"/>
    </row>
    <row r="21" spans="1:13" ht="13.2">
      <c r="A21" s="45"/>
      <c r="B21" s="36"/>
      <c r="C21" s="35" t="s">
        <v>1080</v>
      </c>
      <c r="D21" s="37" t="s">
        <v>1172</v>
      </c>
      <c r="E21" s="37"/>
      <c r="F21" s="13" t="s">
        <v>282</v>
      </c>
      <c r="G21" s="19">
        <v>0</v>
      </c>
      <c r="H21" s="19">
        <v>1235200</v>
      </c>
      <c r="I21" s="19">
        <v>142700</v>
      </c>
      <c r="J21" s="19">
        <v>164400</v>
      </c>
      <c r="K21" s="7"/>
      <c r="L21" s="19">
        <v>853300</v>
      </c>
      <c r="M21" s="34"/>
    </row>
    <row r="22" spans="1:13" ht="13.2">
      <c r="A22" s="45"/>
      <c r="B22" s="36"/>
      <c r="C22" s="36"/>
      <c r="D22" s="37" t="s">
        <v>1373</v>
      </c>
      <c r="E22" s="37"/>
      <c r="F22" s="13" t="s">
        <v>283</v>
      </c>
      <c r="G22" s="19">
        <v>0</v>
      </c>
      <c r="H22" s="19">
        <v>0</v>
      </c>
      <c r="I22" s="19">
        <v>0</v>
      </c>
      <c r="J22" s="19">
        <v>0</v>
      </c>
      <c r="K22" s="7"/>
      <c r="L22" s="19">
        <v>0</v>
      </c>
      <c r="M22" s="34"/>
    </row>
    <row r="23" spans="1:13" ht="13.2">
      <c r="A23" s="45"/>
      <c r="B23" s="36"/>
      <c r="C23" s="37"/>
      <c r="D23" s="35" t="s">
        <v>1081</v>
      </c>
      <c r="E23" s="37"/>
      <c r="F23" s="13" t="s">
        <v>284</v>
      </c>
      <c r="G23" s="19">
        <v>0</v>
      </c>
      <c r="H23" s="19">
        <v>1235200</v>
      </c>
      <c r="I23" s="19">
        <v>142700</v>
      </c>
      <c r="J23" s="19">
        <v>164400</v>
      </c>
      <c r="K23" s="7"/>
      <c r="L23" s="19">
        <v>853300</v>
      </c>
      <c r="M23" s="34"/>
    </row>
    <row r="24" spans="1:13" ht="13.2">
      <c r="A24" s="45"/>
      <c r="B24" s="36"/>
      <c r="C24" s="37" t="s">
        <v>828</v>
      </c>
      <c r="D24" s="53"/>
      <c r="E24" s="37"/>
      <c r="F24" s="13" t="s">
        <v>37</v>
      </c>
      <c r="G24" s="19">
        <v>0</v>
      </c>
      <c r="H24" s="19">
        <v>0</v>
      </c>
      <c r="I24" s="19">
        <v>0</v>
      </c>
      <c r="J24" s="19">
        <v>0</v>
      </c>
      <c r="K24" s="7"/>
      <c r="L24" s="19">
        <v>0</v>
      </c>
      <c r="M24" s="34"/>
    </row>
    <row r="25" spans="1:13" ht="13.2">
      <c r="A25" s="45"/>
      <c r="B25" s="36"/>
      <c r="C25" s="35" t="s">
        <v>817</v>
      </c>
      <c r="D25" s="37" t="s">
        <v>1172</v>
      </c>
      <c r="E25" s="37"/>
      <c r="F25" s="13" t="s">
        <v>39</v>
      </c>
      <c r="G25" s="19">
        <v>0</v>
      </c>
      <c r="H25" s="19">
        <v>1384500</v>
      </c>
      <c r="I25" s="19">
        <v>159600</v>
      </c>
      <c r="J25" s="19">
        <v>2772100</v>
      </c>
      <c r="K25" s="7"/>
      <c r="L25" s="19">
        <v>2851900</v>
      </c>
      <c r="M25" s="34"/>
    </row>
    <row r="26" spans="1:13" ht="13.2">
      <c r="A26" s="45"/>
      <c r="B26" s="36"/>
      <c r="C26" s="36"/>
      <c r="D26" s="37" t="s">
        <v>820</v>
      </c>
      <c r="E26" s="37"/>
      <c r="F26" s="13" t="s">
        <v>40</v>
      </c>
      <c r="G26" s="7"/>
      <c r="H26" s="7"/>
      <c r="I26" s="7"/>
      <c r="J26" s="7"/>
      <c r="K26" s="19">
        <v>0</v>
      </c>
      <c r="L26" s="7"/>
      <c r="M26" s="34"/>
    </row>
    <row r="27" spans="1:13" ht="13.2">
      <c r="A27" s="45"/>
      <c r="B27" s="36"/>
      <c r="C27" s="37"/>
      <c r="D27" s="35" t="s">
        <v>964</v>
      </c>
      <c r="E27" s="37"/>
      <c r="F27" s="13" t="s">
        <v>42</v>
      </c>
      <c r="G27" s="19">
        <v>0</v>
      </c>
      <c r="H27" s="19">
        <v>1384500</v>
      </c>
      <c r="I27" s="19">
        <v>159600</v>
      </c>
      <c r="J27" s="19">
        <v>2772100</v>
      </c>
      <c r="K27" s="7"/>
      <c r="L27" s="19">
        <v>2851900</v>
      </c>
      <c r="M27" s="34"/>
    </row>
    <row r="28" spans="1:13" ht="13.2">
      <c r="A28" s="45"/>
      <c r="B28" s="37"/>
      <c r="C28" s="37" t="s">
        <v>1313</v>
      </c>
      <c r="D28" s="53"/>
      <c r="E28" s="37"/>
      <c r="F28" s="13" t="s">
        <v>43</v>
      </c>
      <c r="G28" s="7"/>
      <c r="H28" s="7"/>
      <c r="I28" s="7"/>
      <c r="J28" s="7"/>
      <c r="K28" s="7"/>
      <c r="L28" s="19">
        <v>17862400</v>
      </c>
      <c r="M28" s="34"/>
    </row>
    <row r="29" spans="1:13" ht="13.2">
      <c r="A29" s="45"/>
      <c r="B29" s="35" t="s">
        <v>1397</v>
      </c>
      <c r="C29" s="37" t="s">
        <v>1316</v>
      </c>
      <c r="D29" s="53"/>
      <c r="E29" s="37"/>
      <c r="F29" s="13" t="s">
        <v>44</v>
      </c>
      <c r="G29" s="7"/>
      <c r="H29" s="7"/>
      <c r="I29" s="7"/>
      <c r="J29" s="7"/>
      <c r="K29" s="7"/>
      <c r="L29" s="19">
        <v>538000</v>
      </c>
      <c r="M29" s="34"/>
    </row>
    <row r="30" spans="1:13" ht="13.2">
      <c r="A30" s="45"/>
      <c r="B30" s="36"/>
      <c r="C30" s="37" t="s">
        <v>1369</v>
      </c>
      <c r="D30" s="53"/>
      <c r="E30" s="37"/>
      <c r="F30" s="13" t="s">
        <v>45</v>
      </c>
      <c r="G30" s="19">
        <v>0</v>
      </c>
      <c r="H30" s="19">
        <v>0</v>
      </c>
      <c r="I30" s="19">
        <v>0</v>
      </c>
      <c r="J30" s="19">
        <v>0</v>
      </c>
      <c r="K30" s="7"/>
      <c r="L30" s="19">
        <v>0</v>
      </c>
      <c r="M30" s="34"/>
    </row>
    <row r="31" spans="1:13" ht="13.2">
      <c r="A31" s="45"/>
      <c r="B31" s="36"/>
      <c r="C31" s="35" t="s">
        <v>732</v>
      </c>
      <c r="D31" s="37" t="s">
        <v>1172</v>
      </c>
      <c r="E31" s="37"/>
      <c r="F31" s="13" t="s">
        <v>46</v>
      </c>
      <c r="G31" s="19">
        <v>103800</v>
      </c>
      <c r="H31" s="19">
        <v>625200</v>
      </c>
      <c r="I31" s="19">
        <v>874300</v>
      </c>
      <c r="J31" s="19">
        <v>13957900</v>
      </c>
      <c r="K31" s="7"/>
      <c r="L31" s="19">
        <v>12315000</v>
      </c>
      <c r="M31" s="34"/>
    </row>
    <row r="32" spans="1:13" ht="13.2">
      <c r="A32" s="45"/>
      <c r="B32" s="36"/>
      <c r="C32" s="36"/>
      <c r="D32" s="37" t="s">
        <v>737</v>
      </c>
      <c r="E32" s="37"/>
      <c r="F32" s="13" t="s">
        <v>47</v>
      </c>
      <c r="G32" s="19">
        <v>0</v>
      </c>
      <c r="H32" s="19">
        <v>0</v>
      </c>
      <c r="I32" s="19">
        <v>0</v>
      </c>
      <c r="J32" s="19">
        <v>0</v>
      </c>
      <c r="K32" s="7"/>
      <c r="L32" s="19">
        <v>0</v>
      </c>
      <c r="M32" s="34"/>
    </row>
    <row r="33" spans="1:13" ht="13.2">
      <c r="A33" s="45"/>
      <c r="B33" s="36"/>
      <c r="C33" s="36"/>
      <c r="D33" s="37" t="s">
        <v>738</v>
      </c>
      <c r="E33" s="37"/>
      <c r="F33" s="13" t="s">
        <v>48</v>
      </c>
      <c r="G33" s="19">
        <v>0</v>
      </c>
      <c r="H33" s="19">
        <v>0</v>
      </c>
      <c r="I33" s="19">
        <v>0</v>
      </c>
      <c r="J33" s="19">
        <v>0</v>
      </c>
      <c r="K33" s="7"/>
      <c r="L33" s="19">
        <v>0</v>
      </c>
      <c r="M33" s="34"/>
    </row>
    <row r="34" spans="1:13" ht="13.2">
      <c r="A34" s="45"/>
      <c r="B34" s="36"/>
      <c r="C34" s="36"/>
      <c r="D34" s="37" t="s">
        <v>736</v>
      </c>
      <c r="E34" s="37"/>
      <c r="F34" s="13" t="s">
        <v>50</v>
      </c>
      <c r="G34" s="19">
        <v>0</v>
      </c>
      <c r="H34" s="19">
        <v>449600</v>
      </c>
      <c r="I34" s="19">
        <v>609000</v>
      </c>
      <c r="J34" s="19">
        <v>2407900</v>
      </c>
      <c r="K34" s="7"/>
      <c r="L34" s="19">
        <v>2674400</v>
      </c>
      <c r="M34" s="34"/>
    </row>
    <row r="35" spans="1:13" ht="13.2">
      <c r="A35" s="45"/>
      <c r="B35" s="36"/>
      <c r="C35" s="36"/>
      <c r="D35" s="2"/>
      <c r="E35" s="2" t="s">
        <v>1049</v>
      </c>
      <c r="F35" s="13" t="s">
        <v>66</v>
      </c>
      <c r="G35" s="19">
        <v>0</v>
      </c>
      <c r="H35" s="19">
        <v>0</v>
      </c>
      <c r="I35" s="19">
        <v>0</v>
      </c>
      <c r="J35" s="19">
        <v>0</v>
      </c>
      <c r="K35" s="7"/>
      <c r="L35" s="19">
        <v>0</v>
      </c>
      <c r="M35" s="34"/>
    </row>
    <row r="36" spans="1:13" ht="13.2">
      <c r="A36" s="45"/>
      <c r="B36" s="36"/>
      <c r="C36" s="36"/>
      <c r="D36" s="37" t="s">
        <v>733</v>
      </c>
      <c r="E36" s="37"/>
      <c r="F36" s="13" t="s">
        <v>68</v>
      </c>
      <c r="G36" s="19">
        <v>0</v>
      </c>
      <c r="H36" s="19">
        <v>175600</v>
      </c>
      <c r="I36" s="19">
        <v>265300</v>
      </c>
      <c r="J36" s="19">
        <v>11550000</v>
      </c>
      <c r="K36" s="7"/>
      <c r="L36" s="19">
        <v>9552200</v>
      </c>
      <c r="M36" s="34"/>
    </row>
    <row r="37" spans="1:13" ht="13.2">
      <c r="A37" s="45"/>
      <c r="B37" s="36"/>
      <c r="C37" s="36"/>
      <c r="D37" s="2"/>
      <c r="E37" s="2" t="s">
        <v>1050</v>
      </c>
      <c r="F37" s="13" t="s">
        <v>69</v>
      </c>
      <c r="G37" s="19">
        <v>0</v>
      </c>
      <c r="H37" s="19">
        <v>38800</v>
      </c>
      <c r="I37" s="19">
        <v>57100</v>
      </c>
      <c r="J37" s="19">
        <v>2428700</v>
      </c>
      <c r="K37" s="7"/>
      <c r="L37" s="19">
        <v>1626600</v>
      </c>
      <c r="M37" s="34"/>
    </row>
    <row r="38" spans="1:13" ht="13.2">
      <c r="A38" s="45"/>
      <c r="B38" s="36"/>
      <c r="C38" s="37"/>
      <c r="D38" s="35" t="s">
        <v>1132</v>
      </c>
      <c r="E38" s="37"/>
      <c r="F38" s="13" t="s">
        <v>70</v>
      </c>
      <c r="G38" s="19">
        <v>103800</v>
      </c>
      <c r="H38" s="19">
        <v>0</v>
      </c>
      <c r="I38" s="19">
        <v>0</v>
      </c>
      <c r="J38" s="19">
        <v>0</v>
      </c>
      <c r="K38" s="7"/>
      <c r="L38" s="19">
        <v>88400</v>
      </c>
      <c r="M38" s="34"/>
    </row>
    <row r="39" spans="1:13" ht="13.2">
      <c r="A39" s="45"/>
      <c r="B39" s="36"/>
      <c r="C39" s="37" t="s">
        <v>1159</v>
      </c>
      <c r="D39" s="53"/>
      <c r="E39" s="37"/>
      <c r="F39" s="13" t="s">
        <v>71</v>
      </c>
      <c r="G39" s="19">
        <v>0</v>
      </c>
      <c r="H39" s="19">
        <v>0</v>
      </c>
      <c r="I39" s="19">
        <v>0</v>
      </c>
      <c r="J39" s="19">
        <v>0</v>
      </c>
      <c r="K39" s="7"/>
      <c r="L39" s="19">
        <v>0</v>
      </c>
      <c r="M39" s="34"/>
    </row>
    <row r="40" spans="1:13" ht="13.2">
      <c r="A40" s="45"/>
      <c r="B40" s="36"/>
      <c r="C40" s="35" t="s">
        <v>1150</v>
      </c>
      <c r="D40" s="37" t="s">
        <v>1172</v>
      </c>
      <c r="E40" s="37"/>
      <c r="F40" s="13" t="s">
        <v>72</v>
      </c>
      <c r="G40" s="19">
        <v>0</v>
      </c>
      <c r="H40" s="19">
        <v>39100</v>
      </c>
      <c r="I40" s="19">
        <v>29800</v>
      </c>
      <c r="J40" s="19">
        <v>187000</v>
      </c>
      <c r="K40" s="7"/>
      <c r="L40" s="19">
        <v>74300</v>
      </c>
      <c r="M40" s="34"/>
    </row>
    <row r="41" spans="1:13" ht="13.2">
      <c r="A41" s="45"/>
      <c r="B41" s="36"/>
      <c r="C41" s="36"/>
      <c r="D41" s="37" t="s">
        <v>1225</v>
      </c>
      <c r="E41" s="37"/>
      <c r="F41" s="13" t="s">
        <v>73</v>
      </c>
      <c r="G41" s="19">
        <v>0</v>
      </c>
      <c r="H41" s="7"/>
      <c r="I41" s="7"/>
      <c r="J41" s="7"/>
      <c r="K41" s="7"/>
      <c r="L41" s="19">
        <v>0</v>
      </c>
      <c r="M41" s="34"/>
    </row>
    <row r="42" spans="1:13" ht="13.2">
      <c r="A42" s="45"/>
      <c r="B42" s="36"/>
      <c r="C42" s="36"/>
      <c r="D42" s="37" t="s">
        <v>1162</v>
      </c>
      <c r="E42" s="37"/>
      <c r="F42" s="13" t="s">
        <v>74</v>
      </c>
      <c r="G42" s="7"/>
      <c r="H42" s="7"/>
      <c r="I42" s="7"/>
      <c r="J42" s="7"/>
      <c r="K42" s="19">
        <v>0</v>
      </c>
      <c r="L42" s="19">
        <v>0</v>
      </c>
      <c r="M42" s="34"/>
    </row>
    <row r="43" spans="1:13" ht="13.2">
      <c r="A43" s="45"/>
      <c r="B43" s="36"/>
      <c r="C43" s="36"/>
      <c r="D43" s="37" t="s">
        <v>1152</v>
      </c>
      <c r="E43" s="37"/>
      <c r="F43" s="13" t="s">
        <v>75</v>
      </c>
      <c r="G43" s="7"/>
      <c r="H43" s="7"/>
      <c r="I43" s="7"/>
      <c r="J43" s="7"/>
      <c r="K43" s="19">
        <v>0</v>
      </c>
      <c r="L43" s="19">
        <v>0</v>
      </c>
      <c r="M43" s="34"/>
    </row>
    <row r="44" spans="1:13" ht="13.2">
      <c r="A44" s="45"/>
      <c r="B44" s="36"/>
      <c r="C44" s="36"/>
      <c r="D44" s="37" t="s">
        <v>821</v>
      </c>
      <c r="E44" s="37"/>
      <c r="F44" s="13" t="s">
        <v>77</v>
      </c>
      <c r="G44" s="7"/>
      <c r="H44" s="7"/>
      <c r="I44" s="7"/>
      <c r="J44" s="7"/>
      <c r="K44" s="19">
        <v>0</v>
      </c>
      <c r="L44" s="19">
        <v>0</v>
      </c>
      <c r="M44" s="34"/>
    </row>
    <row r="45" spans="1:13" ht="13.2">
      <c r="A45" s="45"/>
      <c r="B45" s="36"/>
      <c r="C45" s="37"/>
      <c r="D45" s="35" t="s">
        <v>965</v>
      </c>
      <c r="E45" s="37"/>
      <c r="F45" s="13" t="s">
        <v>78</v>
      </c>
      <c r="G45" s="19">
        <v>0</v>
      </c>
      <c r="H45" s="19">
        <v>39100</v>
      </c>
      <c r="I45" s="19">
        <v>29800</v>
      </c>
      <c r="J45" s="19">
        <v>187000</v>
      </c>
      <c r="K45" s="7"/>
      <c r="L45" s="19">
        <v>74300</v>
      </c>
      <c r="M45" s="34"/>
    </row>
    <row r="46" spans="1:13" ht="13.2">
      <c r="A46" s="45"/>
      <c r="B46" s="36"/>
      <c r="C46" s="37" t="s">
        <v>1398</v>
      </c>
      <c r="D46" s="53"/>
      <c r="E46" s="37"/>
      <c r="F46" s="13" t="s">
        <v>79</v>
      </c>
      <c r="G46" s="7"/>
      <c r="H46" s="7"/>
      <c r="I46" s="7"/>
      <c r="J46" s="7"/>
      <c r="K46" s="19">
        <v>1518300</v>
      </c>
      <c r="L46" s="19">
        <v>75000</v>
      </c>
      <c r="M46" s="34"/>
    </row>
    <row r="47" spans="1:13" ht="13.2">
      <c r="A47" s="45"/>
      <c r="B47" s="37"/>
      <c r="C47" s="35" t="s">
        <v>1314</v>
      </c>
      <c r="D47" s="50"/>
      <c r="E47" s="37"/>
      <c r="F47" s="13" t="s">
        <v>80</v>
      </c>
      <c r="G47" s="7"/>
      <c r="H47" s="7"/>
      <c r="I47" s="7"/>
      <c r="J47" s="7"/>
      <c r="K47" s="7"/>
      <c r="L47" s="19">
        <v>13002300</v>
      </c>
      <c r="M47" s="34"/>
    </row>
    <row r="48" spans="1:13" ht="13.2">
      <c r="A48" s="45"/>
      <c r="B48" s="35" t="s">
        <v>468</v>
      </c>
      <c r="C48" s="50"/>
      <c r="D48" s="61"/>
      <c r="E48" s="3" t="s">
        <v>912</v>
      </c>
      <c r="F48" s="15" t="s">
        <v>81</v>
      </c>
      <c r="G48" s="16"/>
      <c r="H48" s="16"/>
      <c r="I48" s="16"/>
      <c r="J48" s="16"/>
      <c r="K48" s="16"/>
      <c r="L48" s="20">
        <v>137.37877144812799</v>
      </c>
      <c r="M48" s="34"/>
    </row>
    <row r="49" spans="2:12" ht="13.2">
      <c r="B49" s="33" t="s">
        <v>1528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</row>
  </sheetData>
  <mergeCells count="55">
    <mergeCell ref="A1:C1"/>
    <mergeCell ref="A2:C2"/>
    <mergeCell ref="A4:B4"/>
    <mergeCell ref="D4:E4"/>
    <mergeCell ref="A5:B5"/>
    <mergeCell ref="C24:E24"/>
    <mergeCell ref="C25:C27"/>
    <mergeCell ref="D25:E25"/>
    <mergeCell ref="A6:B6"/>
    <mergeCell ref="A8:B8"/>
    <mergeCell ref="B10:I10"/>
    <mergeCell ref="G12:J12"/>
    <mergeCell ref="A15:A48"/>
    <mergeCell ref="G11:L11"/>
    <mergeCell ref="K12:K13"/>
    <mergeCell ref="B11:F14"/>
    <mergeCell ref="C39:E39"/>
    <mergeCell ref="C40:C45"/>
    <mergeCell ref="D40:E40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31:C38"/>
    <mergeCell ref="D31:E31"/>
    <mergeCell ref="D32:E32"/>
    <mergeCell ref="D33:E33"/>
    <mergeCell ref="D34:E34"/>
    <mergeCell ref="D36:E36"/>
    <mergeCell ref="D38:E38"/>
    <mergeCell ref="M12:M48"/>
    <mergeCell ref="B49:L49"/>
    <mergeCell ref="C46:E46"/>
    <mergeCell ref="C47:E47"/>
    <mergeCell ref="B48:D48"/>
    <mergeCell ref="D41:E41"/>
    <mergeCell ref="D42:E42"/>
    <mergeCell ref="D43:E43"/>
    <mergeCell ref="D44:E44"/>
    <mergeCell ref="D45:E45"/>
    <mergeCell ref="D26:E26"/>
    <mergeCell ref="D27:E27"/>
    <mergeCell ref="C28:E28"/>
    <mergeCell ref="B29:B47"/>
    <mergeCell ref="C29:E29"/>
    <mergeCell ref="C30:E30"/>
  </mergeCells>
  <dataValidations count="1">
    <dataValidation type="list" allowBlank="1" showInputMessage="1" showErrorMessage="1" sqref="A9">
      <formula1>'@lists'!$A$66</formula1>
    </dataValidation>
  </dataValidations>
  <pageMargins left="0.75" right="0.75" top="1" bottom="1" header="0.5" footer="0.5"/>
  <pageSetup orientation="portrait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outlinePr summaryBelow="0" summaryRight="0"/>
  </sheetPr>
  <dimension ref="A1:Q35"/>
  <sheetViews>
    <sheetView rightToLeft="1" workbookViewId="0" topLeftCell="A1">
      <selection pane="topLeft" activeCell="B11" sqref="B11:D14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41.5714285714286" customWidth="1"/>
    <col min="4" max="4" width="8" customWidth="1"/>
    <col min="5" max="16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276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277</v>
      </c>
      <c r="C10" s="41"/>
      <c r="D10" s="41"/>
      <c r="E10" s="41"/>
      <c r="F10" s="41"/>
      <c r="G10" s="41"/>
      <c r="H10" s="41"/>
      <c r="I10" s="41"/>
    </row>
    <row r="11" spans="2:16" ht="13.2">
      <c r="B11" s="42" t="s">
        <v>1525</v>
      </c>
      <c r="C11" s="42"/>
      <c r="D11" s="42"/>
      <c r="E11" s="44" t="s">
        <v>1525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2:17" ht="13.2">
      <c r="B12" s="42"/>
      <c r="C12" s="42"/>
      <c r="D12" s="42"/>
      <c r="E12" s="52" t="s">
        <v>1116</v>
      </c>
      <c r="F12" s="53"/>
      <c r="G12" s="53"/>
      <c r="H12" s="53"/>
      <c r="I12" s="53"/>
      <c r="J12" s="52"/>
      <c r="K12" s="52" t="s">
        <v>1502</v>
      </c>
      <c r="L12" s="53"/>
      <c r="M12" s="53"/>
      <c r="N12" s="53"/>
      <c r="O12" s="53"/>
      <c r="P12" s="52"/>
      <c r="Q12" s="34" t="s">
        <v>1527</v>
      </c>
    </row>
    <row r="13" spans="2:17" ht="13.2">
      <c r="B13" s="42"/>
      <c r="C13" s="42"/>
      <c r="D13" s="42"/>
      <c r="E13" s="1" t="s">
        <v>682</v>
      </c>
      <c r="F13" s="1" t="s">
        <v>588</v>
      </c>
      <c r="G13" s="1" t="s">
        <v>1358</v>
      </c>
      <c r="H13" s="1" t="s">
        <v>1355</v>
      </c>
      <c r="I13" s="1" t="s">
        <v>1356</v>
      </c>
      <c r="J13" s="1" t="s">
        <v>1254</v>
      </c>
      <c r="K13" s="1" t="s">
        <v>682</v>
      </c>
      <c r="L13" s="1" t="s">
        <v>588</v>
      </c>
      <c r="M13" s="1" t="s">
        <v>1358</v>
      </c>
      <c r="N13" s="1" t="s">
        <v>1355</v>
      </c>
      <c r="O13" s="1" t="s">
        <v>1356</v>
      </c>
      <c r="P13" s="1" t="s">
        <v>1254</v>
      </c>
      <c r="Q13" s="34"/>
    </row>
    <row r="14" spans="2:17" ht="13.2">
      <c r="B14" s="43"/>
      <c r="C14" s="43"/>
      <c r="D14" s="43"/>
      <c r="E14" s="13" t="s">
        <v>35</v>
      </c>
      <c r="F14" s="13" t="s">
        <v>49</v>
      </c>
      <c r="G14" s="13" t="s">
        <v>76</v>
      </c>
      <c r="H14" s="13" t="s">
        <v>87</v>
      </c>
      <c r="I14" s="13" t="s">
        <v>92</v>
      </c>
      <c r="J14" s="13" t="s">
        <v>94</v>
      </c>
      <c r="K14" s="13" t="s">
        <v>35</v>
      </c>
      <c r="L14" s="13" t="s">
        <v>49</v>
      </c>
      <c r="M14" s="13" t="s">
        <v>76</v>
      </c>
      <c r="N14" s="13" t="s">
        <v>87</v>
      </c>
      <c r="O14" s="13" t="s">
        <v>92</v>
      </c>
      <c r="P14" s="13" t="s">
        <v>94</v>
      </c>
      <c r="Q14" s="34"/>
    </row>
    <row r="15" spans="1:17" ht="13.2">
      <c r="A15" s="45" t="s">
        <v>1526</v>
      </c>
      <c r="B15" s="35" t="s">
        <v>792</v>
      </c>
      <c r="C15" s="2" t="s">
        <v>1466</v>
      </c>
      <c r="D15" s="13" t="s">
        <v>35</v>
      </c>
      <c r="E15" s="19">
        <v>1900</v>
      </c>
      <c r="F15" s="19">
        <v>1800</v>
      </c>
      <c r="G15" s="19">
        <v>200</v>
      </c>
      <c r="H15" s="19">
        <v>0</v>
      </c>
      <c r="I15" s="19">
        <v>0</v>
      </c>
      <c r="J15" s="19">
        <v>3900</v>
      </c>
      <c r="K15" s="19">
        <v>1700</v>
      </c>
      <c r="L15" s="19">
        <v>1500</v>
      </c>
      <c r="M15" s="19">
        <v>200</v>
      </c>
      <c r="N15" s="19">
        <v>0</v>
      </c>
      <c r="O15" s="19">
        <v>0</v>
      </c>
      <c r="P15" s="19">
        <v>3400</v>
      </c>
      <c r="Q15" s="34"/>
    </row>
    <row r="16" spans="1:17" ht="13.2">
      <c r="A16" s="45"/>
      <c r="B16" s="36"/>
      <c r="C16" s="2" t="s">
        <v>735</v>
      </c>
      <c r="D16" s="13" t="s">
        <v>49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34"/>
    </row>
    <row r="17" spans="1:17" ht="13.2">
      <c r="A17" s="45"/>
      <c r="B17" s="36"/>
      <c r="C17" s="2" t="s">
        <v>834</v>
      </c>
      <c r="D17" s="13" t="s">
        <v>76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34"/>
    </row>
    <row r="18" spans="1:17" ht="13.2">
      <c r="A18" s="45"/>
      <c r="B18" s="36"/>
      <c r="C18" s="2" t="s">
        <v>713</v>
      </c>
      <c r="D18" s="13" t="s">
        <v>87</v>
      </c>
      <c r="E18" s="19">
        <v>1400</v>
      </c>
      <c r="F18" s="19">
        <v>100</v>
      </c>
      <c r="G18" s="19">
        <v>0</v>
      </c>
      <c r="H18" s="19">
        <v>0</v>
      </c>
      <c r="I18" s="19">
        <v>0</v>
      </c>
      <c r="J18" s="19">
        <v>1500</v>
      </c>
      <c r="K18" s="19">
        <v>1100</v>
      </c>
      <c r="L18" s="19">
        <v>100</v>
      </c>
      <c r="M18" s="19">
        <v>0</v>
      </c>
      <c r="N18" s="19">
        <v>0</v>
      </c>
      <c r="O18" s="19">
        <v>0</v>
      </c>
      <c r="P18" s="19">
        <v>1200</v>
      </c>
      <c r="Q18" s="34"/>
    </row>
    <row r="19" spans="1:17" ht="13.2">
      <c r="A19" s="45"/>
      <c r="B19" s="36"/>
      <c r="C19" s="2" t="s">
        <v>1263</v>
      </c>
      <c r="D19" s="13" t="s">
        <v>92</v>
      </c>
      <c r="E19" s="19">
        <v>3300</v>
      </c>
      <c r="F19" s="19">
        <v>1900</v>
      </c>
      <c r="G19" s="19">
        <v>200</v>
      </c>
      <c r="H19" s="19">
        <v>0</v>
      </c>
      <c r="I19" s="19">
        <v>0</v>
      </c>
      <c r="J19" s="19">
        <v>5400</v>
      </c>
      <c r="K19" s="19">
        <v>2800</v>
      </c>
      <c r="L19" s="19">
        <v>1600</v>
      </c>
      <c r="M19" s="19">
        <v>200</v>
      </c>
      <c r="N19" s="19">
        <v>0</v>
      </c>
      <c r="O19" s="19">
        <v>0</v>
      </c>
      <c r="P19" s="19">
        <v>4600</v>
      </c>
      <c r="Q19" s="34"/>
    </row>
    <row r="20" spans="1:17" ht="13.2">
      <c r="A20" s="45"/>
      <c r="B20" s="36"/>
      <c r="C20" s="2" t="s">
        <v>715</v>
      </c>
      <c r="D20" s="13" t="s">
        <v>94</v>
      </c>
      <c r="E20" s="19">
        <v>6800</v>
      </c>
      <c r="F20" s="19">
        <v>9900</v>
      </c>
      <c r="G20" s="19">
        <v>0</v>
      </c>
      <c r="H20" s="19">
        <v>0</v>
      </c>
      <c r="I20" s="19">
        <v>0</v>
      </c>
      <c r="J20" s="19">
        <v>16700</v>
      </c>
      <c r="K20" s="19">
        <v>4900</v>
      </c>
      <c r="L20" s="19">
        <v>9900</v>
      </c>
      <c r="M20" s="19">
        <v>0</v>
      </c>
      <c r="N20" s="19">
        <v>0</v>
      </c>
      <c r="O20" s="19">
        <v>0</v>
      </c>
      <c r="P20" s="19">
        <v>14800</v>
      </c>
      <c r="Q20" s="34"/>
    </row>
    <row r="21" spans="1:17" ht="13.2">
      <c r="A21" s="45"/>
      <c r="B21" s="37"/>
      <c r="C21" s="2" t="s">
        <v>1258</v>
      </c>
      <c r="D21" s="13" t="s">
        <v>282</v>
      </c>
      <c r="E21" s="19">
        <v>10100</v>
      </c>
      <c r="F21" s="19">
        <v>11800</v>
      </c>
      <c r="G21" s="19">
        <v>200</v>
      </c>
      <c r="H21" s="19">
        <v>0</v>
      </c>
      <c r="I21" s="19">
        <v>0</v>
      </c>
      <c r="J21" s="19">
        <v>22100</v>
      </c>
      <c r="K21" s="19">
        <v>7700</v>
      </c>
      <c r="L21" s="19">
        <v>11500</v>
      </c>
      <c r="M21" s="19">
        <v>200</v>
      </c>
      <c r="N21" s="19">
        <v>0</v>
      </c>
      <c r="O21" s="19">
        <v>0</v>
      </c>
      <c r="P21" s="19">
        <v>19400</v>
      </c>
      <c r="Q21" s="34"/>
    </row>
    <row r="22" spans="1:17" ht="13.2">
      <c r="A22" s="45"/>
      <c r="B22" s="35" t="s">
        <v>1079</v>
      </c>
      <c r="C22" s="2" t="s">
        <v>937</v>
      </c>
      <c r="D22" s="13" t="s">
        <v>283</v>
      </c>
      <c r="E22" s="19">
        <v>1646800</v>
      </c>
      <c r="F22" s="19">
        <v>209800</v>
      </c>
      <c r="G22" s="19">
        <v>299300</v>
      </c>
      <c r="H22" s="19">
        <v>0</v>
      </c>
      <c r="I22" s="19">
        <v>0</v>
      </c>
      <c r="J22" s="19">
        <v>2155900</v>
      </c>
      <c r="K22" s="19">
        <v>185800</v>
      </c>
      <c r="L22" s="19">
        <v>20100</v>
      </c>
      <c r="M22" s="19">
        <v>16700</v>
      </c>
      <c r="N22" s="19">
        <v>0</v>
      </c>
      <c r="O22" s="19">
        <v>0</v>
      </c>
      <c r="P22" s="19">
        <v>222600</v>
      </c>
      <c r="Q22" s="34"/>
    </row>
    <row r="23" spans="1:17" ht="13.2">
      <c r="A23" s="45"/>
      <c r="B23" s="36"/>
      <c r="C23" s="2" t="s">
        <v>1323</v>
      </c>
      <c r="D23" s="13" t="s">
        <v>284</v>
      </c>
      <c r="E23" s="19">
        <v>49100</v>
      </c>
      <c r="F23" s="19">
        <v>21100</v>
      </c>
      <c r="G23" s="19">
        <v>2900</v>
      </c>
      <c r="H23" s="19">
        <v>0</v>
      </c>
      <c r="I23" s="19">
        <v>0</v>
      </c>
      <c r="J23" s="19">
        <v>73100</v>
      </c>
      <c r="K23" s="19">
        <v>7100</v>
      </c>
      <c r="L23" s="19">
        <v>1700</v>
      </c>
      <c r="M23" s="19">
        <v>600</v>
      </c>
      <c r="N23" s="19">
        <v>0</v>
      </c>
      <c r="O23" s="19">
        <v>0</v>
      </c>
      <c r="P23" s="19">
        <v>9400</v>
      </c>
      <c r="Q23" s="34"/>
    </row>
    <row r="24" spans="1:17" ht="13.2">
      <c r="A24" s="45"/>
      <c r="B24" s="36"/>
      <c r="C24" s="2" t="s">
        <v>677</v>
      </c>
      <c r="D24" s="13" t="s">
        <v>37</v>
      </c>
      <c r="E24" s="17">
        <v>6000</v>
      </c>
      <c r="F24" s="17">
        <v>5000</v>
      </c>
      <c r="G24" s="17">
        <v>6000</v>
      </c>
      <c r="H24" s="17">
        <v>0</v>
      </c>
      <c r="I24" s="17">
        <v>0</v>
      </c>
      <c r="J24" s="17">
        <v>17000</v>
      </c>
      <c r="K24" s="17">
        <v>6</v>
      </c>
      <c r="L24" s="17">
        <v>5</v>
      </c>
      <c r="M24" s="17">
        <v>5</v>
      </c>
      <c r="N24" s="17">
        <v>0</v>
      </c>
      <c r="O24" s="17">
        <v>0</v>
      </c>
      <c r="P24" s="17">
        <v>6</v>
      </c>
      <c r="Q24" s="34"/>
    </row>
    <row r="25" spans="1:17" ht="13.2">
      <c r="A25" s="45"/>
      <c r="B25" s="36"/>
      <c r="C25" s="2" t="s">
        <v>1004</v>
      </c>
      <c r="D25" s="13" t="s">
        <v>39</v>
      </c>
      <c r="E25" s="19">
        <v>48000</v>
      </c>
      <c r="F25" s="19">
        <v>15100</v>
      </c>
      <c r="G25" s="19">
        <v>2100</v>
      </c>
      <c r="H25" s="19">
        <v>0</v>
      </c>
      <c r="I25" s="19">
        <v>0</v>
      </c>
      <c r="J25" s="19">
        <v>65200</v>
      </c>
      <c r="K25" s="19">
        <v>5100</v>
      </c>
      <c r="L25" s="19">
        <v>100</v>
      </c>
      <c r="M25" s="19">
        <v>0</v>
      </c>
      <c r="N25" s="19">
        <v>0</v>
      </c>
      <c r="O25" s="19">
        <v>0</v>
      </c>
      <c r="P25" s="19">
        <v>5200</v>
      </c>
      <c r="Q25" s="34"/>
    </row>
    <row r="26" spans="1:17" ht="13.2">
      <c r="A26" s="45"/>
      <c r="B26" s="37"/>
      <c r="C26" s="2" t="s">
        <v>1005</v>
      </c>
      <c r="D26" s="13" t="s">
        <v>40</v>
      </c>
      <c r="E26" s="19">
        <v>0</v>
      </c>
      <c r="F26" s="19">
        <v>100</v>
      </c>
      <c r="G26" s="19">
        <v>0</v>
      </c>
      <c r="H26" s="19">
        <v>0</v>
      </c>
      <c r="I26" s="19">
        <v>0</v>
      </c>
      <c r="J26" s="19">
        <v>100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34"/>
    </row>
    <row r="27" spans="1:17" ht="13.2">
      <c r="A27" s="45"/>
      <c r="B27" s="37" t="s">
        <v>944</v>
      </c>
      <c r="C27" s="2" t="s">
        <v>1488</v>
      </c>
      <c r="D27" s="13" t="s">
        <v>42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34"/>
    </row>
    <row r="28" spans="1:17" ht="13.2">
      <c r="A28" s="45"/>
      <c r="B28" s="37"/>
      <c r="C28" s="2" t="s">
        <v>1487</v>
      </c>
      <c r="D28" s="13" t="s">
        <v>43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34"/>
    </row>
    <row r="29" spans="1:17" ht="13.2">
      <c r="A29" s="45"/>
      <c r="B29" s="35" t="s">
        <v>740</v>
      </c>
      <c r="C29" s="2" t="s">
        <v>935</v>
      </c>
      <c r="D29" s="13" t="s">
        <v>44</v>
      </c>
      <c r="E29" s="19">
        <v>0</v>
      </c>
      <c r="F29" s="19">
        <v>0</v>
      </c>
      <c r="G29" s="19">
        <v>72200</v>
      </c>
      <c r="H29" s="19">
        <v>0</v>
      </c>
      <c r="I29" s="19">
        <v>0</v>
      </c>
      <c r="J29" s="19">
        <v>72200</v>
      </c>
      <c r="K29" s="19">
        <v>0</v>
      </c>
      <c r="L29" s="19">
        <v>0</v>
      </c>
      <c r="M29" s="19">
        <v>74400</v>
      </c>
      <c r="N29" s="19">
        <v>0</v>
      </c>
      <c r="O29" s="19">
        <v>0</v>
      </c>
      <c r="P29" s="19">
        <v>74400</v>
      </c>
      <c r="Q29" s="34"/>
    </row>
    <row r="30" spans="1:17" ht="13.2">
      <c r="A30" s="45"/>
      <c r="B30" s="36"/>
      <c r="C30" s="2" t="s">
        <v>1488</v>
      </c>
      <c r="D30" s="13" t="s">
        <v>45</v>
      </c>
      <c r="E30" s="17">
        <v>0</v>
      </c>
      <c r="F30" s="17">
        <v>0</v>
      </c>
      <c r="G30" s="17">
        <v>6.9400000000000004</v>
      </c>
      <c r="H30" s="17">
        <v>0</v>
      </c>
      <c r="I30" s="17">
        <v>0</v>
      </c>
      <c r="J30" s="17">
        <v>6.9400000000000004</v>
      </c>
      <c r="K30" s="17">
        <v>0</v>
      </c>
      <c r="L30" s="17">
        <v>0</v>
      </c>
      <c r="M30" s="17">
        <v>6.9500000000000002</v>
      </c>
      <c r="N30" s="17">
        <v>0</v>
      </c>
      <c r="O30" s="17">
        <v>0</v>
      </c>
      <c r="P30" s="17">
        <v>6.9500000000000002</v>
      </c>
      <c r="Q30" s="34"/>
    </row>
    <row r="31" spans="1:17" ht="13.2">
      <c r="A31" s="45"/>
      <c r="B31" s="36"/>
      <c r="C31" s="2" t="s">
        <v>1035</v>
      </c>
      <c r="D31" s="13" t="s">
        <v>46</v>
      </c>
      <c r="E31" s="19">
        <v>0</v>
      </c>
      <c r="F31" s="19">
        <v>0</v>
      </c>
      <c r="G31" s="19">
        <v>34400</v>
      </c>
      <c r="H31" s="19">
        <v>0</v>
      </c>
      <c r="I31" s="19">
        <v>0</v>
      </c>
      <c r="J31" s="19">
        <v>34400</v>
      </c>
      <c r="K31" s="19">
        <v>0</v>
      </c>
      <c r="L31" s="19">
        <v>0</v>
      </c>
      <c r="M31" s="19">
        <v>35100</v>
      </c>
      <c r="N31" s="19">
        <v>0</v>
      </c>
      <c r="O31" s="19">
        <v>0</v>
      </c>
      <c r="P31" s="19">
        <v>35100</v>
      </c>
      <c r="Q31" s="34"/>
    </row>
    <row r="32" spans="1:17" ht="13.2">
      <c r="A32" s="45"/>
      <c r="B32" s="37"/>
      <c r="C32" s="2" t="s">
        <v>1055</v>
      </c>
      <c r="D32" s="13" t="s">
        <v>47</v>
      </c>
      <c r="E32" s="17">
        <v>0</v>
      </c>
      <c r="F32" s="17">
        <v>0</v>
      </c>
      <c r="G32" s="17">
        <v>6.1399999999999997</v>
      </c>
      <c r="H32" s="17">
        <v>0</v>
      </c>
      <c r="I32" s="17">
        <v>0</v>
      </c>
      <c r="J32" s="17">
        <v>6.1399999999999997</v>
      </c>
      <c r="K32" s="17">
        <v>0</v>
      </c>
      <c r="L32" s="17">
        <v>0</v>
      </c>
      <c r="M32" s="17">
        <v>6.1399999999999997</v>
      </c>
      <c r="N32" s="17">
        <v>0</v>
      </c>
      <c r="O32" s="17">
        <v>0</v>
      </c>
      <c r="P32" s="17">
        <v>6.1399999999999997</v>
      </c>
      <c r="Q32" s="34"/>
    </row>
    <row r="33" spans="1:17" ht="13.2">
      <c r="A33" s="45"/>
      <c r="B33" s="37" t="s">
        <v>943</v>
      </c>
      <c r="C33" s="2" t="s">
        <v>935</v>
      </c>
      <c r="D33" s="13" t="s">
        <v>48</v>
      </c>
      <c r="E33" s="19">
        <v>0</v>
      </c>
      <c r="F33" s="19">
        <v>0</v>
      </c>
      <c r="G33" s="19">
        <v>34400</v>
      </c>
      <c r="H33" s="19">
        <v>0</v>
      </c>
      <c r="I33" s="19">
        <v>0</v>
      </c>
      <c r="J33" s="19">
        <v>34400</v>
      </c>
      <c r="K33" s="19">
        <v>0</v>
      </c>
      <c r="L33" s="19">
        <v>0</v>
      </c>
      <c r="M33" s="19">
        <v>35100</v>
      </c>
      <c r="N33" s="19">
        <v>0</v>
      </c>
      <c r="O33" s="19">
        <v>0</v>
      </c>
      <c r="P33" s="19">
        <v>35100</v>
      </c>
      <c r="Q33" s="34"/>
    </row>
    <row r="34" spans="1:17" ht="13.2">
      <c r="A34" s="45"/>
      <c r="B34" s="35"/>
      <c r="C34" s="3" t="s">
        <v>1488</v>
      </c>
      <c r="D34" s="15" t="s">
        <v>50</v>
      </c>
      <c r="E34" s="20">
        <v>0</v>
      </c>
      <c r="F34" s="20">
        <v>0</v>
      </c>
      <c r="G34" s="20">
        <v>6.1399999999999997</v>
      </c>
      <c r="H34" s="20">
        <v>0</v>
      </c>
      <c r="I34" s="20">
        <v>0</v>
      </c>
      <c r="J34" s="20">
        <v>6.1399999999999997</v>
      </c>
      <c r="K34" s="20">
        <v>0</v>
      </c>
      <c r="L34" s="20">
        <v>0</v>
      </c>
      <c r="M34" s="20">
        <v>6.1399999999999997</v>
      </c>
      <c r="N34" s="20">
        <v>0</v>
      </c>
      <c r="O34" s="20">
        <v>0</v>
      </c>
      <c r="P34" s="20">
        <v>6.1399999999999997</v>
      </c>
      <c r="Q34" s="34"/>
    </row>
    <row r="35" spans="2:16" ht="13.2">
      <c r="B35" s="33" t="s">
        <v>1528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B11:D14"/>
    <mergeCell ref="A15:A34"/>
    <mergeCell ref="B35:P35"/>
    <mergeCell ref="E11:P11"/>
    <mergeCell ref="Q12:Q34"/>
    <mergeCell ref="B15:B21"/>
    <mergeCell ref="B22:B26"/>
    <mergeCell ref="B27:B28"/>
    <mergeCell ref="B29:B32"/>
    <mergeCell ref="B33:B34"/>
  </mergeCells>
  <dataValidations count="1">
    <dataValidation type="list" allowBlank="1" showInputMessage="1" showErrorMessage="1" sqref="A9">
      <formula1>'@lists'!$A$67:$B$67</formula1>
    </dataValidation>
  </dataValidations>
  <pageMargins left="0.75" right="0.75" top="1" bottom="1" header="0.5" footer="0.5"/>
  <pageSetup orientation="portrait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outlinePr summaryBelow="0" summaryRight="0"/>
  </sheetPr>
  <dimension ref="A1:O21"/>
  <sheetViews>
    <sheetView rightToLeft="1" workbookViewId="0" topLeftCell="A1">
      <selection pane="topLeft" activeCell="G33" sqref="G33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13.5714285714286" customWidth="1"/>
    <col min="4" max="4" width="17.5714285714286" customWidth="1"/>
    <col min="5" max="5" width="8" customWidth="1"/>
    <col min="6" max="14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280</v>
      </c>
    </row>
    <row r="9" spans="1:1" ht="13.2">
      <c r="A9" s="4" t="str">
        <f>B11</f>
        <v>תחילת מידע טבלה</v>
      </c>
    </row>
    <row r="10" spans="2:9" ht="15.9" customHeight="1">
      <c r="B10" s="40" t="s">
        <v>281</v>
      </c>
      <c r="C10" s="41"/>
      <c r="D10" s="41"/>
      <c r="E10" s="41"/>
      <c r="F10" s="41"/>
      <c r="G10" s="41"/>
      <c r="H10" s="41"/>
      <c r="I10" s="41"/>
    </row>
    <row r="11" spans="2:14" ht="13.2">
      <c r="B11" s="42" t="s">
        <v>1525</v>
      </c>
      <c r="C11" s="42"/>
      <c r="D11" s="42"/>
      <c r="E11" s="42"/>
      <c r="F11" s="44" t="s">
        <v>1525</v>
      </c>
      <c r="G11" s="44"/>
      <c r="H11" s="44"/>
      <c r="I11" s="44"/>
      <c r="J11" s="44"/>
      <c r="K11" s="44"/>
      <c r="L11" s="44"/>
      <c r="M11" s="44"/>
      <c r="N11" s="44"/>
    </row>
    <row r="12" spans="2:15" ht="13.2">
      <c r="B12" s="42"/>
      <c r="C12" s="42"/>
      <c r="D12" s="42"/>
      <c r="E12" s="42"/>
      <c r="F12" s="52" t="s">
        <v>1513</v>
      </c>
      <c r="G12" s="53"/>
      <c r="H12" s="52"/>
      <c r="I12" s="52" t="s">
        <v>1408</v>
      </c>
      <c r="J12" s="53"/>
      <c r="K12" s="52"/>
      <c r="L12" s="52" t="s">
        <v>1502</v>
      </c>
      <c r="M12" s="53"/>
      <c r="N12" s="52"/>
      <c r="O12" s="34" t="s">
        <v>1525</v>
      </c>
    </row>
    <row r="13" spans="2:15" ht="13.2">
      <c r="B13" s="42"/>
      <c r="C13" s="42"/>
      <c r="D13" s="42"/>
      <c r="E13" s="42"/>
      <c r="F13" s="1" t="s">
        <v>723</v>
      </c>
      <c r="G13" s="1" t="s">
        <v>722</v>
      </c>
      <c r="H13" s="1" t="s">
        <v>1286</v>
      </c>
      <c r="I13" s="1" t="s">
        <v>723</v>
      </c>
      <c r="J13" s="1" t="s">
        <v>722</v>
      </c>
      <c r="K13" s="1" t="s">
        <v>1286</v>
      </c>
      <c r="L13" s="1" t="s">
        <v>723</v>
      </c>
      <c r="M13" s="1" t="s">
        <v>722</v>
      </c>
      <c r="N13" s="1" t="s">
        <v>1286</v>
      </c>
      <c r="O13" s="34"/>
    </row>
    <row r="14" spans="2:15" ht="13.2">
      <c r="B14" s="43"/>
      <c r="C14" s="43"/>
      <c r="D14" s="43"/>
      <c r="E14" s="43"/>
      <c r="F14" s="13" t="s">
        <v>35</v>
      </c>
      <c r="G14" s="13" t="s">
        <v>49</v>
      </c>
      <c r="H14" s="13" t="s">
        <v>76</v>
      </c>
      <c r="I14" s="13" t="s">
        <v>35</v>
      </c>
      <c r="J14" s="13" t="s">
        <v>49</v>
      </c>
      <c r="K14" s="13" t="s">
        <v>76</v>
      </c>
      <c r="L14" s="13" t="s">
        <v>35</v>
      </c>
      <c r="M14" s="13" t="s">
        <v>49</v>
      </c>
      <c r="N14" s="13" t="s">
        <v>76</v>
      </c>
      <c r="O14" s="34"/>
    </row>
    <row r="15" spans="1:15" ht="13.2">
      <c r="A15" s="45" t="s">
        <v>1526</v>
      </c>
      <c r="B15" s="35" t="s">
        <v>661</v>
      </c>
      <c r="C15" s="35" t="s">
        <v>1468</v>
      </c>
      <c r="D15" s="2" t="s">
        <v>1350</v>
      </c>
      <c r="E15" s="13" t="s">
        <v>35</v>
      </c>
      <c r="F15" s="19">
        <v>6200</v>
      </c>
      <c r="G15" s="19">
        <v>-3400</v>
      </c>
      <c r="H15" s="19">
        <v>2800</v>
      </c>
      <c r="I15" s="19">
        <v>16600</v>
      </c>
      <c r="J15" s="19">
        <v>4100</v>
      </c>
      <c r="K15" s="19">
        <v>20700</v>
      </c>
      <c r="L15" s="19">
        <v>12000</v>
      </c>
      <c r="M15" s="19">
        <v>-1400</v>
      </c>
      <c r="N15" s="19">
        <v>10600</v>
      </c>
      <c r="O15" s="34"/>
    </row>
    <row r="16" spans="1:15" ht="13.2">
      <c r="A16" s="45"/>
      <c r="B16" s="36"/>
      <c r="C16" s="36"/>
      <c r="D16" s="2" t="s">
        <v>1056</v>
      </c>
      <c r="E16" s="13" t="s">
        <v>49</v>
      </c>
      <c r="F16" s="19">
        <v>6200</v>
      </c>
      <c r="G16" s="19">
        <v>-1400</v>
      </c>
      <c r="H16" s="19">
        <v>4800</v>
      </c>
      <c r="I16" s="19">
        <v>16600</v>
      </c>
      <c r="J16" s="19">
        <v>-1700</v>
      </c>
      <c r="K16" s="19">
        <v>14900</v>
      </c>
      <c r="L16" s="19">
        <v>12000</v>
      </c>
      <c r="M16" s="19">
        <v>-2000</v>
      </c>
      <c r="N16" s="19">
        <v>10000</v>
      </c>
      <c r="O16" s="34"/>
    </row>
    <row r="17" spans="1:15" ht="13.2">
      <c r="A17" s="45"/>
      <c r="B17" s="36"/>
      <c r="C17" s="36"/>
      <c r="D17" s="2" t="s">
        <v>915</v>
      </c>
      <c r="E17" s="13" t="s">
        <v>76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34"/>
    </row>
    <row r="18" spans="1:15" ht="13.2">
      <c r="A18" s="45"/>
      <c r="B18" s="37"/>
      <c r="C18" s="37"/>
      <c r="D18" s="2" t="s">
        <v>1056</v>
      </c>
      <c r="E18" s="13" t="s">
        <v>87</v>
      </c>
      <c r="F18" s="22">
        <v>0</v>
      </c>
      <c r="G18" s="22">
        <v>0</v>
      </c>
      <c r="H18" s="19">
        <v>0</v>
      </c>
      <c r="I18" s="22">
        <v>0</v>
      </c>
      <c r="J18" s="22">
        <v>0</v>
      </c>
      <c r="K18" s="19">
        <v>0</v>
      </c>
      <c r="L18" s="22">
        <v>0</v>
      </c>
      <c r="M18" s="22">
        <v>0</v>
      </c>
      <c r="N18" s="19">
        <v>0</v>
      </c>
      <c r="O18" s="34"/>
    </row>
    <row r="19" spans="1:15" ht="13.2">
      <c r="A19" s="45"/>
      <c r="B19" s="37" t="s">
        <v>672</v>
      </c>
      <c r="C19" s="37" t="s">
        <v>1468</v>
      </c>
      <c r="D19" s="2" t="s">
        <v>1350</v>
      </c>
      <c r="E19" s="13" t="s">
        <v>92</v>
      </c>
      <c r="F19" s="23"/>
      <c r="G19" s="23"/>
      <c r="H19" s="19"/>
      <c r="I19" s="23"/>
      <c r="J19" s="23"/>
      <c r="K19" s="19"/>
      <c r="L19" s="23"/>
      <c r="M19" s="23"/>
      <c r="N19" s="19"/>
      <c r="O19" s="34"/>
    </row>
    <row r="20" spans="1:15" ht="13.2">
      <c r="A20" s="45"/>
      <c r="B20" s="35"/>
      <c r="C20" s="35"/>
      <c r="D20" s="3" t="s">
        <v>915</v>
      </c>
      <c r="E20" s="15" t="s">
        <v>94</v>
      </c>
      <c r="F20" s="23"/>
      <c r="G20" s="23"/>
      <c r="H20" s="22"/>
      <c r="I20" s="23"/>
      <c r="J20" s="23"/>
      <c r="K20" s="22"/>
      <c r="L20" s="23"/>
      <c r="M20" s="23"/>
      <c r="N20" s="22"/>
      <c r="O20" s="34"/>
    </row>
    <row r="21" spans="2:14" ht="13.2">
      <c r="B21" s="54" t="s">
        <v>1528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A15:A20"/>
    <mergeCell ref="B21:N21"/>
    <mergeCell ref="F11:N11"/>
    <mergeCell ref="O12:O20"/>
    <mergeCell ref="L12:N12"/>
    <mergeCell ref="B15:B18"/>
    <mergeCell ref="C15:C18"/>
    <mergeCell ref="B19:B20"/>
    <mergeCell ref="C19:C20"/>
    <mergeCell ref="B11:E14"/>
  </mergeCells>
  <dataValidations count="1">
    <dataValidation type="list" allowBlank="1" showInputMessage="1" showErrorMessage="1" sqref="A9">
      <formula1>'@lists'!$A$68</formula1>
    </dataValidation>
  </dataValidations>
  <pageMargins left="0.75" right="0.75" top="1" bottom="1" header="0.5" footer="0.5"/>
  <pageSetup orientation="portrait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T68"/>
  <sheetViews>
    <sheetView workbookViewId="0" topLeftCell="A1"/>
  </sheetViews>
  <sheetFormatPr defaultColWidth="11.4442857142857" defaultRowHeight="13.2"/>
  <sheetData>
    <row r="1" spans="1:2" ht="13.2">
      <c r="A1" t="s">
        <v>95</v>
      </c>
      <c r="B1" t="s">
        <v>96</v>
      </c>
    </row>
    <row r="2" spans="1:1" ht="13.2">
      <c r="A2" t="s">
        <v>97</v>
      </c>
    </row>
    <row r="3" spans="1:2" ht="13.2">
      <c r="A3" t="s">
        <v>99</v>
      </c>
      <c r="B3" t="s">
        <v>101</v>
      </c>
    </row>
    <row r="4" spans="1:2" ht="13.2">
      <c r="A4" t="s">
        <v>102</v>
      </c>
      <c r="B4" t="s">
        <v>104</v>
      </c>
    </row>
    <row r="5" spans="1:2" ht="13.2">
      <c r="A5" t="s">
        <v>105</v>
      </c>
      <c r="B5" t="s">
        <v>107</v>
      </c>
    </row>
    <row r="6" spans="1:2" ht="13.2">
      <c r="A6" t="s">
        <v>108</v>
      </c>
      <c r="B6" t="s">
        <v>110</v>
      </c>
    </row>
    <row r="7" spans="1:2" ht="13.2">
      <c r="A7" t="s">
        <v>111</v>
      </c>
      <c r="B7" t="s">
        <v>113</v>
      </c>
    </row>
    <row r="8" spans="1:1" ht="13.2">
      <c r="A8" t="s">
        <v>114</v>
      </c>
    </row>
    <row r="9" spans="1:2" ht="13.2">
      <c r="A9" t="s">
        <v>115</v>
      </c>
      <c r="B9" t="s">
        <v>117</v>
      </c>
    </row>
    <row r="10" spans="1:2" ht="13.2">
      <c r="A10" t="s">
        <v>118</v>
      </c>
      <c r="B10" t="s">
        <v>120</v>
      </c>
    </row>
    <row r="11" spans="1:2" ht="13.2">
      <c r="A11" t="s">
        <v>121</v>
      </c>
      <c r="B11" t="s">
        <v>123</v>
      </c>
    </row>
    <row r="12" spans="1:2" ht="13.2">
      <c r="A12" t="s">
        <v>124</v>
      </c>
      <c r="B12" t="s">
        <v>126</v>
      </c>
    </row>
    <row r="13" spans="1:2" ht="13.2">
      <c r="A13" t="s">
        <v>127</v>
      </c>
      <c r="B13" t="s">
        <v>129</v>
      </c>
    </row>
    <row r="14" spans="1:2" ht="13.2">
      <c r="A14" t="s">
        <v>130</v>
      </c>
      <c r="B14" t="s">
        <v>132</v>
      </c>
    </row>
    <row r="15" spans="1:2" ht="13.2">
      <c r="A15" t="s">
        <v>133</v>
      </c>
      <c r="B15" t="s">
        <v>135</v>
      </c>
    </row>
    <row r="16" spans="1:2" ht="13.2">
      <c r="A16" t="s">
        <v>136</v>
      </c>
      <c r="B16" t="s">
        <v>138</v>
      </c>
    </row>
    <row r="17" spans="1:2" ht="13.2">
      <c r="A17" t="s">
        <v>139</v>
      </c>
      <c r="B17" t="s">
        <v>141</v>
      </c>
    </row>
    <row r="18" spans="1:2" ht="13.2">
      <c r="A18" t="s">
        <v>142</v>
      </c>
      <c r="B18" t="s">
        <v>144</v>
      </c>
    </row>
    <row r="19" spans="1:254" ht="13.2">
      <c r="A19" t="s">
        <v>537</v>
      </c>
      <c r="B19" t="s">
        <v>538</v>
      </c>
      <c r="C19" t="s">
        <v>528</v>
      </c>
      <c r="D19" t="s">
        <v>533</v>
      </c>
      <c r="E19" t="s">
        <v>310</v>
      </c>
      <c r="F19" t="s">
        <v>309</v>
      </c>
      <c r="G19" t="s">
        <v>529</v>
      </c>
      <c r="H19" t="s">
        <v>531</v>
      </c>
      <c r="I19" t="s">
        <v>311</v>
      </c>
      <c r="J19" t="s">
        <v>406</v>
      </c>
      <c r="K19" t="s">
        <v>530</v>
      </c>
      <c r="L19" t="s">
        <v>396</v>
      </c>
      <c r="M19" t="s">
        <v>404</v>
      </c>
      <c r="N19" t="s">
        <v>402</v>
      </c>
      <c r="O19" t="s">
        <v>401</v>
      </c>
      <c r="P19" t="s">
        <v>499</v>
      </c>
      <c r="Q19" t="s">
        <v>298</v>
      </c>
      <c r="R19" t="s">
        <v>299</v>
      </c>
      <c r="S19" t="s">
        <v>356</v>
      </c>
      <c r="T19" t="s">
        <v>297</v>
      </c>
      <c r="U19" t="s">
        <v>296</v>
      </c>
      <c r="V19" t="s">
        <v>300</v>
      </c>
      <c r="W19" t="s">
        <v>306</v>
      </c>
      <c r="X19" t="s">
        <v>308</v>
      </c>
      <c r="Y19" t="s">
        <v>301</v>
      </c>
      <c r="Z19" t="s">
        <v>362</v>
      </c>
      <c r="AA19" t="s">
        <v>295</v>
      </c>
      <c r="AB19" t="s">
        <v>357</v>
      </c>
      <c r="AC19" t="s">
        <v>303</v>
      </c>
      <c r="AD19" t="s">
        <v>294</v>
      </c>
      <c r="AE19" t="s">
        <v>359</v>
      </c>
      <c r="AF19" t="s">
        <v>304</v>
      </c>
      <c r="AG19" t="s">
        <v>532</v>
      </c>
      <c r="AH19" t="s">
        <v>363</v>
      </c>
      <c r="AI19" t="s">
        <v>319</v>
      </c>
      <c r="AJ19" t="s">
        <v>328</v>
      </c>
      <c r="AK19" t="s">
        <v>329</v>
      </c>
      <c r="AL19" t="s">
        <v>317</v>
      </c>
      <c r="AM19" t="s">
        <v>324</v>
      </c>
      <c r="AN19" t="s">
        <v>320</v>
      </c>
      <c r="AO19" t="s">
        <v>330</v>
      </c>
      <c r="AP19" t="s">
        <v>312</v>
      </c>
      <c r="AQ19" t="s">
        <v>315</v>
      </c>
      <c r="AR19" t="s">
        <v>318</v>
      </c>
      <c r="AS19" t="s">
        <v>321</v>
      </c>
      <c r="AT19" t="s">
        <v>313</v>
      </c>
      <c r="AU19" t="s">
        <v>322</v>
      </c>
      <c r="AV19" t="s">
        <v>316</v>
      </c>
      <c r="AW19" t="s">
        <v>314</v>
      </c>
      <c r="AX19" t="s">
        <v>326</v>
      </c>
      <c r="AY19" t="s">
        <v>327</v>
      </c>
      <c r="AZ19" t="s">
        <v>325</v>
      </c>
      <c r="BA19" t="s">
        <v>302</v>
      </c>
      <c r="BB19" t="s">
        <v>323</v>
      </c>
      <c r="BC19" t="s">
        <v>494</v>
      </c>
      <c r="BD19" t="s">
        <v>352</v>
      </c>
      <c r="BE19" t="s">
        <v>407</v>
      </c>
      <c r="BF19" t="s">
        <v>408</v>
      </c>
      <c r="BG19" t="s">
        <v>371</v>
      </c>
      <c r="BH19" t="s">
        <v>373</v>
      </c>
      <c r="BI19" t="s">
        <v>375</v>
      </c>
      <c r="BJ19" t="s">
        <v>388</v>
      </c>
      <c r="BK19" t="s">
        <v>378</v>
      </c>
      <c r="BL19" t="s">
        <v>386</v>
      </c>
      <c r="BM19" t="s">
        <v>374</v>
      </c>
      <c r="BN19" t="s">
        <v>389</v>
      </c>
      <c r="BO19" t="s">
        <v>387</v>
      </c>
      <c r="BP19" t="s">
        <v>376</v>
      </c>
      <c r="BQ19" t="s">
        <v>377</v>
      </c>
      <c r="BR19" t="s">
        <v>382</v>
      </c>
      <c r="BS19" t="s">
        <v>380</v>
      </c>
      <c r="BT19" t="s">
        <v>379</v>
      </c>
      <c r="BU19" t="s">
        <v>385</v>
      </c>
      <c r="BV19" t="s">
        <v>351</v>
      </c>
      <c r="BW19" t="s">
        <v>384</v>
      </c>
      <c r="BX19" t="s">
        <v>353</v>
      </c>
      <c r="BY19" t="s">
        <v>354</v>
      </c>
      <c r="BZ19" t="s">
        <v>544</v>
      </c>
      <c r="CA19" t="s">
        <v>398</v>
      </c>
      <c r="CB19" t="s">
        <v>394</v>
      </c>
      <c r="CC19" t="s">
        <v>399</v>
      </c>
      <c r="CD19" t="s">
        <v>464</v>
      </c>
      <c r="CE19" t="s">
        <v>390</v>
      </c>
      <c r="CF19" t="s">
        <v>395</v>
      </c>
      <c r="CG19" t="s">
        <v>392</v>
      </c>
      <c r="CH19" t="s">
        <v>391</v>
      </c>
      <c r="CI19" t="s">
        <v>540</v>
      </c>
      <c r="CJ19" t="s">
        <v>541</v>
      </c>
      <c r="CK19" t="s">
        <v>534</v>
      </c>
      <c r="CL19" t="s">
        <v>539</v>
      </c>
      <c r="CM19" t="s">
        <v>536</v>
      </c>
      <c r="CN19" t="s">
        <v>546</v>
      </c>
      <c r="CO19" t="s">
        <v>545</v>
      </c>
      <c r="CP19" t="s">
        <v>337</v>
      </c>
      <c r="CQ19" t="s">
        <v>517</v>
      </c>
      <c r="CR19" t="s">
        <v>525</v>
      </c>
      <c r="CS19" t="s">
        <v>515</v>
      </c>
      <c r="CT19" t="s">
        <v>521</v>
      </c>
      <c r="CU19" t="s">
        <v>523</v>
      </c>
      <c r="CV19" t="s">
        <v>518</v>
      </c>
      <c r="CW19" t="s">
        <v>524</v>
      </c>
      <c r="CX19" t="s">
        <v>519</v>
      </c>
      <c r="CY19" t="s">
        <v>526</v>
      </c>
      <c r="CZ19" t="s">
        <v>520</v>
      </c>
      <c r="DA19" t="s">
        <v>527</v>
      </c>
      <c r="DB19" t="s">
        <v>400</v>
      </c>
      <c r="DC19" t="s">
        <v>483</v>
      </c>
      <c r="DD19" t="s">
        <v>307</v>
      </c>
      <c r="DE19" t="s">
        <v>522</v>
      </c>
      <c r="DF19" t="s">
        <v>513</v>
      </c>
      <c r="DG19" t="s">
        <v>383</v>
      </c>
      <c r="DH19" t="s">
        <v>410</v>
      </c>
      <c r="DI19" t="s">
        <v>409</v>
      </c>
      <c r="DJ19" t="s">
        <v>405</v>
      </c>
      <c r="DK19" t="s">
        <v>418</v>
      </c>
      <c r="DL19" t="s">
        <v>344</v>
      </c>
      <c r="DM19" t="s">
        <v>419</v>
      </c>
      <c r="DN19" t="s">
        <v>420</v>
      </c>
      <c r="DO19" t="s">
        <v>422</v>
      </c>
      <c r="DP19" t="s">
        <v>431</v>
      </c>
      <c r="DQ19" t="s">
        <v>432</v>
      </c>
      <c r="DR19" t="s">
        <v>421</v>
      </c>
      <c r="DS19" t="s">
        <v>427</v>
      </c>
      <c r="DT19" t="s">
        <v>424</v>
      </c>
      <c r="DU19" t="s">
        <v>426</v>
      </c>
      <c r="DV19" t="s">
        <v>450</v>
      </c>
      <c r="DW19" t="s">
        <v>453</v>
      </c>
      <c r="DX19" t="s">
        <v>456</v>
      </c>
      <c r="DY19" t="s">
        <v>443</v>
      </c>
      <c r="DZ19" t="s">
        <v>438</v>
      </c>
      <c r="EA19" t="s">
        <v>449</v>
      </c>
      <c r="EB19" t="s">
        <v>437</v>
      </c>
      <c r="EC19" t="s">
        <v>447</v>
      </c>
      <c r="ED19" t="s">
        <v>446</v>
      </c>
      <c r="EE19" t="s">
        <v>451</v>
      </c>
      <c r="EF19" t="s">
        <v>436</v>
      </c>
      <c r="EG19" t="s">
        <v>445</v>
      </c>
      <c r="EH19" t="s">
        <v>370</v>
      </c>
      <c r="EI19" t="s">
        <v>454</v>
      </c>
      <c r="EJ19" t="s">
        <v>439</v>
      </c>
      <c r="EK19" t="s">
        <v>455</v>
      </c>
      <c r="EL19" t="s">
        <v>444</v>
      </c>
      <c r="EM19" t="s">
        <v>372</v>
      </c>
      <c r="EN19" t="s">
        <v>358</v>
      </c>
      <c r="EO19" t="s">
        <v>433</v>
      </c>
      <c r="EP19" t="s">
        <v>442</v>
      </c>
      <c r="EQ19" t="s">
        <v>440</v>
      </c>
      <c r="ER19" t="s">
        <v>434</v>
      </c>
      <c r="ES19" t="s">
        <v>452</v>
      </c>
      <c r="ET19" t="s">
        <v>448</v>
      </c>
      <c r="EU19" t="s">
        <v>441</v>
      </c>
      <c r="EV19" t="s">
        <v>467</v>
      </c>
      <c r="EW19" t="s">
        <v>465</v>
      </c>
      <c r="EX19" t="s">
        <v>460</v>
      </c>
      <c r="EY19" t="s">
        <v>463</v>
      </c>
      <c r="EZ19" t="s">
        <v>461</v>
      </c>
      <c r="FA19" t="s">
        <v>469</v>
      </c>
      <c r="FB19" t="s">
        <v>459</v>
      </c>
      <c r="FC19" t="s">
        <v>462</v>
      </c>
      <c r="FD19" t="s">
        <v>457</v>
      </c>
      <c r="FE19" t="s">
        <v>466</v>
      </c>
      <c r="FF19" t="s">
        <v>505</v>
      </c>
      <c r="FG19" t="s">
        <v>360</v>
      </c>
      <c r="FH19" t="s">
        <v>491</v>
      </c>
      <c r="FI19" t="s">
        <v>504</v>
      </c>
      <c r="FJ19" t="s">
        <v>510</v>
      </c>
      <c r="FK19" t="s">
        <v>496</v>
      </c>
      <c r="FL19" t="s">
        <v>501</v>
      </c>
      <c r="FM19" t="s">
        <v>512</v>
      </c>
      <c r="FN19" t="s">
        <v>506</v>
      </c>
      <c r="FO19" t="s">
        <v>498</v>
      </c>
      <c r="FP19" t="s">
        <v>511</v>
      </c>
      <c r="FQ19" t="s">
        <v>336</v>
      </c>
      <c r="FR19" t="s">
        <v>493</v>
      </c>
      <c r="FS19" t="s">
        <v>508</v>
      </c>
      <c r="FT19" t="s">
        <v>507</v>
      </c>
      <c r="FU19" t="s">
        <v>542</v>
      </c>
      <c r="FV19" t="s">
        <v>305</v>
      </c>
      <c r="FW19" t="s">
        <v>500</v>
      </c>
      <c r="FX19" t="s">
        <v>492</v>
      </c>
      <c r="FY19" t="s">
        <v>495</v>
      </c>
      <c r="FZ19" t="s">
        <v>535</v>
      </c>
      <c r="GA19" t="s">
        <v>423</v>
      </c>
      <c r="GB19" t="s">
        <v>502</v>
      </c>
      <c r="GC19" t="s">
        <v>416</v>
      </c>
      <c r="GD19" t="s">
        <v>361</v>
      </c>
      <c r="GE19" t="s">
        <v>503</v>
      </c>
      <c r="GF19" t="s">
        <v>425</v>
      </c>
      <c r="GG19" t="s">
        <v>470</v>
      </c>
      <c r="GH19" t="s">
        <v>403</v>
      </c>
      <c r="GI19" t="s">
        <v>490</v>
      </c>
      <c r="GJ19" t="s">
        <v>476</v>
      </c>
      <c r="GK19" t="s">
        <v>477</v>
      </c>
      <c r="GL19" t="s">
        <v>369</v>
      </c>
      <c r="GM19" t="s">
        <v>478</v>
      </c>
      <c r="GN19" t="s">
        <v>484</v>
      </c>
      <c r="GO19" t="s">
        <v>367</v>
      </c>
      <c r="GP19" t="s">
        <v>479</v>
      </c>
      <c r="GQ19" t="s">
        <v>481</v>
      </c>
      <c r="GR19" t="s">
        <v>366</v>
      </c>
      <c r="GS19" t="s">
        <v>473</v>
      </c>
      <c r="GT19" t="s">
        <v>475</v>
      </c>
      <c r="GU19" t="s">
        <v>365</v>
      </c>
      <c r="GV19" t="s">
        <v>472</v>
      </c>
      <c r="GW19" t="s">
        <v>471</v>
      </c>
      <c r="GX19" t="s">
        <v>482</v>
      </c>
      <c r="GY19" t="s">
        <v>474</v>
      </c>
      <c r="GZ19" t="s">
        <v>514</v>
      </c>
      <c r="HA19" t="s">
        <v>335</v>
      </c>
      <c r="HB19" t="s">
        <v>350</v>
      </c>
      <c r="HC19" t="s">
        <v>368</v>
      </c>
      <c r="HD19" t="s">
        <v>485</v>
      </c>
      <c r="HE19" t="s">
        <v>346</v>
      </c>
      <c r="HF19" t="s">
        <v>342</v>
      </c>
      <c r="HG19" t="s">
        <v>343</v>
      </c>
      <c r="HH19" t="s">
        <v>340</v>
      </c>
      <c r="HI19" t="s">
        <v>339</v>
      </c>
      <c r="HJ19" t="s">
        <v>345</v>
      </c>
      <c r="HK19" t="s">
        <v>341</v>
      </c>
      <c r="HL19" t="s">
        <v>333</v>
      </c>
      <c r="HM19" t="s">
        <v>417</v>
      </c>
      <c r="HN19" t="s">
        <v>480</v>
      </c>
      <c r="HO19" t="s">
        <v>411</v>
      </c>
      <c r="HP19" t="s">
        <v>348</v>
      </c>
      <c r="HQ19" t="s">
        <v>413</v>
      </c>
      <c r="HR19" t="s">
        <v>415</v>
      </c>
      <c r="HS19" t="s">
        <v>458</v>
      </c>
      <c r="HT19" t="s">
        <v>414</v>
      </c>
      <c r="HU19" t="s">
        <v>338</v>
      </c>
      <c r="HV19" t="s">
        <v>332</v>
      </c>
      <c r="HW19" t="s">
        <v>412</v>
      </c>
      <c r="HX19" t="s">
        <v>349</v>
      </c>
      <c r="HY19" t="s">
        <v>393</v>
      </c>
      <c r="HZ19" t="s">
        <v>347</v>
      </c>
      <c r="IA19" t="s">
        <v>486</v>
      </c>
      <c r="IB19" t="s">
        <v>489</v>
      </c>
      <c r="IC19" t="s">
        <v>487</v>
      </c>
      <c r="ID19" t="s">
        <v>488</v>
      </c>
      <c r="IE19" t="s">
        <v>355</v>
      </c>
      <c r="IF19" t="s">
        <v>331</v>
      </c>
      <c r="IG19" t="s">
        <v>509</v>
      </c>
      <c r="IH19" t="s">
        <v>334</v>
      </c>
      <c r="II19" t="s">
        <v>497</v>
      </c>
      <c r="IJ19" t="s">
        <v>516</v>
      </c>
      <c r="IK19" t="s">
        <v>543</v>
      </c>
      <c r="IL19" t="s">
        <v>59</v>
      </c>
      <c r="IM19" t="s">
        <v>60</v>
      </c>
      <c r="IN19" t="s">
        <v>52</v>
      </c>
      <c r="IO19" t="s">
        <v>53</v>
      </c>
      <c r="IP19" t="s">
        <v>54</v>
      </c>
      <c r="IQ19" t="s">
        <v>55</v>
      </c>
      <c r="IR19" t="s">
        <v>56</v>
      </c>
      <c r="IS19" t="s">
        <v>57</v>
      </c>
      <c r="IT19" t="s">
        <v>58</v>
      </c>
    </row>
    <row r="20" spans="1:2" ht="13.2">
      <c r="A20" t="s">
        <v>146</v>
      </c>
      <c r="B20" t="s">
        <v>148</v>
      </c>
    </row>
    <row r="21" spans="1:2" ht="13.2">
      <c r="A21" t="s">
        <v>149</v>
      </c>
      <c r="B21" t="s">
        <v>151</v>
      </c>
    </row>
    <row r="22" spans="1:2" ht="13.2">
      <c r="A22" t="s">
        <v>152</v>
      </c>
      <c r="B22" t="s">
        <v>154</v>
      </c>
    </row>
    <row r="23" spans="1:2" ht="13.2">
      <c r="A23" t="s">
        <v>155</v>
      </c>
      <c r="B23" t="s">
        <v>157</v>
      </c>
    </row>
    <row r="24" spans="1:2" ht="13.2">
      <c r="A24" t="s">
        <v>158</v>
      </c>
      <c r="B24" t="s">
        <v>160</v>
      </c>
    </row>
    <row r="25" spans="1:2" ht="13.2">
      <c r="A25" t="s">
        <v>161</v>
      </c>
      <c r="B25" t="s">
        <v>163</v>
      </c>
    </row>
    <row r="26" spans="1:2" ht="13.2">
      <c r="A26" t="s">
        <v>164</v>
      </c>
      <c r="B26" t="s">
        <v>166</v>
      </c>
    </row>
    <row r="27" spans="1:2" ht="13.2">
      <c r="A27" t="s">
        <v>167</v>
      </c>
      <c r="B27" t="s">
        <v>169</v>
      </c>
    </row>
    <row r="28" spans="1:2" ht="13.2">
      <c r="A28" t="s">
        <v>170</v>
      </c>
      <c r="B28" t="s">
        <v>172</v>
      </c>
    </row>
    <row r="29" spans="1:2" ht="13.2">
      <c r="A29" t="s">
        <v>173</v>
      </c>
      <c r="B29" t="s">
        <v>175</v>
      </c>
    </row>
    <row r="30" spans="1:2" ht="13.2">
      <c r="A30" t="s">
        <v>177</v>
      </c>
      <c r="B30" t="s">
        <v>221</v>
      </c>
    </row>
    <row r="31" spans="1:2" ht="13.2">
      <c r="A31" t="s">
        <v>179</v>
      </c>
      <c r="B31" t="s">
        <v>181</v>
      </c>
    </row>
    <row r="32" spans="1:2" ht="13.2">
      <c r="A32" t="s">
        <v>182</v>
      </c>
      <c r="B32" t="s">
        <v>184</v>
      </c>
    </row>
    <row r="33" spans="1:1" ht="13.2">
      <c r="A33" t="s">
        <v>185</v>
      </c>
    </row>
    <row r="34" spans="1:2" ht="13.2">
      <c r="A34" t="s">
        <v>187</v>
      </c>
      <c r="B34" t="s">
        <v>192</v>
      </c>
    </row>
    <row r="35" spans="1:2" ht="13.2">
      <c r="A35" t="s">
        <v>189</v>
      </c>
      <c r="B35" t="s">
        <v>191</v>
      </c>
    </row>
    <row r="36" spans="1:1" ht="13.2">
      <c r="A36" t="s">
        <v>193</v>
      </c>
    </row>
    <row r="37" spans="1:1" ht="13.2">
      <c r="A37" t="s">
        <v>195</v>
      </c>
    </row>
    <row r="38" spans="1:2" ht="13.2">
      <c r="A38" t="s">
        <v>196</v>
      </c>
      <c r="B38" t="s">
        <v>198</v>
      </c>
    </row>
    <row r="39" spans="1:2" ht="13.2">
      <c r="A39" t="s">
        <v>199</v>
      </c>
      <c r="B39" t="s">
        <v>201</v>
      </c>
    </row>
    <row r="40" spans="1:2" ht="13.2">
      <c r="A40" t="s">
        <v>202</v>
      </c>
      <c r="B40" t="s">
        <v>204</v>
      </c>
    </row>
    <row r="41" spans="1:2" ht="13.2">
      <c r="A41" t="s">
        <v>205</v>
      </c>
      <c r="B41" t="s">
        <v>207</v>
      </c>
    </row>
    <row r="42" spans="1:2" ht="13.2">
      <c r="A42" t="s">
        <v>208</v>
      </c>
      <c r="B42" t="s">
        <v>210</v>
      </c>
    </row>
    <row r="43" spans="1:2" ht="13.2">
      <c r="A43" t="s">
        <v>212</v>
      </c>
      <c r="B43" t="s">
        <v>214</v>
      </c>
    </row>
    <row r="44" spans="1:2" ht="13.2">
      <c r="A44" t="s">
        <v>215</v>
      </c>
      <c r="B44" t="s">
        <v>217</v>
      </c>
    </row>
    <row r="45" spans="1:2" ht="13.2">
      <c r="A45" t="s">
        <v>218</v>
      </c>
      <c r="B45" t="s">
        <v>220</v>
      </c>
    </row>
    <row r="46" spans="1:1" ht="13.2">
      <c r="A46" t="s">
        <v>222</v>
      </c>
    </row>
    <row r="47" spans="1:2" ht="13.2">
      <c r="A47" t="s">
        <v>223</v>
      </c>
      <c r="B47" t="s">
        <v>225</v>
      </c>
    </row>
    <row r="48" spans="1:2" ht="13.2">
      <c r="A48" t="s">
        <v>226</v>
      </c>
      <c r="B48" t="s">
        <v>228</v>
      </c>
    </row>
    <row r="49" spans="1:2" ht="13.2">
      <c r="A49" t="s">
        <v>229</v>
      </c>
      <c r="B49" t="s">
        <v>231</v>
      </c>
    </row>
    <row r="50" spans="1:1" ht="13.2">
      <c r="A50" t="s">
        <v>232</v>
      </c>
    </row>
    <row r="51" spans="1:2" ht="13.2">
      <c r="A51" t="s">
        <v>234</v>
      </c>
      <c r="B51" t="s">
        <v>236</v>
      </c>
    </row>
    <row r="52" spans="1:2" ht="13.2">
      <c r="A52" t="s">
        <v>237</v>
      </c>
      <c r="B52" t="s">
        <v>239</v>
      </c>
    </row>
    <row r="53" spans="1:2" ht="13.2">
      <c r="A53" t="s">
        <v>240</v>
      </c>
      <c r="B53" t="s">
        <v>242</v>
      </c>
    </row>
    <row r="54" spans="1:1" ht="13.2">
      <c r="A54" t="s">
        <v>243</v>
      </c>
    </row>
    <row r="55" spans="1:1" ht="13.2">
      <c r="A55" t="s">
        <v>245</v>
      </c>
    </row>
    <row r="56" spans="1:1" ht="13.2">
      <c r="A56" t="s">
        <v>247</v>
      </c>
    </row>
    <row r="57" spans="1:1" ht="13.2">
      <c r="A57" t="s">
        <v>250</v>
      </c>
    </row>
    <row r="58" spans="1:2" ht="13.2">
      <c r="A58" t="s">
        <v>251</v>
      </c>
      <c r="B58" t="s">
        <v>253</v>
      </c>
    </row>
    <row r="59" spans="1:2" ht="13.2">
      <c r="A59" t="s">
        <v>254</v>
      </c>
      <c r="B59" t="s">
        <v>256</v>
      </c>
    </row>
    <row r="60" spans="1:2" ht="13.2">
      <c r="A60" t="s">
        <v>257</v>
      </c>
      <c r="B60" t="s">
        <v>259</v>
      </c>
    </row>
    <row r="61" spans="1:2" ht="13.2">
      <c r="A61" t="s">
        <v>260</v>
      </c>
      <c r="B61" t="s">
        <v>262</v>
      </c>
    </row>
    <row r="62" spans="1:2" ht="13.2">
      <c r="A62" t="s">
        <v>263</v>
      </c>
      <c r="B62" t="s">
        <v>265</v>
      </c>
    </row>
    <row r="63" spans="1:2" ht="13.2">
      <c r="A63" t="s">
        <v>266</v>
      </c>
      <c r="B63" t="s">
        <v>268</v>
      </c>
    </row>
    <row r="64" spans="1:2" ht="13.2">
      <c r="A64" t="s">
        <v>269</v>
      </c>
      <c r="B64" t="s">
        <v>271</v>
      </c>
    </row>
    <row r="65" spans="1:1" ht="13.2">
      <c r="A65" t="s">
        <v>272</v>
      </c>
    </row>
    <row r="66" spans="1:1" ht="13.2">
      <c r="A66" t="s">
        <v>274</v>
      </c>
    </row>
    <row r="67" spans="1:2" ht="13.2">
      <c r="A67" t="s">
        <v>276</v>
      </c>
      <c r="B67" t="s">
        <v>278</v>
      </c>
    </row>
    <row r="68" spans="1:1" ht="13.2">
      <c r="A68" t="s">
        <v>280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A38"/>
  <sheetViews>
    <sheetView rightToLeft="1" workbookViewId="0" topLeftCell="B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13.5714285714286" customWidth="1"/>
    <col min="4" max="4" width="41.2857142857143" customWidth="1"/>
    <col min="5" max="5" width="8" customWidth="1"/>
    <col min="6" max="26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114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145</v>
      </c>
      <c r="C10" s="41"/>
      <c r="D10" s="41"/>
      <c r="E10" s="41"/>
      <c r="F10" s="41"/>
      <c r="G10" s="41"/>
      <c r="H10" s="41"/>
      <c r="I10" s="41"/>
    </row>
    <row r="11" spans="2:26" ht="13.2">
      <c r="B11" s="42" t="s">
        <v>1525</v>
      </c>
      <c r="C11" s="42"/>
      <c r="D11" s="42"/>
      <c r="E11" s="42"/>
      <c r="F11" s="44" t="s">
        <v>1525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2:27" ht="13.2">
      <c r="B12" s="42"/>
      <c r="C12" s="42"/>
      <c r="D12" s="42"/>
      <c r="E12" s="42"/>
      <c r="F12" s="52" t="s">
        <v>1513</v>
      </c>
      <c r="G12" s="53"/>
      <c r="H12" s="53"/>
      <c r="I12" s="53"/>
      <c r="J12" s="53"/>
      <c r="K12" s="53"/>
      <c r="L12" s="52"/>
      <c r="M12" s="52" t="s">
        <v>1408</v>
      </c>
      <c r="N12" s="53"/>
      <c r="O12" s="53"/>
      <c r="P12" s="53"/>
      <c r="Q12" s="53"/>
      <c r="R12" s="53"/>
      <c r="S12" s="52"/>
      <c r="T12" s="52" t="s">
        <v>1502</v>
      </c>
      <c r="U12" s="53"/>
      <c r="V12" s="53"/>
      <c r="W12" s="53"/>
      <c r="X12" s="53"/>
      <c r="Y12" s="53"/>
      <c r="Z12" s="52"/>
      <c r="AA12" s="54" t="s">
        <v>1527</v>
      </c>
    </row>
    <row r="13" spans="2:27" ht="13.2">
      <c r="B13" s="42"/>
      <c r="C13" s="42"/>
      <c r="D13" s="42"/>
      <c r="E13" s="42"/>
      <c r="F13" s="52" t="s">
        <v>1235</v>
      </c>
      <c r="G13" s="53"/>
      <c r="H13" s="52"/>
      <c r="I13" s="52" t="s">
        <v>970</v>
      </c>
      <c r="J13" s="52" t="s">
        <v>757</v>
      </c>
      <c r="K13" s="53"/>
      <c r="L13" s="52"/>
      <c r="M13" s="52" t="s">
        <v>1235</v>
      </c>
      <c r="N13" s="53"/>
      <c r="O13" s="52"/>
      <c r="P13" s="52" t="s">
        <v>970</v>
      </c>
      <c r="Q13" s="52" t="s">
        <v>757</v>
      </c>
      <c r="R13" s="53"/>
      <c r="S13" s="52"/>
      <c r="T13" s="52" t="s">
        <v>1235</v>
      </c>
      <c r="U13" s="53"/>
      <c r="V13" s="52"/>
      <c r="W13" s="52" t="s">
        <v>970</v>
      </c>
      <c r="X13" s="52" t="s">
        <v>757</v>
      </c>
      <c r="Y13" s="53"/>
      <c r="Z13" s="52"/>
      <c r="AA13" s="54"/>
    </row>
    <row r="14" spans="2:27" ht="26.4">
      <c r="B14" s="42"/>
      <c r="C14" s="42"/>
      <c r="D14" s="42"/>
      <c r="E14" s="42"/>
      <c r="F14" s="1" t="s">
        <v>1172</v>
      </c>
      <c r="G14" s="1" t="s">
        <v>684</v>
      </c>
      <c r="H14" s="1" t="s">
        <v>646</v>
      </c>
      <c r="I14" s="52"/>
      <c r="J14" s="1" t="s">
        <v>706</v>
      </c>
      <c r="K14" s="1" t="s">
        <v>1069</v>
      </c>
      <c r="L14" s="1" t="s">
        <v>946</v>
      </c>
      <c r="M14" s="1" t="s">
        <v>1172</v>
      </c>
      <c r="N14" s="1" t="s">
        <v>684</v>
      </c>
      <c r="O14" s="1" t="s">
        <v>646</v>
      </c>
      <c r="P14" s="52"/>
      <c r="Q14" s="1" t="s">
        <v>706</v>
      </c>
      <c r="R14" s="1" t="s">
        <v>1069</v>
      </c>
      <c r="S14" s="1" t="s">
        <v>946</v>
      </c>
      <c r="T14" s="1" t="s">
        <v>1172</v>
      </c>
      <c r="U14" s="1" t="s">
        <v>684</v>
      </c>
      <c r="V14" s="1" t="s">
        <v>646</v>
      </c>
      <c r="W14" s="52"/>
      <c r="X14" s="1" t="s">
        <v>706</v>
      </c>
      <c r="Y14" s="1" t="s">
        <v>1069</v>
      </c>
      <c r="Z14" s="1" t="s">
        <v>946</v>
      </c>
      <c r="AA14" s="54"/>
    </row>
    <row r="15" spans="2:27" ht="13.2">
      <c r="B15" s="43"/>
      <c r="C15" s="43"/>
      <c r="D15" s="43"/>
      <c r="E15" s="43"/>
      <c r="F15" s="13" t="s">
        <v>35</v>
      </c>
      <c r="G15" s="13" t="s">
        <v>49</v>
      </c>
      <c r="H15" s="13" t="s">
        <v>76</v>
      </c>
      <c r="I15" s="13" t="s">
        <v>87</v>
      </c>
      <c r="J15" s="13" t="s">
        <v>92</v>
      </c>
      <c r="K15" s="13" t="s">
        <v>94</v>
      </c>
      <c r="L15" s="13" t="s">
        <v>282</v>
      </c>
      <c r="M15" s="13" t="s">
        <v>35</v>
      </c>
      <c r="N15" s="13" t="s">
        <v>49</v>
      </c>
      <c r="O15" s="13" t="s">
        <v>76</v>
      </c>
      <c r="P15" s="13" t="s">
        <v>87</v>
      </c>
      <c r="Q15" s="13" t="s">
        <v>92</v>
      </c>
      <c r="R15" s="13" t="s">
        <v>94</v>
      </c>
      <c r="S15" s="13" t="s">
        <v>282</v>
      </c>
      <c r="T15" s="13" t="s">
        <v>35</v>
      </c>
      <c r="U15" s="13" t="s">
        <v>49</v>
      </c>
      <c r="V15" s="13" t="s">
        <v>76</v>
      </c>
      <c r="W15" s="13" t="s">
        <v>87</v>
      </c>
      <c r="X15" s="13" t="s">
        <v>92</v>
      </c>
      <c r="Y15" s="13" t="s">
        <v>94</v>
      </c>
      <c r="Z15" s="13" t="s">
        <v>282</v>
      </c>
      <c r="AA15" s="54"/>
    </row>
    <row r="16" spans="1:27" ht="13.2">
      <c r="A16" s="45" t="s">
        <v>1526</v>
      </c>
      <c r="B16" s="35" t="s">
        <v>1390</v>
      </c>
      <c r="C16" s="37" t="s">
        <v>1510</v>
      </c>
      <c r="D16" s="37"/>
      <c r="E16" s="13" t="s">
        <v>35</v>
      </c>
      <c r="F16" s="19">
        <v>12100</v>
      </c>
      <c r="G16" s="19">
        <v>11600</v>
      </c>
      <c r="H16" s="19">
        <v>500</v>
      </c>
      <c r="I16" s="19">
        <v>0</v>
      </c>
      <c r="J16" s="19">
        <v>0</v>
      </c>
      <c r="K16" s="19">
        <v>0</v>
      </c>
      <c r="L16" s="19">
        <v>0</v>
      </c>
      <c r="M16" s="19">
        <v>300</v>
      </c>
      <c r="N16" s="19">
        <v>300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900</v>
      </c>
      <c r="U16" s="19">
        <v>900</v>
      </c>
      <c r="V16" s="19">
        <v>0</v>
      </c>
      <c r="W16" s="19">
        <v>900</v>
      </c>
      <c r="X16" s="19">
        <v>0</v>
      </c>
      <c r="Y16" s="19">
        <v>0</v>
      </c>
      <c r="Z16" s="19">
        <v>0</v>
      </c>
      <c r="AA16" s="54"/>
    </row>
    <row r="17" spans="1:27" ht="13.2">
      <c r="A17" s="45"/>
      <c r="B17" s="36"/>
      <c r="C17" s="37" t="s">
        <v>629</v>
      </c>
      <c r="D17" s="37"/>
      <c r="E17" s="13" t="s">
        <v>49</v>
      </c>
      <c r="F17" s="19">
        <v>2105700</v>
      </c>
      <c r="G17" s="19">
        <v>2070300</v>
      </c>
      <c r="H17" s="19">
        <v>11500</v>
      </c>
      <c r="I17" s="19">
        <v>5500</v>
      </c>
      <c r="J17" s="19">
        <v>-300</v>
      </c>
      <c r="K17" s="19">
        <v>0</v>
      </c>
      <c r="L17" s="19">
        <v>8100</v>
      </c>
      <c r="M17" s="19">
        <v>1693000</v>
      </c>
      <c r="N17" s="19">
        <v>1677100</v>
      </c>
      <c r="O17" s="19">
        <v>10500</v>
      </c>
      <c r="P17" s="19">
        <v>6300</v>
      </c>
      <c r="Q17" s="19">
        <v>200</v>
      </c>
      <c r="R17" s="19">
        <v>0</v>
      </c>
      <c r="S17" s="19">
        <v>1400</v>
      </c>
      <c r="T17" s="19">
        <v>2000200</v>
      </c>
      <c r="U17" s="19">
        <v>1961300</v>
      </c>
      <c r="V17" s="19">
        <v>15200</v>
      </c>
      <c r="W17" s="19">
        <v>1995200</v>
      </c>
      <c r="X17" s="19">
        <v>7000</v>
      </c>
      <c r="Y17" s="19">
        <v>-100</v>
      </c>
      <c r="Z17" s="19">
        <v>8200</v>
      </c>
      <c r="AA17" s="54"/>
    </row>
    <row r="18" spans="1:27" ht="13.2">
      <c r="A18" s="45"/>
      <c r="B18" s="36"/>
      <c r="C18" s="2"/>
      <c r="D18" s="2" t="s">
        <v>1014</v>
      </c>
      <c r="E18" s="13" t="s">
        <v>76</v>
      </c>
      <c r="F18" s="19">
        <v>87700</v>
      </c>
      <c r="G18" s="7"/>
      <c r="H18" s="7"/>
      <c r="I18" s="7"/>
      <c r="J18" s="7"/>
      <c r="K18" s="7"/>
      <c r="L18" s="7"/>
      <c r="M18" s="19">
        <v>90600</v>
      </c>
      <c r="N18" s="7"/>
      <c r="O18" s="7"/>
      <c r="P18" s="7"/>
      <c r="Q18" s="7"/>
      <c r="R18" s="7"/>
      <c r="S18" s="7"/>
      <c r="T18" s="19">
        <v>85300</v>
      </c>
      <c r="U18" s="7"/>
      <c r="V18" s="7"/>
      <c r="W18" s="7"/>
      <c r="X18" s="7"/>
      <c r="Y18" s="7"/>
      <c r="Z18" s="7"/>
      <c r="AA18" s="54"/>
    </row>
    <row r="19" spans="1:27" ht="13.2">
      <c r="A19" s="45"/>
      <c r="B19" s="36"/>
      <c r="C19" s="37" t="s">
        <v>630</v>
      </c>
      <c r="D19" s="37"/>
      <c r="E19" s="13" t="s">
        <v>87</v>
      </c>
      <c r="F19" s="19">
        <v>1492400</v>
      </c>
      <c r="G19" s="19">
        <v>1480000</v>
      </c>
      <c r="H19" s="19">
        <v>12400</v>
      </c>
      <c r="I19" s="19">
        <v>9500</v>
      </c>
      <c r="J19" s="19">
        <v>400</v>
      </c>
      <c r="K19" s="19">
        <v>0</v>
      </c>
      <c r="L19" s="19">
        <v>2500</v>
      </c>
      <c r="M19" s="19">
        <v>1319100</v>
      </c>
      <c r="N19" s="19">
        <v>1306600</v>
      </c>
      <c r="O19" s="19">
        <v>12500</v>
      </c>
      <c r="P19" s="19">
        <v>10200</v>
      </c>
      <c r="Q19" s="19">
        <v>1700</v>
      </c>
      <c r="R19" s="19">
        <v>0</v>
      </c>
      <c r="S19" s="19">
        <v>4200</v>
      </c>
      <c r="T19" s="19">
        <v>1472300</v>
      </c>
      <c r="U19" s="19">
        <v>1459600</v>
      </c>
      <c r="V19" s="19">
        <v>12700</v>
      </c>
      <c r="W19" s="19">
        <v>9800</v>
      </c>
      <c r="X19" s="19">
        <v>-200</v>
      </c>
      <c r="Y19" s="19">
        <v>0</v>
      </c>
      <c r="Z19" s="19">
        <v>2200</v>
      </c>
      <c r="AA19" s="54"/>
    </row>
    <row r="20" spans="1:27" ht="13.2">
      <c r="A20" s="45"/>
      <c r="B20" s="36"/>
      <c r="C20" s="37" t="s">
        <v>1100</v>
      </c>
      <c r="D20" s="37"/>
      <c r="E20" s="13" t="s">
        <v>92</v>
      </c>
      <c r="F20" s="19">
        <v>35900</v>
      </c>
      <c r="G20" s="19">
        <v>35900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5300</v>
      </c>
      <c r="N20" s="19">
        <v>5300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17000</v>
      </c>
      <c r="U20" s="19">
        <v>17000</v>
      </c>
      <c r="V20" s="19">
        <v>0</v>
      </c>
      <c r="W20" s="19">
        <v>17000</v>
      </c>
      <c r="X20" s="19">
        <v>0</v>
      </c>
      <c r="Y20" s="19">
        <v>0</v>
      </c>
      <c r="Z20" s="19">
        <v>0</v>
      </c>
      <c r="AA20" s="54"/>
    </row>
    <row r="21" spans="1:27" ht="13.2">
      <c r="A21" s="45"/>
      <c r="B21" s="36"/>
      <c r="C21" s="37" t="s">
        <v>1504</v>
      </c>
      <c r="D21" s="37"/>
      <c r="E21" s="13" t="s">
        <v>94</v>
      </c>
      <c r="F21" s="19">
        <v>671500</v>
      </c>
      <c r="G21" s="19">
        <v>663700</v>
      </c>
      <c r="H21" s="19">
        <v>7800</v>
      </c>
      <c r="I21" s="19">
        <v>2700</v>
      </c>
      <c r="J21" s="19">
        <v>2500</v>
      </c>
      <c r="K21" s="19">
        <v>1600</v>
      </c>
      <c r="L21" s="19">
        <v>18000</v>
      </c>
      <c r="M21" s="19">
        <v>722900</v>
      </c>
      <c r="N21" s="19">
        <v>716600</v>
      </c>
      <c r="O21" s="19">
        <v>6300</v>
      </c>
      <c r="P21" s="19">
        <v>2300</v>
      </c>
      <c r="Q21" s="19">
        <v>-300</v>
      </c>
      <c r="R21" s="19">
        <v>700</v>
      </c>
      <c r="S21" s="19">
        <v>14900</v>
      </c>
      <c r="T21" s="19">
        <v>680400</v>
      </c>
      <c r="U21" s="19">
        <v>672400</v>
      </c>
      <c r="V21" s="19">
        <v>8000</v>
      </c>
      <c r="W21" s="19">
        <v>627100</v>
      </c>
      <c r="X21" s="19">
        <v>0</v>
      </c>
      <c r="Y21" s="19">
        <v>0</v>
      </c>
      <c r="Z21" s="19">
        <v>0</v>
      </c>
      <c r="AA21" s="54"/>
    </row>
    <row r="22" spans="1:27" ht="13.2">
      <c r="A22" s="45"/>
      <c r="B22" s="36"/>
      <c r="C22" s="37" t="s">
        <v>1353</v>
      </c>
      <c r="D22" s="37"/>
      <c r="E22" s="13" t="s">
        <v>282</v>
      </c>
      <c r="F22" s="19">
        <v>899400</v>
      </c>
      <c r="G22" s="19">
        <v>899200</v>
      </c>
      <c r="H22" s="19">
        <v>200</v>
      </c>
      <c r="I22" s="19">
        <v>0</v>
      </c>
      <c r="J22" s="19">
        <v>0</v>
      </c>
      <c r="K22" s="19">
        <v>0</v>
      </c>
      <c r="L22" s="19">
        <v>0</v>
      </c>
      <c r="M22" s="19">
        <v>286400</v>
      </c>
      <c r="N22" s="19">
        <v>286400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685900</v>
      </c>
      <c r="U22" s="19">
        <v>685900</v>
      </c>
      <c r="V22" s="19">
        <v>0</v>
      </c>
      <c r="W22" s="19">
        <v>2060000</v>
      </c>
      <c r="X22" s="19">
        <v>8000</v>
      </c>
      <c r="Y22" s="19">
        <v>6900</v>
      </c>
      <c r="Z22" s="19">
        <v>17200</v>
      </c>
      <c r="AA22" s="54"/>
    </row>
    <row r="23" spans="1:27" ht="13.2">
      <c r="A23" s="45"/>
      <c r="B23" s="36"/>
      <c r="C23" s="37" t="s">
        <v>1203</v>
      </c>
      <c r="D23" s="37"/>
      <c r="E23" s="13" t="s">
        <v>283</v>
      </c>
      <c r="F23" s="19">
        <v>5217000</v>
      </c>
      <c r="G23" s="19">
        <v>5160700</v>
      </c>
      <c r="H23" s="19">
        <v>32400</v>
      </c>
      <c r="I23" s="19">
        <v>17700</v>
      </c>
      <c r="J23" s="19">
        <v>2600</v>
      </c>
      <c r="K23" s="19">
        <v>1600</v>
      </c>
      <c r="L23" s="19">
        <v>28600</v>
      </c>
      <c r="M23" s="19">
        <v>4027000</v>
      </c>
      <c r="N23" s="19">
        <v>3992300</v>
      </c>
      <c r="O23" s="19">
        <v>29300</v>
      </c>
      <c r="P23" s="19">
        <v>18800</v>
      </c>
      <c r="Q23" s="19">
        <v>1600</v>
      </c>
      <c r="R23" s="19">
        <v>700</v>
      </c>
      <c r="S23" s="19">
        <v>20500</v>
      </c>
      <c r="T23" s="19">
        <v>4856700</v>
      </c>
      <c r="U23" s="19">
        <v>4797100</v>
      </c>
      <c r="V23" s="19">
        <v>35900</v>
      </c>
      <c r="W23" s="19">
        <v>4710000</v>
      </c>
      <c r="X23" s="19">
        <v>14800</v>
      </c>
      <c r="Y23" s="19">
        <v>6800</v>
      </c>
      <c r="Z23" s="19">
        <v>27600</v>
      </c>
      <c r="AA23" s="54"/>
    </row>
    <row r="24" spans="1:27" ht="13.2">
      <c r="A24" s="45"/>
      <c r="B24" s="36"/>
      <c r="C24" s="37" t="s">
        <v>590</v>
      </c>
      <c r="D24" s="37"/>
      <c r="E24" s="13" t="s">
        <v>284</v>
      </c>
      <c r="F24" s="19">
        <v>10860800</v>
      </c>
      <c r="G24" s="19">
        <v>10570100</v>
      </c>
      <c r="H24" s="19">
        <v>127700</v>
      </c>
      <c r="I24" s="19">
        <v>127700</v>
      </c>
      <c r="J24" s="19">
        <v>-200</v>
      </c>
      <c r="K24" s="19">
        <v>500</v>
      </c>
      <c r="L24" s="19">
        <v>56900</v>
      </c>
      <c r="M24" s="19">
        <v>11100500</v>
      </c>
      <c r="N24" s="19">
        <v>10832100</v>
      </c>
      <c r="O24" s="19">
        <v>112500</v>
      </c>
      <c r="P24" s="19">
        <v>112500</v>
      </c>
      <c r="Q24" s="19">
        <v>-1900</v>
      </c>
      <c r="R24" s="19">
        <v>0</v>
      </c>
      <c r="S24" s="19">
        <v>47100</v>
      </c>
      <c r="T24" s="19">
        <v>10985200</v>
      </c>
      <c r="U24" s="19">
        <v>10693600</v>
      </c>
      <c r="V24" s="19">
        <v>132800</v>
      </c>
      <c r="W24" s="19">
        <v>10985200</v>
      </c>
      <c r="X24" s="19">
        <v>9300</v>
      </c>
      <c r="Y24" s="19">
        <v>700</v>
      </c>
      <c r="Z24" s="19">
        <v>57600</v>
      </c>
      <c r="AA24" s="54"/>
    </row>
    <row r="25" spans="1:27" ht="13.2">
      <c r="A25" s="45"/>
      <c r="B25" s="36"/>
      <c r="C25" s="37" t="s">
        <v>588</v>
      </c>
      <c r="D25" s="37"/>
      <c r="E25" s="13" t="s">
        <v>37</v>
      </c>
      <c r="F25" s="19">
        <v>1534300</v>
      </c>
      <c r="G25" s="19">
        <v>1415000</v>
      </c>
      <c r="H25" s="19">
        <v>21000</v>
      </c>
      <c r="I25" s="19">
        <v>1200</v>
      </c>
      <c r="J25" s="19">
        <v>8600</v>
      </c>
      <c r="K25" s="19">
        <v>14900</v>
      </c>
      <c r="L25" s="19">
        <v>123500</v>
      </c>
      <c r="M25" s="19">
        <v>1667000</v>
      </c>
      <c r="N25" s="19">
        <v>1534700</v>
      </c>
      <c r="O25" s="19">
        <v>22100</v>
      </c>
      <c r="P25" s="19">
        <v>1700</v>
      </c>
      <c r="Q25" s="19">
        <v>17900</v>
      </c>
      <c r="R25" s="19">
        <v>11900</v>
      </c>
      <c r="S25" s="19">
        <v>99700</v>
      </c>
      <c r="T25" s="19">
        <v>1617400</v>
      </c>
      <c r="U25" s="19">
        <v>1484300</v>
      </c>
      <c r="V25" s="19">
        <v>23200</v>
      </c>
      <c r="W25" s="19">
        <v>1617400</v>
      </c>
      <c r="X25" s="19">
        <v>109200</v>
      </c>
      <c r="Y25" s="19">
        <v>73100</v>
      </c>
      <c r="Z25" s="19">
        <v>129800</v>
      </c>
      <c r="AA25" s="54"/>
    </row>
    <row r="26" spans="1:27" ht="13.2">
      <c r="A26" s="45"/>
      <c r="B26" s="36"/>
      <c r="C26" s="37" t="s">
        <v>1284</v>
      </c>
      <c r="D26" s="37"/>
      <c r="E26" s="13" t="s">
        <v>39</v>
      </c>
      <c r="F26" s="19">
        <v>17612100</v>
      </c>
      <c r="G26" s="19">
        <v>17145800</v>
      </c>
      <c r="H26" s="19">
        <v>181100</v>
      </c>
      <c r="I26" s="19">
        <v>146600</v>
      </c>
      <c r="J26" s="19">
        <v>11000</v>
      </c>
      <c r="K26" s="19">
        <v>17000</v>
      </c>
      <c r="L26" s="19">
        <v>209000</v>
      </c>
      <c r="M26" s="19">
        <v>16794500</v>
      </c>
      <c r="N26" s="19">
        <v>16359100</v>
      </c>
      <c r="O26" s="19">
        <v>163900</v>
      </c>
      <c r="P26" s="19">
        <v>133000</v>
      </c>
      <c r="Q26" s="19">
        <v>17600</v>
      </c>
      <c r="R26" s="19">
        <v>12600</v>
      </c>
      <c r="S26" s="19">
        <v>167300</v>
      </c>
      <c r="T26" s="19">
        <v>17459300</v>
      </c>
      <c r="U26" s="19">
        <v>16975000</v>
      </c>
      <c r="V26" s="19">
        <v>191900</v>
      </c>
      <c r="W26" s="19">
        <v>17312600</v>
      </c>
      <c r="X26" s="19">
        <v>133300</v>
      </c>
      <c r="Y26" s="19">
        <v>80600</v>
      </c>
      <c r="Z26" s="19">
        <v>215000</v>
      </c>
      <c r="AA26" s="54"/>
    </row>
    <row r="27" spans="1:27" ht="13.2">
      <c r="A27" s="45"/>
      <c r="B27" s="36"/>
      <c r="C27" s="37" t="s">
        <v>641</v>
      </c>
      <c r="D27" s="37"/>
      <c r="E27" s="13" t="s">
        <v>40</v>
      </c>
      <c r="F27" s="19">
        <v>1096800</v>
      </c>
      <c r="G27" s="19">
        <v>1096800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1343500</v>
      </c>
      <c r="N27" s="19">
        <v>1343500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1016000</v>
      </c>
      <c r="U27" s="19">
        <v>1016000</v>
      </c>
      <c r="V27" s="19">
        <v>0</v>
      </c>
      <c r="W27" s="19">
        <v>240900</v>
      </c>
      <c r="X27" s="19">
        <v>0</v>
      </c>
      <c r="Y27" s="19">
        <v>0</v>
      </c>
      <c r="Z27" s="19">
        <v>0</v>
      </c>
      <c r="AA27" s="54"/>
    </row>
    <row r="28" spans="1:27" ht="13.2">
      <c r="A28" s="45"/>
      <c r="B28" s="37"/>
      <c r="C28" s="37" t="s">
        <v>1281</v>
      </c>
      <c r="D28" s="37"/>
      <c r="E28" s="13" t="s">
        <v>42</v>
      </c>
      <c r="F28" s="19">
        <v>18708900</v>
      </c>
      <c r="G28" s="19">
        <v>18242600</v>
      </c>
      <c r="H28" s="19">
        <v>181100</v>
      </c>
      <c r="I28" s="19">
        <v>146600</v>
      </c>
      <c r="J28" s="19">
        <v>11000</v>
      </c>
      <c r="K28" s="19">
        <v>17000</v>
      </c>
      <c r="L28" s="19">
        <v>209000</v>
      </c>
      <c r="M28" s="19">
        <v>18138000</v>
      </c>
      <c r="N28" s="19">
        <v>17702600</v>
      </c>
      <c r="O28" s="19">
        <v>163900</v>
      </c>
      <c r="P28" s="19">
        <v>133000</v>
      </c>
      <c r="Q28" s="19">
        <v>17600</v>
      </c>
      <c r="R28" s="19">
        <v>12600</v>
      </c>
      <c r="S28" s="19">
        <v>167300</v>
      </c>
      <c r="T28" s="19">
        <v>18475300</v>
      </c>
      <c r="U28" s="19">
        <v>17991000</v>
      </c>
      <c r="V28" s="19">
        <v>191900</v>
      </c>
      <c r="W28" s="19">
        <v>17553500</v>
      </c>
      <c r="X28" s="19">
        <v>133300</v>
      </c>
      <c r="Y28" s="19">
        <v>80600</v>
      </c>
      <c r="Z28" s="19">
        <v>215000</v>
      </c>
      <c r="AA28" s="54"/>
    </row>
    <row r="29" spans="1:27" ht="13.2">
      <c r="A29" s="45"/>
      <c r="B29" s="35" t="s">
        <v>1389</v>
      </c>
      <c r="C29" s="37" t="s">
        <v>1283</v>
      </c>
      <c r="D29" s="37"/>
      <c r="E29" s="13" t="s">
        <v>43</v>
      </c>
      <c r="F29" s="19">
        <v>15500</v>
      </c>
      <c r="G29" s="19">
        <v>15500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20900</v>
      </c>
      <c r="N29" s="19">
        <v>20900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15000</v>
      </c>
      <c r="U29" s="19">
        <v>15000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54"/>
    </row>
    <row r="30" spans="1:27" ht="13.2">
      <c r="A30" s="45"/>
      <c r="B30" s="36"/>
      <c r="C30" s="37" t="s">
        <v>642</v>
      </c>
      <c r="D30" s="37"/>
      <c r="E30" s="13" t="s">
        <v>44</v>
      </c>
      <c r="F30" s="19">
        <v>106200</v>
      </c>
      <c r="G30" s="19">
        <v>106200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73400</v>
      </c>
      <c r="N30" s="19">
        <v>73400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74600</v>
      </c>
      <c r="U30" s="19">
        <v>74600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54"/>
    </row>
    <row r="31" spans="1:27" ht="13.2">
      <c r="A31" s="45"/>
      <c r="B31" s="37"/>
      <c r="C31" s="35" t="s">
        <v>1280</v>
      </c>
      <c r="D31" s="37"/>
      <c r="E31" s="13" t="s">
        <v>45</v>
      </c>
      <c r="F31" s="19">
        <v>121700</v>
      </c>
      <c r="G31" s="19">
        <v>121700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94300</v>
      </c>
      <c r="N31" s="19">
        <v>94300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89600</v>
      </c>
      <c r="U31" s="19">
        <v>89600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54"/>
    </row>
    <row r="32" spans="1:27" ht="13.2">
      <c r="A32" s="45"/>
      <c r="B32" s="37" t="s">
        <v>1254</v>
      </c>
      <c r="C32" s="53"/>
      <c r="D32" s="37"/>
      <c r="E32" s="13" t="s">
        <v>46</v>
      </c>
      <c r="F32" s="19">
        <v>18830600</v>
      </c>
      <c r="G32" s="22">
        <v>18364300</v>
      </c>
      <c r="H32" s="22">
        <v>181100</v>
      </c>
      <c r="I32" s="22">
        <v>146600</v>
      </c>
      <c r="J32" s="22">
        <v>11000</v>
      </c>
      <c r="K32" s="22">
        <v>17000</v>
      </c>
      <c r="L32" s="22">
        <v>209000</v>
      </c>
      <c r="M32" s="19">
        <v>18232300</v>
      </c>
      <c r="N32" s="22">
        <v>17796900</v>
      </c>
      <c r="O32" s="22">
        <v>163900</v>
      </c>
      <c r="P32" s="22">
        <v>133000</v>
      </c>
      <c r="Q32" s="22">
        <v>17600</v>
      </c>
      <c r="R32" s="22">
        <v>12600</v>
      </c>
      <c r="S32" s="22">
        <v>167300</v>
      </c>
      <c r="T32" s="19">
        <v>18564900</v>
      </c>
      <c r="U32" s="22">
        <v>18080600</v>
      </c>
      <c r="V32" s="22">
        <v>191900</v>
      </c>
      <c r="W32" s="22">
        <v>17553500</v>
      </c>
      <c r="X32" s="22">
        <v>133300</v>
      </c>
      <c r="Y32" s="22">
        <v>80600</v>
      </c>
      <c r="Z32" s="22">
        <v>215000</v>
      </c>
      <c r="AA32" s="54"/>
    </row>
    <row r="33" spans="1:27" ht="13.2">
      <c r="A33" s="45"/>
      <c r="B33" s="35" t="s">
        <v>963</v>
      </c>
      <c r="C33" s="55"/>
      <c r="D33" s="2" t="s">
        <v>843</v>
      </c>
      <c r="E33" s="13" t="s">
        <v>47</v>
      </c>
      <c r="F33" s="19">
        <v>15555600</v>
      </c>
      <c r="G33" s="23"/>
      <c r="H33" s="23"/>
      <c r="I33" s="23"/>
      <c r="J33" s="23"/>
      <c r="K33" s="23"/>
      <c r="L33" s="23"/>
      <c r="M33" s="19">
        <v>14832300</v>
      </c>
      <c r="N33" s="23"/>
      <c r="O33" s="23"/>
      <c r="P33" s="23"/>
      <c r="Q33" s="23"/>
      <c r="R33" s="23"/>
      <c r="S33" s="23"/>
      <c r="T33" s="19">
        <v>15523200</v>
      </c>
      <c r="U33" s="23"/>
      <c r="V33" s="23"/>
      <c r="W33" s="23"/>
      <c r="X33" s="23"/>
      <c r="Y33" s="23"/>
      <c r="Z33" s="23"/>
      <c r="AA33" s="54"/>
    </row>
    <row r="34" spans="1:27" ht="13.2">
      <c r="A34" s="45"/>
      <c r="B34" s="56"/>
      <c r="C34" s="57"/>
      <c r="D34" s="2" t="s">
        <v>562</v>
      </c>
      <c r="E34" s="13" t="s">
        <v>48</v>
      </c>
      <c r="F34" s="19">
        <v>1107500</v>
      </c>
      <c r="G34" s="23"/>
      <c r="H34" s="23"/>
      <c r="I34" s="23"/>
      <c r="J34" s="23"/>
      <c r="K34" s="23"/>
      <c r="L34" s="23"/>
      <c r="M34" s="19">
        <v>1242200</v>
      </c>
      <c r="N34" s="23"/>
      <c r="O34" s="23"/>
      <c r="P34" s="23"/>
      <c r="Q34" s="23"/>
      <c r="R34" s="23"/>
      <c r="S34" s="23"/>
      <c r="T34" s="19">
        <v>1010100</v>
      </c>
      <c r="U34" s="23"/>
      <c r="V34" s="23"/>
      <c r="W34" s="23"/>
      <c r="X34" s="23"/>
      <c r="Y34" s="23"/>
      <c r="Z34" s="23"/>
      <c r="AA34" s="54"/>
    </row>
    <row r="35" spans="1:27" ht="26.4">
      <c r="A35" s="45"/>
      <c r="B35" s="56"/>
      <c r="C35" s="57"/>
      <c r="D35" s="2" t="s">
        <v>1141</v>
      </c>
      <c r="E35" s="13" t="s">
        <v>50</v>
      </c>
      <c r="F35" s="19">
        <v>0</v>
      </c>
      <c r="G35" s="23"/>
      <c r="H35" s="23"/>
      <c r="I35" s="23"/>
      <c r="J35" s="23"/>
      <c r="K35" s="23"/>
      <c r="L35" s="23"/>
      <c r="M35" s="19">
        <v>0</v>
      </c>
      <c r="N35" s="23"/>
      <c r="O35" s="23"/>
      <c r="P35" s="23"/>
      <c r="Q35" s="23"/>
      <c r="R35" s="23"/>
      <c r="S35" s="23"/>
      <c r="T35" s="19">
        <v>0</v>
      </c>
      <c r="U35" s="23"/>
      <c r="V35" s="23"/>
      <c r="W35" s="23"/>
      <c r="X35" s="23"/>
      <c r="Y35" s="23"/>
      <c r="Z35" s="23"/>
      <c r="AA35" s="54"/>
    </row>
    <row r="36" spans="1:27" ht="13.2">
      <c r="A36" s="45"/>
      <c r="B36" s="56"/>
      <c r="C36" s="57"/>
      <c r="D36" s="2" t="s">
        <v>1151</v>
      </c>
      <c r="E36" s="13" t="s">
        <v>66</v>
      </c>
      <c r="F36" s="19">
        <v>2100</v>
      </c>
      <c r="G36" s="23"/>
      <c r="H36" s="23"/>
      <c r="I36" s="23"/>
      <c r="J36" s="23"/>
      <c r="K36" s="23"/>
      <c r="L36" s="23"/>
      <c r="M36" s="19">
        <v>8000</v>
      </c>
      <c r="N36" s="23"/>
      <c r="O36" s="23"/>
      <c r="P36" s="23"/>
      <c r="Q36" s="23"/>
      <c r="R36" s="23"/>
      <c r="S36" s="23"/>
      <c r="T36" s="19">
        <v>1300</v>
      </c>
      <c r="U36" s="23"/>
      <c r="V36" s="23"/>
      <c r="W36" s="23"/>
      <c r="X36" s="23"/>
      <c r="Y36" s="23"/>
      <c r="Z36" s="23"/>
      <c r="AA36" s="54"/>
    </row>
    <row r="37" spans="1:27" ht="13.2">
      <c r="A37" s="45"/>
      <c r="B37" s="58"/>
      <c r="C37" s="59"/>
      <c r="D37" s="3" t="s">
        <v>1230</v>
      </c>
      <c r="E37" s="15" t="s">
        <v>68</v>
      </c>
      <c r="F37" s="22">
        <v>2165400</v>
      </c>
      <c r="G37" s="23"/>
      <c r="H37" s="23"/>
      <c r="I37" s="23"/>
      <c r="J37" s="23"/>
      <c r="K37" s="23"/>
      <c r="L37" s="23"/>
      <c r="M37" s="22">
        <v>2149800</v>
      </c>
      <c r="N37" s="23"/>
      <c r="O37" s="23"/>
      <c r="P37" s="23"/>
      <c r="Q37" s="23"/>
      <c r="R37" s="23"/>
      <c r="S37" s="23"/>
      <c r="T37" s="22">
        <v>2030300</v>
      </c>
      <c r="U37" s="23"/>
      <c r="V37" s="23"/>
      <c r="W37" s="23"/>
      <c r="X37" s="23"/>
      <c r="Y37" s="23"/>
      <c r="Z37" s="23"/>
      <c r="AA37" s="54"/>
    </row>
    <row r="38" spans="2:26" ht="13.2">
      <c r="B38" s="54" t="s">
        <v>1528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</sheetData>
  <mergeCells count="44">
    <mergeCell ref="M12:S12"/>
    <mergeCell ref="B11:E15"/>
    <mergeCell ref="A1:C1"/>
    <mergeCell ref="A2:C2"/>
    <mergeCell ref="A4:B4"/>
    <mergeCell ref="D4:E4"/>
    <mergeCell ref="A5:B5"/>
    <mergeCell ref="C25:D25"/>
    <mergeCell ref="A6:B6"/>
    <mergeCell ref="A8:B8"/>
    <mergeCell ref="B10:I10"/>
    <mergeCell ref="F12:L12"/>
    <mergeCell ref="AA12:AA37"/>
    <mergeCell ref="B33:C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7:D27"/>
    <mergeCell ref="C28:D28"/>
    <mergeCell ref="T12:Z12"/>
    <mergeCell ref="F13:H13"/>
    <mergeCell ref="C21:D21"/>
    <mergeCell ref="C26:D26"/>
    <mergeCell ref="A16:A37"/>
    <mergeCell ref="B38:Z38"/>
    <mergeCell ref="F11:Z11"/>
    <mergeCell ref="I13:I14"/>
    <mergeCell ref="J13:L13"/>
    <mergeCell ref="M13:O13"/>
    <mergeCell ref="P13:P14"/>
    <mergeCell ref="Q13:S13"/>
    <mergeCell ref="T13:V13"/>
    <mergeCell ref="W13:W14"/>
    <mergeCell ref="X13:Z13"/>
    <mergeCell ref="C22:D22"/>
    <mergeCell ref="C23:D23"/>
    <mergeCell ref="C24:D24"/>
  </mergeCells>
  <dataValidations count="1">
    <dataValidation type="list" allowBlank="1" showInputMessage="1" showErrorMessage="1" sqref="A9">
      <formula1>'@lists'!$A$8</formula1>
    </dataValidation>
  </dataValidations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J38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22.4285714285714" customWidth="1"/>
    <col min="4" max="4" width="45" customWidth="1"/>
    <col min="5" max="5" width="8" customWidth="1"/>
    <col min="6" max="9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115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116</v>
      </c>
      <c r="C10" s="41"/>
      <c r="D10" s="41"/>
      <c r="E10" s="41"/>
      <c r="F10" s="41"/>
      <c r="G10" s="41"/>
      <c r="H10" s="41"/>
      <c r="I10" s="41"/>
    </row>
    <row r="11" spans="2:9" ht="13.2">
      <c r="B11" s="42" t="s">
        <v>1525</v>
      </c>
      <c r="C11" s="42"/>
      <c r="D11" s="42"/>
      <c r="E11" s="42"/>
      <c r="F11" s="44" t="s">
        <v>1525</v>
      </c>
      <c r="G11" s="44"/>
      <c r="H11" s="44"/>
      <c r="I11" s="44"/>
    </row>
    <row r="12" spans="2:10" ht="27" customHeight="1">
      <c r="B12" s="42"/>
      <c r="C12" s="42"/>
      <c r="D12" s="42"/>
      <c r="E12" s="42"/>
      <c r="F12" s="1" t="s">
        <v>1513</v>
      </c>
      <c r="G12" s="1" t="s">
        <v>1408</v>
      </c>
      <c r="H12" s="1" t="s">
        <v>1116</v>
      </c>
      <c r="I12" s="1" t="s">
        <v>1117</v>
      </c>
      <c r="J12" s="34" t="s">
        <v>1527</v>
      </c>
    </row>
    <row r="13" spans="2:10" ht="13.2">
      <c r="B13" s="43"/>
      <c r="C13" s="43"/>
      <c r="D13" s="43"/>
      <c r="E13" s="43"/>
      <c r="F13" s="13" t="s">
        <v>35</v>
      </c>
      <c r="G13" s="13" t="s">
        <v>35</v>
      </c>
      <c r="H13" s="13" t="s">
        <v>49</v>
      </c>
      <c r="I13" s="13" t="s">
        <v>49</v>
      </c>
      <c r="J13" s="34"/>
    </row>
    <row r="14" spans="1:10" ht="13.2">
      <c r="A14" s="45" t="s">
        <v>1526</v>
      </c>
      <c r="B14" s="35" t="s">
        <v>551</v>
      </c>
      <c r="C14" s="37" t="s">
        <v>991</v>
      </c>
      <c r="D14" s="37"/>
      <c r="E14" s="13" t="s">
        <v>35</v>
      </c>
      <c r="F14" s="19">
        <v>283100</v>
      </c>
      <c r="G14" s="19">
        <v>276300</v>
      </c>
      <c r="H14" s="19">
        <v>283100</v>
      </c>
      <c r="I14" s="19">
        <v>276300</v>
      </c>
      <c r="J14" s="34"/>
    </row>
    <row r="15" spans="1:10" ht="13.2">
      <c r="A15" s="45"/>
      <c r="B15" s="36"/>
      <c r="C15" s="37" t="s">
        <v>990</v>
      </c>
      <c r="D15" s="37"/>
      <c r="E15" s="13" t="s">
        <v>49</v>
      </c>
      <c r="F15" s="19">
        <v>0</v>
      </c>
      <c r="G15" s="19">
        <v>0</v>
      </c>
      <c r="H15" s="19">
        <v>0</v>
      </c>
      <c r="I15" s="19">
        <v>0</v>
      </c>
      <c r="J15" s="34"/>
    </row>
    <row r="16" spans="1:10" ht="13.2">
      <c r="A16" s="45"/>
      <c r="B16" s="36"/>
      <c r="C16" s="37" t="s">
        <v>1113</v>
      </c>
      <c r="D16" s="37"/>
      <c r="E16" s="13" t="s">
        <v>76</v>
      </c>
      <c r="F16" s="19">
        <v>39900</v>
      </c>
      <c r="G16" s="19">
        <v>29400</v>
      </c>
      <c r="H16" s="19">
        <v>39900</v>
      </c>
      <c r="I16" s="19">
        <v>29400</v>
      </c>
      <c r="J16" s="34"/>
    </row>
    <row r="17" spans="1:10" ht="13.2">
      <c r="A17" s="45"/>
      <c r="B17" s="36"/>
      <c r="C17" s="37" t="s">
        <v>1114</v>
      </c>
      <c r="D17" s="37"/>
      <c r="E17" s="13" t="s">
        <v>87</v>
      </c>
      <c r="F17" s="19">
        <v>600</v>
      </c>
      <c r="G17" s="19">
        <v>700</v>
      </c>
      <c r="H17" s="19">
        <v>600</v>
      </c>
      <c r="I17" s="19">
        <v>700</v>
      </c>
      <c r="J17" s="34"/>
    </row>
    <row r="18" spans="1:10" ht="13.2">
      <c r="A18" s="45"/>
      <c r="B18" s="36"/>
      <c r="C18" s="37" t="s">
        <v>1096</v>
      </c>
      <c r="D18" s="37"/>
      <c r="E18" s="13" t="s">
        <v>92</v>
      </c>
      <c r="F18" s="19">
        <v>0</v>
      </c>
      <c r="G18" s="19">
        <v>0</v>
      </c>
      <c r="H18" s="19">
        <v>0</v>
      </c>
      <c r="I18" s="19">
        <v>0</v>
      </c>
      <c r="J18" s="34"/>
    </row>
    <row r="19" spans="1:10" ht="13.2">
      <c r="A19" s="45"/>
      <c r="B19" s="36"/>
      <c r="C19" s="37" t="s">
        <v>987</v>
      </c>
      <c r="D19" s="37"/>
      <c r="E19" s="13" t="s">
        <v>94</v>
      </c>
      <c r="F19" s="19">
        <v>6900</v>
      </c>
      <c r="G19" s="19">
        <v>5800</v>
      </c>
      <c r="H19" s="19">
        <v>6900</v>
      </c>
      <c r="I19" s="19">
        <v>5800</v>
      </c>
      <c r="J19" s="34"/>
    </row>
    <row r="20" spans="1:10" ht="26.4">
      <c r="A20" s="45"/>
      <c r="B20" s="36"/>
      <c r="C20" s="2"/>
      <c r="D20" s="2" t="s">
        <v>1057</v>
      </c>
      <c r="E20" s="13" t="s">
        <v>282</v>
      </c>
      <c r="F20" s="19">
        <v>0</v>
      </c>
      <c r="G20" s="19">
        <v>0</v>
      </c>
      <c r="H20" s="19">
        <v>0</v>
      </c>
      <c r="I20" s="19">
        <v>0</v>
      </c>
      <c r="J20" s="34"/>
    </row>
    <row r="21" spans="1:10" ht="13.2">
      <c r="A21" s="45"/>
      <c r="B21" s="36"/>
      <c r="C21" s="37" t="s">
        <v>1097</v>
      </c>
      <c r="D21" s="37"/>
      <c r="E21" s="13" t="s">
        <v>283</v>
      </c>
      <c r="F21" s="19">
        <v>0</v>
      </c>
      <c r="G21" s="19">
        <v>0</v>
      </c>
      <c r="H21" s="19">
        <v>0</v>
      </c>
      <c r="I21" s="19">
        <v>0</v>
      </c>
      <c r="J21" s="34"/>
    </row>
    <row r="22" spans="1:10" ht="13.2">
      <c r="A22" s="45"/>
      <c r="B22" s="37"/>
      <c r="C22" s="37" t="s">
        <v>1305</v>
      </c>
      <c r="D22" s="37"/>
      <c r="E22" s="13" t="s">
        <v>284</v>
      </c>
      <c r="F22" s="19">
        <v>330500</v>
      </c>
      <c r="G22" s="19">
        <v>312200</v>
      </c>
      <c r="H22" s="19">
        <v>330500</v>
      </c>
      <c r="I22" s="19">
        <v>312200</v>
      </c>
      <c r="J22" s="34"/>
    </row>
    <row r="23" spans="1:10" ht="13.2">
      <c r="A23" s="45"/>
      <c r="B23" s="35" t="s">
        <v>615</v>
      </c>
      <c r="C23" s="37" t="s">
        <v>1340</v>
      </c>
      <c r="D23" s="37"/>
      <c r="E23" s="13" t="s">
        <v>37</v>
      </c>
      <c r="F23" s="19">
        <v>142000</v>
      </c>
      <c r="G23" s="19">
        <v>97800</v>
      </c>
      <c r="H23" s="19">
        <v>142000</v>
      </c>
      <c r="I23" s="19">
        <v>97800</v>
      </c>
      <c r="J23" s="34"/>
    </row>
    <row r="24" spans="1:10" ht="13.2">
      <c r="A24" s="45"/>
      <c r="B24" s="36"/>
      <c r="C24" s="37" t="s">
        <v>1339</v>
      </c>
      <c r="D24" s="37"/>
      <c r="E24" s="13" t="s">
        <v>39</v>
      </c>
      <c r="F24" s="19">
        <v>0</v>
      </c>
      <c r="G24" s="19">
        <v>0</v>
      </c>
      <c r="H24" s="19">
        <v>0</v>
      </c>
      <c r="I24" s="19">
        <v>0</v>
      </c>
      <c r="J24" s="34"/>
    </row>
    <row r="25" spans="1:10" ht="13.2">
      <c r="A25" s="45"/>
      <c r="B25" s="36"/>
      <c r="C25" s="37" t="s">
        <v>1341</v>
      </c>
      <c r="D25" s="37"/>
      <c r="E25" s="13" t="s">
        <v>40</v>
      </c>
      <c r="F25" s="19">
        <v>0</v>
      </c>
      <c r="G25" s="19">
        <v>0</v>
      </c>
      <c r="H25" s="19">
        <v>0</v>
      </c>
      <c r="I25" s="19">
        <v>0</v>
      </c>
      <c r="J25" s="34"/>
    </row>
    <row r="26" spans="1:10" ht="13.2">
      <c r="A26" s="45"/>
      <c r="B26" s="36"/>
      <c r="C26" s="37" t="s">
        <v>1342</v>
      </c>
      <c r="D26" s="37"/>
      <c r="E26" s="13" t="s">
        <v>42</v>
      </c>
      <c r="F26" s="19">
        <v>500</v>
      </c>
      <c r="G26" s="19">
        <v>1100</v>
      </c>
      <c r="H26" s="19">
        <v>500</v>
      </c>
      <c r="I26" s="19">
        <v>1100</v>
      </c>
      <c r="J26" s="34"/>
    </row>
    <row r="27" spans="1:10" ht="13.2">
      <c r="A27" s="45"/>
      <c r="B27" s="36"/>
      <c r="C27" s="37" t="s">
        <v>1338</v>
      </c>
      <c r="D27" s="37"/>
      <c r="E27" s="13" t="s">
        <v>43</v>
      </c>
      <c r="F27" s="19">
        <v>0</v>
      </c>
      <c r="G27" s="19">
        <v>0</v>
      </c>
      <c r="H27" s="19">
        <v>0</v>
      </c>
      <c r="I27" s="19">
        <v>0</v>
      </c>
      <c r="J27" s="34"/>
    </row>
    <row r="28" spans="1:10" ht="13.2">
      <c r="A28" s="45"/>
      <c r="B28" s="36"/>
      <c r="C28" s="37" t="s">
        <v>1336</v>
      </c>
      <c r="D28" s="37"/>
      <c r="E28" s="13" t="s">
        <v>44</v>
      </c>
      <c r="F28" s="19">
        <v>15800</v>
      </c>
      <c r="G28" s="19">
        <v>37100</v>
      </c>
      <c r="H28" s="19">
        <v>15800</v>
      </c>
      <c r="I28" s="19">
        <v>37100</v>
      </c>
      <c r="J28" s="34"/>
    </row>
    <row r="29" spans="1:10" ht="13.2">
      <c r="A29" s="45"/>
      <c r="B29" s="36"/>
      <c r="C29" s="37" t="s">
        <v>1337</v>
      </c>
      <c r="D29" s="37"/>
      <c r="E29" s="13" t="s">
        <v>45</v>
      </c>
      <c r="F29" s="19">
        <v>0</v>
      </c>
      <c r="G29" s="19">
        <v>0</v>
      </c>
      <c r="H29" s="19">
        <v>0</v>
      </c>
      <c r="I29" s="19">
        <v>0</v>
      </c>
      <c r="J29" s="34"/>
    </row>
    <row r="30" spans="1:10" ht="13.2">
      <c r="A30" s="45"/>
      <c r="B30" s="37"/>
      <c r="C30" s="35" t="s">
        <v>1303</v>
      </c>
      <c r="D30" s="37"/>
      <c r="E30" s="13" t="s">
        <v>46</v>
      </c>
      <c r="F30" s="19">
        <v>158300</v>
      </c>
      <c r="G30" s="19">
        <v>136000</v>
      </c>
      <c r="H30" s="19">
        <v>158300</v>
      </c>
      <c r="I30" s="19">
        <v>136000</v>
      </c>
      <c r="J30" s="34"/>
    </row>
    <row r="31" spans="1:10" ht="13.2">
      <c r="A31" s="45"/>
      <c r="B31" s="37" t="s">
        <v>1288</v>
      </c>
      <c r="C31" s="53"/>
      <c r="D31" s="37"/>
      <c r="E31" s="13" t="s">
        <v>47</v>
      </c>
      <c r="F31" s="19">
        <v>172200</v>
      </c>
      <c r="G31" s="19">
        <v>176200</v>
      </c>
      <c r="H31" s="19">
        <v>172200</v>
      </c>
      <c r="I31" s="19">
        <v>176200</v>
      </c>
      <c r="J31" s="34"/>
    </row>
    <row r="32" spans="1:10" ht="13.2">
      <c r="A32" s="45"/>
      <c r="B32" s="37" t="s">
        <v>663</v>
      </c>
      <c r="C32" s="37" t="s">
        <v>723</v>
      </c>
      <c r="D32" s="37"/>
      <c r="E32" s="13" t="s">
        <v>48</v>
      </c>
      <c r="F32" s="19">
        <v>0</v>
      </c>
      <c r="G32" s="19">
        <v>0</v>
      </c>
      <c r="H32" s="19">
        <v>0</v>
      </c>
      <c r="I32" s="19">
        <v>0</v>
      </c>
      <c r="J32" s="34"/>
    </row>
    <row r="33" spans="1:10" ht="13.2">
      <c r="A33" s="45"/>
      <c r="B33" s="37"/>
      <c r="C33" s="37" t="s">
        <v>708</v>
      </c>
      <c r="D33" s="37"/>
      <c r="E33" s="13" t="s">
        <v>50</v>
      </c>
      <c r="F33" s="19">
        <v>0</v>
      </c>
      <c r="G33" s="19">
        <v>0</v>
      </c>
      <c r="H33" s="19">
        <v>0</v>
      </c>
      <c r="I33" s="19">
        <v>0</v>
      </c>
      <c r="J33" s="34"/>
    </row>
    <row r="34" spans="1:10" ht="13.2">
      <c r="A34" s="45"/>
      <c r="B34" s="35" t="s">
        <v>673</v>
      </c>
      <c r="C34" s="37" t="s">
        <v>1000</v>
      </c>
      <c r="D34" s="37"/>
      <c r="E34" s="13" t="s">
        <v>66</v>
      </c>
      <c r="F34" s="19">
        <v>0</v>
      </c>
      <c r="G34" s="19">
        <v>0</v>
      </c>
      <c r="H34" s="19">
        <v>0</v>
      </c>
      <c r="I34" s="19">
        <v>0</v>
      </c>
      <c r="J34" s="34"/>
    </row>
    <row r="35" spans="1:10" ht="13.2">
      <c r="A35" s="45"/>
      <c r="B35" s="36"/>
      <c r="C35" s="37" t="s">
        <v>840</v>
      </c>
      <c r="D35" s="37"/>
      <c r="E35" s="13" t="s">
        <v>68</v>
      </c>
      <c r="F35" s="19">
        <v>5600</v>
      </c>
      <c r="G35" s="19">
        <v>3500</v>
      </c>
      <c r="H35" s="19">
        <v>5600</v>
      </c>
      <c r="I35" s="19">
        <v>3500</v>
      </c>
      <c r="J35" s="34"/>
    </row>
    <row r="36" spans="1:10" ht="13.2">
      <c r="A36" s="45"/>
      <c r="B36" s="36"/>
      <c r="C36" s="37" t="s">
        <v>979</v>
      </c>
      <c r="D36" s="37"/>
      <c r="E36" s="13" t="s">
        <v>69</v>
      </c>
      <c r="F36" s="19">
        <v>1300</v>
      </c>
      <c r="G36" s="19">
        <v>2300</v>
      </c>
      <c r="H36" s="19">
        <v>1300</v>
      </c>
      <c r="I36" s="19">
        <v>2300</v>
      </c>
      <c r="J36" s="34"/>
    </row>
    <row r="37" spans="1:10" ht="13.2">
      <c r="A37" s="45"/>
      <c r="B37" s="35"/>
      <c r="C37" s="35" t="s">
        <v>1198</v>
      </c>
      <c r="D37" s="35"/>
      <c r="E37" s="15" t="s">
        <v>70</v>
      </c>
      <c r="F37" s="22">
        <v>6900</v>
      </c>
      <c r="G37" s="22">
        <v>5800</v>
      </c>
      <c r="H37" s="22">
        <v>6900</v>
      </c>
      <c r="I37" s="22">
        <v>5800</v>
      </c>
      <c r="J37" s="34"/>
    </row>
    <row r="38" spans="2:9" ht="13.2">
      <c r="B38" s="33" t="s">
        <v>1528</v>
      </c>
      <c r="C38" s="33"/>
      <c r="D38" s="33"/>
      <c r="E38" s="33"/>
      <c r="F38" s="33"/>
      <c r="G38" s="33"/>
      <c r="H38" s="33"/>
      <c r="I38" s="33"/>
    </row>
  </sheetData>
  <mergeCells count="40">
    <mergeCell ref="A6:B6"/>
    <mergeCell ref="A8:B8"/>
    <mergeCell ref="B10:I10"/>
    <mergeCell ref="B14:B22"/>
    <mergeCell ref="A1:C1"/>
    <mergeCell ref="A2:C2"/>
    <mergeCell ref="A4:B4"/>
    <mergeCell ref="D4:E4"/>
    <mergeCell ref="A5:B5"/>
    <mergeCell ref="C17:D17"/>
    <mergeCell ref="C18:D18"/>
    <mergeCell ref="B11:E13"/>
    <mergeCell ref="F11:I11"/>
    <mergeCell ref="A14:A37"/>
    <mergeCell ref="C27:D27"/>
    <mergeCell ref="C28:D28"/>
    <mergeCell ref="C29:D29"/>
    <mergeCell ref="C30:D30"/>
    <mergeCell ref="B38:I38"/>
    <mergeCell ref="J12:J37"/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14:D14"/>
    <mergeCell ref="C15:D15"/>
    <mergeCell ref="C16:D16"/>
    <mergeCell ref="C24:D24"/>
    <mergeCell ref="C25:D25"/>
    <mergeCell ref="C26:D26"/>
    <mergeCell ref="C19:D19"/>
    <mergeCell ref="C21:D21"/>
    <mergeCell ref="C22:D22"/>
  </mergeCells>
  <dataValidations count="1">
    <dataValidation type="list" allowBlank="1" showInputMessage="1" showErrorMessage="1" sqref="A9">
      <formula1>'@lists'!$A$9:$B$9</formula1>
    </dataValidation>
  </dataValidations>
  <pageMargins left="0.75" right="0.75" top="1" bottom="1" header="0.5" footer="0.5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J35"/>
  <sheetViews>
    <sheetView rightToLeft="1" workbookViewId="0" topLeftCell="A1">
      <selection pane="topLeft" activeCell="C9" sqref="C9"/>
    </sheetView>
  </sheetViews>
  <sheetFormatPr defaultColWidth="11.4442857142857" defaultRowHeight="13.2"/>
  <cols>
    <col min="1" max="1" width="2.85714285714286" customWidth="1"/>
    <col min="2" max="2" width="25.1428571428571" customWidth="1"/>
    <col min="3" max="3" width="17" customWidth="1"/>
    <col min="4" max="4" width="28" customWidth="1"/>
    <col min="5" max="5" width="8" customWidth="1"/>
    <col min="6" max="9" width="21.5714285714286" customWidth="1"/>
  </cols>
  <sheetData>
    <row r="1" spans="1:3" ht="13.2">
      <c r="A1" s="46" t="s">
        <v>637</v>
      </c>
      <c r="B1" s="41"/>
      <c r="C1" s="41"/>
    </row>
    <row r="2" spans="1:3" ht="13.2">
      <c r="A2" s="46" t="s">
        <v>754</v>
      </c>
      <c r="B2" s="41"/>
      <c r="C2" s="41"/>
    </row>
    <row r="4" spans="1:9" ht="13.2">
      <c r="A4" s="47" t="s">
        <v>636</v>
      </c>
      <c r="B4" s="48"/>
      <c r="C4" s="8" t="s">
        <v>93</v>
      </c>
      <c r="D4" s="49"/>
      <c r="E4" s="49"/>
      <c r="I4" s="30">
        <f ca="1">_xlfn.SHEETS()</f>
        <v>68</v>
      </c>
    </row>
    <row r="5" spans="1:3" ht="13.2">
      <c r="A5" s="38" t="s">
        <v>1506</v>
      </c>
      <c r="B5" s="38"/>
      <c r="C5" s="9">
        <v>45382</v>
      </c>
    </row>
    <row r="6" spans="1:3" ht="13.2">
      <c r="A6" s="38" t="s">
        <v>1224</v>
      </c>
      <c r="B6" s="38"/>
      <c r="C6" s="10" t="s">
        <v>397</v>
      </c>
    </row>
    <row r="7" spans="1:3" ht="13.2">
      <c r="A7" s="5"/>
      <c r="B7" s="5"/>
      <c r="C7" s="11"/>
    </row>
    <row r="8" spans="1:3" ht="13.2">
      <c r="A8" s="39" t="s">
        <v>1107</v>
      </c>
      <c r="B8" s="39"/>
      <c r="C8" s="12" t="s">
        <v>118</v>
      </c>
    </row>
    <row r="9" spans="1:1" ht="13.2">
      <c r="A9" s="4" t="str">
        <f>B11</f>
        <v>תחילת מידע טבלה</v>
      </c>
    </row>
    <row r="10" spans="2:9" ht="15.9" customHeight="1">
      <c r="B10" s="40" t="s">
        <v>119</v>
      </c>
      <c r="C10" s="41"/>
      <c r="D10" s="41"/>
      <c r="E10" s="41"/>
      <c r="F10" s="41"/>
      <c r="G10" s="41"/>
      <c r="H10" s="41"/>
      <c r="I10" s="41"/>
    </row>
    <row r="11" spans="2:9" ht="13.2">
      <c r="B11" s="42" t="s">
        <v>1525</v>
      </c>
      <c r="C11" s="42"/>
      <c r="D11" s="42"/>
      <c r="E11" s="42"/>
      <c r="F11" s="44" t="s">
        <v>1525</v>
      </c>
      <c r="G11" s="44"/>
      <c r="H11" s="44"/>
      <c r="I11" s="44"/>
    </row>
    <row r="12" spans="2:10" ht="27" customHeight="1">
      <c r="B12" s="42"/>
      <c r="C12" s="42"/>
      <c r="D12" s="42"/>
      <c r="E12" s="42"/>
      <c r="F12" s="1" t="s">
        <v>1513</v>
      </c>
      <c r="G12" s="1" t="s">
        <v>1408</v>
      </c>
      <c r="H12" s="1" t="s">
        <v>1116</v>
      </c>
      <c r="I12" s="1" t="s">
        <v>1117</v>
      </c>
      <c r="J12" s="34" t="s">
        <v>1527</v>
      </c>
    </row>
    <row r="13" spans="2:10" ht="13.2">
      <c r="B13" s="43"/>
      <c r="C13" s="43"/>
      <c r="D13" s="43"/>
      <c r="E13" s="43"/>
      <c r="F13" s="13" t="s">
        <v>35</v>
      </c>
      <c r="G13" s="13" t="s">
        <v>35</v>
      </c>
      <c r="H13" s="13" t="s">
        <v>49</v>
      </c>
      <c r="I13" s="13" t="s">
        <v>49</v>
      </c>
      <c r="J13" s="34"/>
    </row>
    <row r="14" spans="1:10" ht="13.2">
      <c r="A14" s="45" t="s">
        <v>1526</v>
      </c>
      <c r="B14" s="2" t="s">
        <v>556</v>
      </c>
      <c r="C14" s="37" t="s">
        <v>1205</v>
      </c>
      <c r="D14" s="37"/>
      <c r="E14" s="13" t="s">
        <v>35</v>
      </c>
      <c r="F14" s="19">
        <v>600</v>
      </c>
      <c r="G14" s="19">
        <v>3700</v>
      </c>
      <c r="H14" s="19">
        <v>600</v>
      </c>
      <c r="I14" s="19">
        <v>3700</v>
      </c>
      <c r="J14" s="34"/>
    </row>
    <row r="15" spans="1:10" ht="13.2">
      <c r="A15" s="45"/>
      <c r="B15" s="35" t="s">
        <v>557</v>
      </c>
      <c r="C15" s="37" t="s">
        <v>1440</v>
      </c>
      <c r="D15" s="37"/>
      <c r="E15" s="13" t="s">
        <v>49</v>
      </c>
      <c r="F15" s="19">
        <v>0</v>
      </c>
      <c r="G15" s="19">
        <v>0</v>
      </c>
      <c r="H15" s="19">
        <v>0</v>
      </c>
      <c r="I15" s="19">
        <v>0</v>
      </c>
      <c r="J15" s="34"/>
    </row>
    <row r="16" spans="1:10" ht="13.2">
      <c r="A16" s="45"/>
      <c r="B16" s="36"/>
      <c r="C16" s="37" t="s">
        <v>765</v>
      </c>
      <c r="D16" s="37"/>
      <c r="E16" s="13" t="s">
        <v>76</v>
      </c>
      <c r="F16" s="19">
        <v>0</v>
      </c>
      <c r="G16" s="19">
        <v>0</v>
      </c>
      <c r="H16" s="19">
        <v>0</v>
      </c>
      <c r="I16" s="19">
        <v>0</v>
      </c>
      <c r="J16" s="34"/>
    </row>
    <row r="17" spans="1:10" ht="13.2">
      <c r="A17" s="45"/>
      <c r="B17" s="36"/>
      <c r="C17" s="2"/>
      <c r="D17" s="2" t="s">
        <v>1016</v>
      </c>
      <c r="E17" s="13" t="s">
        <v>87</v>
      </c>
      <c r="F17" s="19">
        <v>0</v>
      </c>
      <c r="G17" s="19">
        <v>0</v>
      </c>
      <c r="H17" s="19">
        <v>0</v>
      </c>
      <c r="I17" s="19">
        <v>0</v>
      </c>
      <c r="J17" s="34"/>
    </row>
    <row r="18" spans="1:10" ht="13.2">
      <c r="A18" s="45"/>
      <c r="B18" s="36"/>
      <c r="C18" s="37" t="s">
        <v>1439</v>
      </c>
      <c r="D18" s="37"/>
      <c r="E18" s="13" t="s">
        <v>92</v>
      </c>
      <c r="F18" s="19">
        <v>0</v>
      </c>
      <c r="G18" s="19">
        <v>0</v>
      </c>
      <c r="H18" s="19">
        <v>0</v>
      </c>
      <c r="I18" s="19">
        <v>0</v>
      </c>
      <c r="J18" s="34"/>
    </row>
    <row r="19" spans="1:10" ht="13.2">
      <c r="A19" s="45"/>
      <c r="B19" s="36"/>
      <c r="C19" s="37" t="s">
        <v>774</v>
      </c>
      <c r="D19" s="37"/>
      <c r="E19" s="13" t="s">
        <v>94</v>
      </c>
      <c r="F19" s="19">
        <v>0</v>
      </c>
      <c r="G19" s="19">
        <v>0</v>
      </c>
      <c r="H19" s="19">
        <v>0</v>
      </c>
      <c r="I19" s="19">
        <v>0</v>
      </c>
      <c r="J19" s="34"/>
    </row>
    <row r="20" spans="1:10" ht="13.2">
      <c r="A20" s="45"/>
      <c r="B20" s="36"/>
      <c r="C20" s="37" t="s">
        <v>764</v>
      </c>
      <c r="D20" s="37"/>
      <c r="E20" s="13" t="s">
        <v>282</v>
      </c>
      <c r="F20" s="19">
        <v>0</v>
      </c>
      <c r="G20" s="19">
        <v>0</v>
      </c>
      <c r="H20" s="19">
        <v>0</v>
      </c>
      <c r="I20" s="19">
        <v>0</v>
      </c>
      <c r="J20" s="34"/>
    </row>
    <row r="21" spans="1:10" ht="13.2">
      <c r="A21" s="45"/>
      <c r="B21" s="36"/>
      <c r="C21" s="2"/>
      <c r="D21" s="2" t="s">
        <v>1006</v>
      </c>
      <c r="E21" s="13" t="s">
        <v>283</v>
      </c>
      <c r="F21" s="19">
        <v>0</v>
      </c>
      <c r="G21" s="19">
        <v>0</v>
      </c>
      <c r="H21" s="19">
        <v>0</v>
      </c>
      <c r="I21" s="19">
        <v>0</v>
      </c>
      <c r="J21" s="34"/>
    </row>
    <row r="22" spans="1:10" ht="13.2">
      <c r="A22" s="45"/>
      <c r="B22" s="37"/>
      <c r="C22" s="35" t="s">
        <v>1201</v>
      </c>
      <c r="D22" s="37"/>
      <c r="E22" s="13" t="s">
        <v>284</v>
      </c>
      <c r="F22" s="19">
        <v>0</v>
      </c>
      <c r="G22" s="19">
        <v>0</v>
      </c>
      <c r="H22" s="19">
        <v>0</v>
      </c>
      <c r="I22" s="19">
        <v>0</v>
      </c>
      <c r="J22" s="34"/>
    </row>
    <row r="23" spans="1:10" ht="13.2">
      <c r="A23" s="45"/>
      <c r="B23" s="37" t="s">
        <v>558</v>
      </c>
      <c r="C23" s="53"/>
      <c r="D23" s="37"/>
      <c r="E23" s="13" t="s">
        <v>37</v>
      </c>
      <c r="F23" s="19">
        <v>-2200</v>
      </c>
      <c r="G23" s="19">
        <v>-3600</v>
      </c>
      <c r="H23" s="19">
        <v>-2200</v>
      </c>
      <c r="I23" s="19">
        <v>-3600</v>
      </c>
      <c r="J23" s="34"/>
    </row>
    <row r="24" spans="1:10" ht="13.2">
      <c r="A24" s="45"/>
      <c r="B24" s="35" t="s">
        <v>559</v>
      </c>
      <c r="C24" s="37" t="s">
        <v>1441</v>
      </c>
      <c r="D24" s="37"/>
      <c r="E24" s="13" t="s">
        <v>39</v>
      </c>
      <c r="F24" s="19">
        <v>0</v>
      </c>
      <c r="G24" s="19">
        <v>0</v>
      </c>
      <c r="H24" s="19">
        <v>0</v>
      </c>
      <c r="I24" s="19">
        <v>0</v>
      </c>
      <c r="J24" s="34"/>
    </row>
    <row r="25" spans="1:10" ht="13.2">
      <c r="A25" s="45"/>
      <c r="B25" s="36"/>
      <c r="C25" s="37" t="s">
        <v>775</v>
      </c>
      <c r="D25" s="37"/>
      <c r="E25" s="13" t="s">
        <v>40</v>
      </c>
      <c r="F25" s="19">
        <v>0</v>
      </c>
      <c r="G25" s="19">
        <v>0</v>
      </c>
      <c r="H25" s="19">
        <v>0</v>
      </c>
      <c r="I25" s="19">
        <v>0</v>
      </c>
      <c r="J25" s="34"/>
    </row>
    <row r="26" spans="1:10" ht="13.2">
      <c r="A26" s="45"/>
      <c r="B26" s="36"/>
      <c r="C26" s="37" t="s">
        <v>766</v>
      </c>
      <c r="D26" s="37"/>
      <c r="E26" s="13" t="s">
        <v>42</v>
      </c>
      <c r="F26" s="19">
        <v>0</v>
      </c>
      <c r="G26" s="19">
        <v>0</v>
      </c>
      <c r="H26" s="19">
        <v>0</v>
      </c>
      <c r="I26" s="19">
        <v>0</v>
      </c>
      <c r="J26" s="34"/>
    </row>
    <row r="27" spans="1:10" ht="13.2">
      <c r="A27" s="45"/>
      <c r="B27" s="36"/>
      <c r="C27" s="37" t="s">
        <v>680</v>
      </c>
      <c r="D27" s="37"/>
      <c r="E27" s="13" t="s">
        <v>43</v>
      </c>
      <c r="F27" s="19">
        <v>600</v>
      </c>
      <c r="G27" s="19">
        <v>700</v>
      </c>
      <c r="H27" s="19">
        <v>600</v>
      </c>
      <c r="I27" s="19">
        <v>700</v>
      </c>
      <c r="J27" s="34"/>
    </row>
    <row r="28" spans="1:10" ht="13.2">
      <c r="A28" s="45"/>
      <c r="B28" s="36"/>
      <c r="C28" s="37" t="s">
        <v>1438</v>
      </c>
      <c r="D28" s="37"/>
      <c r="E28" s="13" t="s">
        <v>44</v>
      </c>
      <c r="F28" s="19">
        <v>100</v>
      </c>
      <c r="G28" s="19">
        <v>-3300</v>
      </c>
      <c r="H28" s="19">
        <v>100</v>
      </c>
      <c r="I28" s="19">
        <v>-3300</v>
      </c>
      <c r="J28" s="34"/>
    </row>
    <row r="29" spans="1:10" ht="13.2">
      <c r="A29" s="45"/>
      <c r="B29" s="36"/>
      <c r="C29" s="37" t="s">
        <v>1427</v>
      </c>
      <c r="D29" s="37"/>
      <c r="E29" s="13" t="s">
        <v>45</v>
      </c>
      <c r="F29" s="19">
        <v>0</v>
      </c>
      <c r="G29" s="19">
        <v>0</v>
      </c>
      <c r="H29" s="19">
        <v>0</v>
      </c>
      <c r="I29" s="19">
        <v>0</v>
      </c>
      <c r="J29" s="34"/>
    </row>
    <row r="30" spans="1:10" ht="13.2">
      <c r="A30" s="45"/>
      <c r="B30" s="36"/>
      <c r="C30" s="37" t="s">
        <v>756</v>
      </c>
      <c r="D30" s="37"/>
      <c r="E30" s="13" t="s">
        <v>46</v>
      </c>
      <c r="F30" s="19">
        <v>0</v>
      </c>
      <c r="G30" s="19">
        <v>0</v>
      </c>
      <c r="H30" s="19">
        <v>0</v>
      </c>
      <c r="I30" s="19">
        <v>0</v>
      </c>
      <c r="J30" s="34"/>
    </row>
    <row r="31" spans="1:10" ht="13.2">
      <c r="A31" s="45"/>
      <c r="B31" s="37"/>
      <c r="C31" s="35" t="s">
        <v>1202</v>
      </c>
      <c r="D31" s="37"/>
      <c r="E31" s="13" t="s">
        <v>47</v>
      </c>
      <c r="F31" s="19">
        <v>700</v>
      </c>
      <c r="G31" s="19">
        <v>-2600</v>
      </c>
      <c r="H31" s="19">
        <v>700</v>
      </c>
      <c r="I31" s="19">
        <v>-2600</v>
      </c>
      <c r="J31" s="34"/>
    </row>
    <row r="32" spans="1:10" ht="13.2">
      <c r="A32" s="45"/>
      <c r="B32" s="37" t="s">
        <v>560</v>
      </c>
      <c r="C32" s="53"/>
      <c r="D32" s="37"/>
      <c r="E32" s="13" t="s">
        <v>48</v>
      </c>
      <c r="F32" s="19">
        <v>0</v>
      </c>
      <c r="G32" s="19">
        <v>0</v>
      </c>
      <c r="H32" s="19">
        <v>0</v>
      </c>
      <c r="I32" s="19">
        <v>0</v>
      </c>
      <c r="J32" s="34"/>
    </row>
    <row r="33" spans="1:10" ht="13.2">
      <c r="A33" s="45"/>
      <c r="B33" s="37" t="s">
        <v>561</v>
      </c>
      <c r="C33" s="53"/>
      <c r="D33" s="37"/>
      <c r="E33" s="13" t="s">
        <v>50</v>
      </c>
      <c r="F33" s="19">
        <v>11500</v>
      </c>
      <c r="G33" s="19">
        <v>14100</v>
      </c>
      <c r="H33" s="19">
        <v>11500</v>
      </c>
      <c r="I33" s="19">
        <v>14100</v>
      </c>
      <c r="J33" s="34"/>
    </row>
    <row r="34" spans="1:10" ht="13.2">
      <c r="A34" s="45"/>
      <c r="B34" s="35" t="s">
        <v>1306</v>
      </c>
      <c r="C34" s="50"/>
      <c r="D34" s="35"/>
      <c r="E34" s="15" t="s">
        <v>66</v>
      </c>
      <c r="F34" s="22">
        <v>10600</v>
      </c>
      <c r="G34" s="22">
        <v>11600</v>
      </c>
      <c r="H34" s="22">
        <v>10600</v>
      </c>
      <c r="I34" s="22">
        <v>11600</v>
      </c>
      <c r="J34" s="34"/>
    </row>
    <row r="35" spans="2:9" ht="13.2">
      <c r="B35" s="33" t="s">
        <v>1528</v>
      </c>
      <c r="C35" s="33"/>
      <c r="D35" s="33"/>
      <c r="E35" s="33"/>
      <c r="F35" s="33"/>
      <c r="G35" s="33"/>
      <c r="H35" s="33"/>
      <c r="I35" s="33"/>
    </row>
  </sheetData>
  <mergeCells count="34">
    <mergeCell ref="A1:C1"/>
    <mergeCell ref="A2:C2"/>
    <mergeCell ref="A4:B4"/>
    <mergeCell ref="D4:E4"/>
    <mergeCell ref="A5:B5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B11:E13"/>
    <mergeCell ref="A14:A34"/>
    <mergeCell ref="F11:I11"/>
    <mergeCell ref="J12:J34"/>
    <mergeCell ref="B35:I35"/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</mergeCells>
  <dataValidations count="1">
    <dataValidation type="list" allowBlank="1" showInputMessage="1" showErrorMessage="1" sqref="A9">
      <formula1>'@lists'!$A$10:$B$10</formula1>
    </dataValidation>
  </dataValidation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68</vt:i4>
      </vt:variant>
    </vt:vector>
  </HeadingPairs>
  <TitlesOfParts>
    <vt:vector size="68" baseType="lpstr">
      <vt:lpstr>660-1</vt:lpstr>
      <vt:lpstr>660-11</vt:lpstr>
      <vt:lpstr>660-12</vt:lpstr>
      <vt:lpstr>660-13</vt:lpstr>
      <vt:lpstr>660-14</vt:lpstr>
      <vt:lpstr>660-15</vt:lpstr>
      <vt:lpstr>660-2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</vt:lpstr>
      <vt:lpstr>660-40</vt:lpstr>
      <vt:lpstr>660-41</vt:lpstr>
      <vt:lpstr>660-42</vt:lpstr>
      <vt:lpstr>660-43</vt:lpstr>
      <vt:lpstr>660-43.1</vt:lpstr>
      <vt:lpstr>660-44</vt:lpstr>
      <vt:lpstr>660-46</vt:lpstr>
      <vt:lpstr>660-46.1</vt:lpstr>
      <vt:lpstr>660-46.2</vt:lpstr>
      <vt:lpstr>660-46.3</vt:lpstr>
      <vt:lpstr>660-46.4</vt:lpstr>
      <vt:lpstr>660-46.5</vt:lpstr>
      <vt:lpstr>660-49</vt:lpstr>
      <vt:lpstr>660-4A</vt:lpstr>
      <vt:lpstr>660-4B</vt:lpstr>
      <vt:lpstr>660-5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660-68</vt:lpstr>
      <vt:lpstr>660-69</vt:lpstr>
      <vt:lpstr>660-7</vt:lpstr>
      <vt:lpstr>@lists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