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hot BOI\CDM\2019\דיווחים שיצאו\660\0919\להעלאה לאתר הבנק\"/>
    </mc:Choice>
  </mc:AlternateContent>
  <bookViews>
    <workbookView xWindow="0" yWindow="0" windowWidth="19200" windowHeight="10350" firstSheet="2" activeTab="2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29" sheetId="38" r:id="rId37"/>
    <sheet name="@Entities19" sheetId="39" state="hidden" r:id="rId38"/>
    <sheet name="660-30" sheetId="40" r:id="rId39"/>
    <sheet name="@Entities20" sheetId="41" state="hidden" r:id="rId40"/>
    <sheet name="660-31" sheetId="42" r:id="rId41"/>
    <sheet name="@Entities21" sheetId="43" state="hidden" r:id="rId42"/>
    <sheet name="660-32" sheetId="44" r:id="rId43"/>
    <sheet name="@Entities22" sheetId="45" state="hidden" r:id="rId44"/>
    <sheet name="660-33" sheetId="46" r:id="rId45"/>
    <sheet name="@Entities23" sheetId="47" state="hidden" r:id="rId46"/>
    <sheet name="660-34" sheetId="48" r:id="rId47"/>
    <sheet name="@Entities24" sheetId="49" state="hidden" r:id="rId48"/>
    <sheet name="660-35" sheetId="50" r:id="rId49"/>
    <sheet name="@Entities25" sheetId="51" state="hidden" r:id="rId50"/>
    <sheet name="660-36" sheetId="52" r:id="rId51"/>
    <sheet name="@Entities26" sheetId="53" state="hidden" r:id="rId52"/>
    <sheet name="660-39" sheetId="54" r:id="rId53"/>
    <sheet name="@Entities27" sheetId="55" state="hidden" r:id="rId54"/>
    <sheet name="660-40" sheetId="56" r:id="rId55"/>
    <sheet name="@Entities28" sheetId="57" state="hidden" r:id="rId56"/>
    <sheet name="660-41" sheetId="58" r:id="rId57"/>
    <sheet name="@Entities29" sheetId="59" state="hidden" r:id="rId58"/>
    <sheet name="660-42" sheetId="60" r:id="rId59"/>
    <sheet name="@Entities30" sheetId="61" state="hidden" r:id="rId60"/>
    <sheet name="660-43" sheetId="62" r:id="rId61"/>
    <sheet name="@Entities31" sheetId="63" state="hidden" r:id="rId62"/>
    <sheet name="660-44" sheetId="64" r:id="rId63"/>
    <sheet name="@Entities32" sheetId="65" state="hidden" r:id="rId64"/>
    <sheet name="660-45" sheetId="66" r:id="rId65"/>
    <sheet name="@Entities33" sheetId="67" state="hidden" r:id="rId66"/>
    <sheet name="660-46" sheetId="68" r:id="rId67"/>
    <sheet name="@Entities34" sheetId="69" state="hidden" r:id="rId68"/>
    <sheet name="660-47" sheetId="70" r:id="rId69"/>
    <sheet name="@Entities35" sheetId="71" state="hidden" r:id="rId70"/>
    <sheet name="660-48" sheetId="72" r:id="rId71"/>
    <sheet name="@Entities36" sheetId="73" state="hidden" r:id="rId72"/>
    <sheet name="660-49" sheetId="74" r:id="rId73"/>
    <sheet name="@Entities37" sheetId="75" state="hidden" r:id="rId74"/>
    <sheet name="660-50" sheetId="76" r:id="rId75"/>
    <sheet name="@Entities38" sheetId="77" state="hidden" r:id="rId76"/>
    <sheet name="660-51" sheetId="78" r:id="rId77"/>
    <sheet name="@Entities39" sheetId="79" state="hidden" r:id="rId78"/>
    <sheet name="660-52" sheetId="80" r:id="rId79"/>
    <sheet name="@Entities40" sheetId="81" state="hidden" r:id="rId80"/>
    <sheet name="660-53" sheetId="82" r:id="rId81"/>
    <sheet name="@Entities41" sheetId="83" state="hidden" r:id="rId82"/>
    <sheet name="660-54" sheetId="84" r:id="rId83"/>
    <sheet name="@Entities42" sheetId="85" state="hidden" r:id="rId84"/>
    <sheet name="660-55" sheetId="86" r:id="rId85"/>
    <sheet name="@Entities43" sheetId="87" state="hidden" r:id="rId86"/>
    <sheet name="660-56" sheetId="88" r:id="rId87"/>
    <sheet name="@Entities44" sheetId="89" state="hidden" r:id="rId88"/>
    <sheet name="660-57" sheetId="90" r:id="rId89"/>
    <sheet name="@Entities45" sheetId="91" state="hidden" r:id="rId90"/>
    <sheet name="660-58" sheetId="92" r:id="rId91"/>
    <sheet name="@Entities46" sheetId="93" state="hidden" r:id="rId92"/>
    <sheet name="660-59" sheetId="94" r:id="rId93"/>
    <sheet name="@Entities47" sheetId="95" state="hidden" r:id="rId94"/>
    <sheet name="660-60" sheetId="96" r:id="rId95"/>
    <sheet name="@Entities48" sheetId="97" state="hidden" r:id="rId96"/>
    <sheet name="660-61" sheetId="98" r:id="rId97"/>
    <sheet name="@Entities49" sheetId="99" state="hidden" r:id="rId98"/>
    <sheet name="660-62" sheetId="100" r:id="rId99"/>
    <sheet name="@lists" sheetId="101" state="hidden" r:id="rId100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100" l="1"/>
  <c r="D4" i="100"/>
  <c r="B6" i="98"/>
  <c r="D4" i="98"/>
  <c r="B6" i="96"/>
  <c r="D4" i="96"/>
  <c r="B6" i="94"/>
  <c r="D4" i="94"/>
  <c r="B6" i="92"/>
  <c r="D4" i="92"/>
  <c r="B6" i="90"/>
  <c r="D4" i="90"/>
  <c r="B6" i="88"/>
  <c r="D4" i="88"/>
  <c r="B6" i="86"/>
  <c r="D4" i="86"/>
  <c r="B6" i="84"/>
  <c r="D4" i="84"/>
  <c r="B6" i="82"/>
  <c r="D4" i="82"/>
  <c r="B6" i="80"/>
  <c r="D4" i="80"/>
  <c r="B6" i="78"/>
  <c r="D4" i="78"/>
  <c r="B6" i="76"/>
  <c r="D4" i="76"/>
  <c r="B6" i="74"/>
  <c r="D4" i="74"/>
  <c r="B6" i="72"/>
  <c r="D4" i="72"/>
  <c r="B6" i="70"/>
  <c r="D4" i="70"/>
  <c r="B6" i="68"/>
  <c r="D4" i="68"/>
  <c r="B6" i="66"/>
  <c r="D4" i="66"/>
  <c r="B6" i="64"/>
  <c r="D4" i="64"/>
  <c r="B6" i="62"/>
  <c r="D4" i="62"/>
  <c r="B6" i="60"/>
  <c r="D4" i="60"/>
  <c r="B6" i="58"/>
  <c r="D4" i="58"/>
  <c r="B6" i="56"/>
  <c r="D4" i="56"/>
  <c r="B6" i="54"/>
  <c r="D4" i="54"/>
  <c r="B6" i="52"/>
  <c r="D4" i="52"/>
  <c r="B6" i="50"/>
  <c r="D4" i="50"/>
  <c r="B6" i="48"/>
  <c r="D4" i="48"/>
  <c r="B6" i="46"/>
  <c r="D4" i="46"/>
  <c r="B6" i="44"/>
  <c r="D4" i="44"/>
  <c r="B6" i="42"/>
  <c r="D4" i="42"/>
  <c r="B6" i="40"/>
  <c r="D4" i="40"/>
  <c r="B6" i="38"/>
  <c r="D4" i="38"/>
  <c r="B6" i="36"/>
  <c r="D4" i="36"/>
  <c r="B6" i="34"/>
  <c r="E4" i="34"/>
  <c r="D4" i="34"/>
  <c r="B6" i="32"/>
  <c r="D4" i="32"/>
  <c r="B6" i="30"/>
  <c r="D4" i="30"/>
  <c r="B6" i="28"/>
  <c r="D4" i="28"/>
  <c r="B6" i="26"/>
  <c r="D4" i="26"/>
  <c r="B6" i="24"/>
  <c r="D4" i="24"/>
  <c r="B6" i="22"/>
  <c r="D4" i="22"/>
  <c r="B6" i="20"/>
  <c r="D4" i="20"/>
  <c r="B6" i="18"/>
  <c r="D4" i="18"/>
  <c r="B6" i="16"/>
  <c r="D4" i="16"/>
  <c r="B6" i="14"/>
  <c r="D4" i="14"/>
  <c r="B6" i="12"/>
  <c r="D4" i="12"/>
  <c r="B6" i="10"/>
  <c r="D4" i="10"/>
  <c r="B6" i="8"/>
  <c r="D4" i="8"/>
  <c r="B6" i="6"/>
  <c r="D4" i="6"/>
  <c r="B6" i="4"/>
  <c r="D4" i="4"/>
</calcChain>
</file>

<file path=xl/sharedStrings.xml><?xml version="1.0" encoding="utf-8"?>
<sst xmlns="http://schemas.openxmlformats.org/spreadsheetml/2006/main" count="12656" uniqueCount="1289">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</sst>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2" fillId="4" borderId="1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7">
        <v>99910</v>
      </c>
      <c r="B72" s="6" t="s">
        <v>530</v>
      </c>
    </row>
    <row r="73" spans="1:2" ht="15" x14ac:dyDescent="0.2">
      <c r="A73" s="7">
        <v>99909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1"/>
    </sheetView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7" t="s">
        <v>575</v>
      </c>
      <c r="C4" s="23" t="s">
        <v>100</v>
      </c>
      <c r="D4" s="45" t="str">
        <f>IF(C4&lt;&gt;"",VLOOKUP(C4,'@Entities1'!A2:B81,2,0),"")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969</v>
      </c>
      <c r="C8" s="21" t="s">
        <v>115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 x14ac:dyDescent="0.2">
      <c r="A10" s="4"/>
      <c r="B10" s="52" t="s">
        <v>136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1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5"/>
      <c r="J12" s="55"/>
      <c r="K12" s="55"/>
      <c r="L12" s="54"/>
      <c r="M12" s="54" t="s">
        <v>1200</v>
      </c>
      <c r="N12" s="55"/>
      <c r="O12" s="55"/>
      <c r="P12" s="55"/>
      <c r="Q12" s="55"/>
      <c r="R12" s="55"/>
      <c r="S12" s="54"/>
      <c r="T12" s="54" t="s">
        <v>1269</v>
      </c>
      <c r="U12" s="55"/>
      <c r="V12" s="55"/>
      <c r="W12" s="55"/>
      <c r="X12" s="55"/>
      <c r="Y12" s="55"/>
      <c r="Z12" s="54"/>
      <c r="AA12" s="4"/>
    </row>
    <row r="13" spans="1:27" ht="15" x14ac:dyDescent="0.2">
      <c r="A13" s="4"/>
      <c r="B13" s="4"/>
      <c r="C13" s="4"/>
      <c r="D13" s="4"/>
      <c r="E13" s="4"/>
      <c r="F13" s="54" t="s">
        <v>1069</v>
      </c>
      <c r="G13" s="55"/>
      <c r="H13" s="54"/>
      <c r="I13" s="54" t="s">
        <v>1166</v>
      </c>
      <c r="J13" s="54" t="s">
        <v>705</v>
      </c>
      <c r="K13" s="55"/>
      <c r="L13" s="54"/>
      <c r="M13" s="54" t="s">
        <v>1069</v>
      </c>
      <c r="N13" s="55"/>
      <c r="O13" s="54"/>
      <c r="P13" s="54" t="s">
        <v>1166</v>
      </c>
      <c r="Q13" s="54" t="s">
        <v>705</v>
      </c>
      <c r="R13" s="55"/>
      <c r="S13" s="54"/>
      <c r="T13" s="54" t="s">
        <v>1069</v>
      </c>
      <c r="U13" s="55"/>
      <c r="V13" s="54"/>
      <c r="W13" s="54" t="s">
        <v>1166</v>
      </c>
      <c r="X13" s="54" t="s">
        <v>705</v>
      </c>
      <c r="Y13" s="55"/>
      <c r="Z13" s="54"/>
      <c r="AA13" s="4"/>
    </row>
    <row r="14" spans="1:27" ht="29.1" customHeight="1" x14ac:dyDescent="0.2">
      <c r="A14" s="4"/>
      <c r="B14" s="4"/>
      <c r="C14" s="4"/>
      <c r="D14" s="4"/>
      <c r="E14" s="4"/>
      <c r="F14" s="29" t="s">
        <v>1018</v>
      </c>
      <c r="G14" s="29" t="s">
        <v>646</v>
      </c>
      <c r="H14" s="29" t="s">
        <v>623</v>
      </c>
      <c r="I14" s="54"/>
      <c r="J14" s="29" t="s">
        <v>663</v>
      </c>
      <c r="K14" s="29" t="s">
        <v>939</v>
      </c>
      <c r="L14" s="29" t="s">
        <v>841</v>
      </c>
      <c r="M14" s="29" t="s">
        <v>1018</v>
      </c>
      <c r="N14" s="29" t="s">
        <v>646</v>
      </c>
      <c r="O14" s="29" t="s">
        <v>623</v>
      </c>
      <c r="P14" s="54"/>
      <c r="Q14" s="29" t="s">
        <v>663</v>
      </c>
      <c r="R14" s="29" t="s">
        <v>939</v>
      </c>
      <c r="S14" s="29" t="s">
        <v>841</v>
      </c>
      <c r="T14" s="29" t="s">
        <v>1018</v>
      </c>
      <c r="U14" s="29" t="s">
        <v>646</v>
      </c>
      <c r="V14" s="29" t="s">
        <v>623</v>
      </c>
      <c r="W14" s="54"/>
      <c r="X14" s="29" t="s">
        <v>663</v>
      </c>
      <c r="Y14" s="29" t="s">
        <v>939</v>
      </c>
      <c r="Z14" s="29" t="s">
        <v>841</v>
      </c>
      <c r="AA14" s="4"/>
    </row>
    <row r="15" spans="1:27" ht="15" x14ac:dyDescent="0.2">
      <c r="A15" s="4"/>
      <c r="B15" s="4"/>
      <c r="C15" s="4"/>
      <c r="D15" s="4"/>
      <c r="E15" s="4"/>
      <c r="F15" s="31" t="s">
        <v>26</v>
      </c>
      <c r="G15" s="31" t="s">
        <v>56</v>
      </c>
      <c r="H15" s="31" t="s">
        <v>75</v>
      </c>
      <c r="I15" s="31" t="s">
        <v>89</v>
      </c>
      <c r="J15" s="31" t="s">
        <v>97</v>
      </c>
      <c r="K15" s="31" t="s">
        <v>102</v>
      </c>
      <c r="L15" s="31" t="s">
        <v>204</v>
      </c>
      <c r="M15" s="31" t="s">
        <v>26</v>
      </c>
      <c r="N15" s="31" t="s">
        <v>56</v>
      </c>
      <c r="O15" s="31" t="s">
        <v>75</v>
      </c>
      <c r="P15" s="31" t="s">
        <v>89</v>
      </c>
      <c r="Q15" s="31" t="s">
        <v>97</v>
      </c>
      <c r="R15" s="31" t="s">
        <v>102</v>
      </c>
      <c r="S15" s="31" t="s">
        <v>204</v>
      </c>
      <c r="T15" s="31" t="s">
        <v>26</v>
      </c>
      <c r="U15" s="31" t="s">
        <v>56</v>
      </c>
      <c r="V15" s="31" t="s">
        <v>75</v>
      </c>
      <c r="W15" s="31" t="s">
        <v>89</v>
      </c>
      <c r="X15" s="31" t="s">
        <v>97</v>
      </c>
      <c r="Y15" s="31" t="s">
        <v>102</v>
      </c>
      <c r="Z15" s="31" t="s">
        <v>204</v>
      </c>
      <c r="AA15" s="4"/>
    </row>
    <row r="16" spans="1:27" ht="15" x14ac:dyDescent="0.2">
      <c r="A16" s="4"/>
      <c r="B16" s="49" t="s">
        <v>1187</v>
      </c>
      <c r="C16" s="51" t="s">
        <v>1275</v>
      </c>
      <c r="D16" s="51"/>
      <c r="E16" s="31" t="s">
        <v>26</v>
      </c>
      <c r="F16" s="33">
        <v>200</v>
      </c>
      <c r="G16" s="33">
        <v>200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600</v>
      </c>
      <c r="N16" s="33">
        <v>600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300</v>
      </c>
      <c r="U16" s="33">
        <v>300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1" t="s">
        <v>26</v>
      </c>
    </row>
    <row r="17" spans="1:27" ht="15" x14ac:dyDescent="0.2">
      <c r="A17" s="4"/>
      <c r="B17" s="50"/>
      <c r="C17" s="51" t="s">
        <v>568</v>
      </c>
      <c r="D17" s="51"/>
      <c r="E17" s="31" t="s">
        <v>56</v>
      </c>
      <c r="F17" s="33">
        <v>2015100</v>
      </c>
      <c r="G17" s="33">
        <v>2007400</v>
      </c>
      <c r="H17" s="33">
        <v>7700</v>
      </c>
      <c r="I17" s="33">
        <v>2200</v>
      </c>
      <c r="J17" s="33">
        <v>500</v>
      </c>
      <c r="K17" s="33">
        <v>-300</v>
      </c>
      <c r="L17" s="33">
        <v>4800</v>
      </c>
      <c r="M17" s="33">
        <v>1831300</v>
      </c>
      <c r="N17" s="33">
        <v>1821500</v>
      </c>
      <c r="O17" s="33">
        <v>9800</v>
      </c>
      <c r="P17" s="33">
        <v>9000</v>
      </c>
      <c r="Q17" s="33">
        <v>-1000</v>
      </c>
      <c r="R17" s="33">
        <v>0</v>
      </c>
      <c r="S17" s="33">
        <v>4000</v>
      </c>
      <c r="T17" s="33">
        <v>1932300</v>
      </c>
      <c r="U17" s="33">
        <v>1923300</v>
      </c>
      <c r="V17" s="33">
        <v>9000</v>
      </c>
      <c r="W17" s="33">
        <v>3600</v>
      </c>
      <c r="X17" s="33">
        <v>-9000</v>
      </c>
      <c r="Y17" s="33">
        <v>0</v>
      </c>
      <c r="Z17" s="33">
        <v>4100</v>
      </c>
      <c r="AA17" s="31" t="s">
        <v>56</v>
      </c>
    </row>
    <row r="18" spans="1:27" ht="15" x14ac:dyDescent="0.2">
      <c r="A18" s="4"/>
      <c r="B18" s="50"/>
      <c r="C18" s="51" t="s">
        <v>895</v>
      </c>
      <c r="D18" s="56"/>
      <c r="E18" s="31" t="s">
        <v>75</v>
      </c>
      <c r="F18" s="33">
        <v>538000</v>
      </c>
      <c r="G18" s="35"/>
      <c r="H18" s="35"/>
      <c r="I18" s="35"/>
      <c r="J18" s="35"/>
      <c r="K18" s="35"/>
      <c r="L18" s="35"/>
      <c r="M18" s="33">
        <v>550500</v>
      </c>
      <c r="N18" s="35"/>
      <c r="O18" s="35"/>
      <c r="P18" s="35"/>
      <c r="Q18" s="35"/>
      <c r="R18" s="35"/>
      <c r="S18" s="35"/>
      <c r="T18" s="33">
        <v>536200</v>
      </c>
      <c r="U18" s="35"/>
      <c r="V18" s="35"/>
      <c r="W18" s="35"/>
      <c r="X18" s="35"/>
      <c r="Y18" s="35"/>
      <c r="Z18" s="35"/>
      <c r="AA18" s="31" t="s">
        <v>75</v>
      </c>
    </row>
    <row r="19" spans="1:27" ht="15" x14ac:dyDescent="0.2">
      <c r="A19" s="4"/>
      <c r="B19" s="50"/>
      <c r="C19" s="51" t="s">
        <v>569</v>
      </c>
      <c r="D19" s="51"/>
      <c r="E19" s="31" t="s">
        <v>89</v>
      </c>
      <c r="F19" s="33">
        <v>615200</v>
      </c>
      <c r="G19" s="33">
        <v>610200</v>
      </c>
      <c r="H19" s="33">
        <v>5000</v>
      </c>
      <c r="I19" s="33">
        <v>2600</v>
      </c>
      <c r="J19" s="33">
        <v>-200</v>
      </c>
      <c r="K19" s="33">
        <v>0</v>
      </c>
      <c r="L19" s="33">
        <v>3000</v>
      </c>
      <c r="M19" s="33">
        <v>466300</v>
      </c>
      <c r="N19" s="33">
        <v>458100</v>
      </c>
      <c r="O19" s="33">
        <v>8200</v>
      </c>
      <c r="P19" s="33">
        <v>3700</v>
      </c>
      <c r="Q19" s="33">
        <v>600</v>
      </c>
      <c r="R19" s="33">
        <v>0</v>
      </c>
      <c r="S19" s="33">
        <v>3300</v>
      </c>
      <c r="T19" s="33">
        <v>526300</v>
      </c>
      <c r="U19" s="33">
        <v>519100</v>
      </c>
      <c r="V19" s="33">
        <v>7200</v>
      </c>
      <c r="W19" s="33">
        <v>3100</v>
      </c>
      <c r="X19" s="33">
        <v>500</v>
      </c>
      <c r="Y19" s="33">
        <v>0</v>
      </c>
      <c r="Z19" s="33">
        <v>3200</v>
      </c>
      <c r="AA19" s="31" t="s">
        <v>89</v>
      </c>
    </row>
    <row r="20" spans="1:27" ht="15" x14ac:dyDescent="0.2">
      <c r="A20" s="4"/>
      <c r="B20" s="50"/>
      <c r="C20" s="51" t="s">
        <v>549</v>
      </c>
      <c r="D20" s="51"/>
      <c r="E20" s="31" t="s">
        <v>97</v>
      </c>
      <c r="F20" s="33">
        <v>100</v>
      </c>
      <c r="G20" s="33">
        <v>100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13600</v>
      </c>
      <c r="N20" s="33">
        <v>13600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14300</v>
      </c>
      <c r="U20" s="33">
        <v>14300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1" t="s">
        <v>97</v>
      </c>
    </row>
    <row r="21" spans="1:27" ht="15" x14ac:dyDescent="0.2">
      <c r="A21" s="4"/>
      <c r="B21" s="50"/>
      <c r="C21" s="51" t="s">
        <v>965</v>
      </c>
      <c r="D21" s="51"/>
      <c r="E21" s="31" t="s">
        <v>102</v>
      </c>
      <c r="F21" s="33">
        <v>600</v>
      </c>
      <c r="G21" s="33">
        <v>400</v>
      </c>
      <c r="H21" s="33">
        <v>200</v>
      </c>
      <c r="I21" s="33">
        <v>0</v>
      </c>
      <c r="J21" s="33">
        <v>0</v>
      </c>
      <c r="K21" s="33">
        <v>0</v>
      </c>
      <c r="L21" s="33">
        <v>100</v>
      </c>
      <c r="M21" s="33">
        <v>1200</v>
      </c>
      <c r="N21" s="33">
        <v>1200</v>
      </c>
      <c r="O21" s="33">
        <v>0</v>
      </c>
      <c r="P21" s="33">
        <v>0</v>
      </c>
      <c r="Q21" s="33">
        <v>100</v>
      </c>
      <c r="R21" s="33">
        <v>100</v>
      </c>
      <c r="S21" s="33">
        <v>100</v>
      </c>
      <c r="T21" s="33">
        <v>1100</v>
      </c>
      <c r="U21" s="33">
        <v>1100</v>
      </c>
      <c r="V21" s="33">
        <v>0</v>
      </c>
      <c r="W21" s="33">
        <v>0</v>
      </c>
      <c r="X21" s="33">
        <v>100</v>
      </c>
      <c r="Y21" s="33">
        <v>100</v>
      </c>
      <c r="Z21" s="33">
        <v>100</v>
      </c>
      <c r="AA21" s="31" t="s">
        <v>102</v>
      </c>
    </row>
    <row r="22" spans="1:27" ht="15" x14ac:dyDescent="0.2">
      <c r="A22" s="4"/>
      <c r="B22" s="50"/>
      <c r="C22" s="51" t="s">
        <v>1271</v>
      </c>
      <c r="D22" s="51"/>
      <c r="E22" s="31" t="s">
        <v>204</v>
      </c>
      <c r="F22" s="33">
        <v>155400</v>
      </c>
      <c r="G22" s="33">
        <v>155400</v>
      </c>
      <c r="H22" s="33">
        <v>0</v>
      </c>
      <c r="I22" s="33">
        <v>0</v>
      </c>
      <c r="J22" s="33">
        <v>0</v>
      </c>
      <c r="K22" s="33">
        <v>0</v>
      </c>
      <c r="L22" s="33">
        <v>100</v>
      </c>
      <c r="M22" s="33">
        <v>138900</v>
      </c>
      <c r="N22" s="33">
        <v>138900</v>
      </c>
      <c r="O22" s="33">
        <v>0</v>
      </c>
      <c r="P22" s="33">
        <v>0</v>
      </c>
      <c r="Q22" s="33">
        <v>0</v>
      </c>
      <c r="R22" s="33">
        <v>-100</v>
      </c>
      <c r="S22" s="33">
        <v>200</v>
      </c>
      <c r="T22" s="33">
        <v>140900</v>
      </c>
      <c r="U22" s="33">
        <v>140900</v>
      </c>
      <c r="V22" s="33">
        <v>0</v>
      </c>
      <c r="W22" s="33">
        <v>0</v>
      </c>
      <c r="X22" s="33">
        <v>-100</v>
      </c>
      <c r="Y22" s="33">
        <v>-100</v>
      </c>
      <c r="Z22" s="33">
        <v>100</v>
      </c>
      <c r="AA22" s="31" t="s">
        <v>204</v>
      </c>
    </row>
    <row r="23" spans="1:27" ht="15" x14ac:dyDescent="0.2">
      <c r="A23" s="4"/>
      <c r="B23" s="50"/>
      <c r="C23" s="51" t="s">
        <v>1158</v>
      </c>
      <c r="D23" s="51"/>
      <c r="E23" s="31" t="s">
        <v>205</v>
      </c>
      <c r="F23" s="33">
        <v>121000</v>
      </c>
      <c r="G23" s="33">
        <v>121000</v>
      </c>
      <c r="H23" s="33">
        <v>0</v>
      </c>
      <c r="I23" s="33">
        <v>0</v>
      </c>
      <c r="J23" s="33">
        <v>1900</v>
      </c>
      <c r="K23" s="33">
        <v>-100</v>
      </c>
      <c r="L23" s="33">
        <v>1900</v>
      </c>
      <c r="M23" s="33">
        <v>11800</v>
      </c>
      <c r="N23" s="33">
        <v>11800</v>
      </c>
      <c r="O23" s="33">
        <v>0</v>
      </c>
      <c r="P23" s="33">
        <v>0</v>
      </c>
      <c r="Q23" s="33">
        <v>100</v>
      </c>
      <c r="R23" s="33">
        <v>100</v>
      </c>
      <c r="S23" s="33">
        <v>0</v>
      </c>
      <c r="T23" s="33">
        <v>5300</v>
      </c>
      <c r="U23" s="33">
        <v>5300</v>
      </c>
      <c r="V23" s="33">
        <v>0</v>
      </c>
      <c r="W23" s="33">
        <v>0</v>
      </c>
      <c r="X23" s="33">
        <v>8400</v>
      </c>
      <c r="Y23" s="33">
        <v>300</v>
      </c>
      <c r="Z23" s="33">
        <v>0</v>
      </c>
      <c r="AA23" s="31" t="s">
        <v>205</v>
      </c>
    </row>
    <row r="24" spans="1:27" ht="15" x14ac:dyDescent="0.2">
      <c r="A24" s="4"/>
      <c r="B24" s="50"/>
      <c r="C24" s="51" t="s">
        <v>1041</v>
      </c>
      <c r="D24" s="51"/>
      <c r="E24" s="31" t="s">
        <v>233</v>
      </c>
      <c r="F24" s="33">
        <v>2907600</v>
      </c>
      <c r="G24" s="33">
        <v>2894700</v>
      </c>
      <c r="H24" s="33">
        <v>12900</v>
      </c>
      <c r="I24" s="33">
        <v>4800</v>
      </c>
      <c r="J24" s="33">
        <v>2200</v>
      </c>
      <c r="K24" s="33">
        <v>-400</v>
      </c>
      <c r="L24" s="33">
        <v>9900</v>
      </c>
      <c r="M24" s="33">
        <v>2463700</v>
      </c>
      <c r="N24" s="33">
        <v>2445700</v>
      </c>
      <c r="O24" s="33">
        <v>18000</v>
      </c>
      <c r="P24" s="33">
        <v>12700</v>
      </c>
      <c r="Q24" s="33">
        <v>-200</v>
      </c>
      <c r="R24" s="33">
        <v>100</v>
      </c>
      <c r="S24" s="33">
        <v>7600</v>
      </c>
      <c r="T24" s="33">
        <v>2620500</v>
      </c>
      <c r="U24" s="33">
        <v>2604300</v>
      </c>
      <c r="V24" s="33">
        <v>16200</v>
      </c>
      <c r="W24" s="33">
        <v>6700</v>
      </c>
      <c r="X24" s="33">
        <v>-100</v>
      </c>
      <c r="Y24" s="33">
        <v>300</v>
      </c>
      <c r="Z24" s="33">
        <v>7500</v>
      </c>
      <c r="AA24" s="31" t="s">
        <v>233</v>
      </c>
    </row>
    <row r="25" spans="1:27" ht="15" x14ac:dyDescent="0.2">
      <c r="A25" s="4"/>
      <c r="B25" s="50"/>
      <c r="C25" s="51" t="s">
        <v>547</v>
      </c>
      <c r="D25" s="51"/>
      <c r="E25" s="31" t="s">
        <v>27</v>
      </c>
      <c r="F25" s="33">
        <v>8570800</v>
      </c>
      <c r="G25" s="33">
        <v>7954000</v>
      </c>
      <c r="H25" s="33">
        <v>150100</v>
      </c>
      <c r="I25" s="33">
        <v>1700</v>
      </c>
      <c r="J25" s="33">
        <v>2100</v>
      </c>
      <c r="K25" s="33">
        <v>600</v>
      </c>
      <c r="L25" s="33">
        <v>47000</v>
      </c>
      <c r="M25" s="33">
        <v>8019500</v>
      </c>
      <c r="N25" s="33">
        <v>7621400</v>
      </c>
      <c r="O25" s="33">
        <v>169000</v>
      </c>
      <c r="P25" s="33">
        <v>1500</v>
      </c>
      <c r="Q25" s="33">
        <v>900</v>
      </c>
      <c r="R25" s="33">
        <v>600</v>
      </c>
      <c r="S25" s="33">
        <v>43700</v>
      </c>
      <c r="T25" s="33">
        <v>8266500</v>
      </c>
      <c r="U25" s="33">
        <v>7895700</v>
      </c>
      <c r="V25" s="33">
        <v>141000</v>
      </c>
      <c r="W25" s="33">
        <v>2300</v>
      </c>
      <c r="X25" s="33">
        <v>2400</v>
      </c>
      <c r="Y25" s="33">
        <v>500</v>
      </c>
      <c r="Z25" s="33">
        <v>45300</v>
      </c>
      <c r="AA25" s="31" t="s">
        <v>27</v>
      </c>
    </row>
    <row r="26" spans="1:27" ht="15" x14ac:dyDescent="0.2">
      <c r="A26" s="4"/>
      <c r="B26" s="50"/>
      <c r="C26" s="51" t="s">
        <v>546</v>
      </c>
      <c r="D26" s="51"/>
      <c r="E26" s="31" t="s">
        <v>34</v>
      </c>
      <c r="F26" s="33">
        <v>1404000</v>
      </c>
      <c r="G26" s="33">
        <v>1328000</v>
      </c>
      <c r="H26" s="33">
        <v>27200</v>
      </c>
      <c r="I26" s="33">
        <v>10600</v>
      </c>
      <c r="J26" s="33">
        <v>30800</v>
      </c>
      <c r="K26" s="33">
        <v>24000</v>
      </c>
      <c r="L26" s="33">
        <v>57900</v>
      </c>
      <c r="M26" s="33">
        <v>1360900</v>
      </c>
      <c r="N26" s="33">
        <v>1275200</v>
      </c>
      <c r="O26" s="33">
        <v>34500</v>
      </c>
      <c r="P26" s="33">
        <v>13000</v>
      </c>
      <c r="Q26" s="33">
        <v>30800</v>
      </c>
      <c r="R26" s="33">
        <v>26000</v>
      </c>
      <c r="S26" s="33">
        <v>58400</v>
      </c>
      <c r="T26" s="33">
        <v>1227800</v>
      </c>
      <c r="U26" s="33">
        <v>1167600</v>
      </c>
      <c r="V26" s="33">
        <v>28500</v>
      </c>
      <c r="W26" s="33">
        <v>12600</v>
      </c>
      <c r="X26" s="33">
        <v>32400</v>
      </c>
      <c r="Y26" s="33">
        <v>34900</v>
      </c>
      <c r="Z26" s="33">
        <v>51100</v>
      </c>
      <c r="AA26" s="31" t="s">
        <v>34</v>
      </c>
    </row>
    <row r="27" spans="1:27" ht="15" x14ac:dyDescent="0.2">
      <c r="A27" s="4"/>
      <c r="B27" s="50"/>
      <c r="C27" s="51" t="s">
        <v>1109</v>
      </c>
      <c r="D27" s="51"/>
      <c r="E27" s="31" t="s">
        <v>38</v>
      </c>
      <c r="F27" s="33">
        <v>12882400</v>
      </c>
      <c r="G27" s="33">
        <v>12176700</v>
      </c>
      <c r="H27" s="33">
        <v>190200</v>
      </c>
      <c r="I27" s="33">
        <v>17100</v>
      </c>
      <c r="J27" s="33">
        <v>35100</v>
      </c>
      <c r="K27" s="33">
        <v>24200</v>
      </c>
      <c r="L27" s="33">
        <v>114800</v>
      </c>
      <c r="M27" s="33">
        <v>11844100</v>
      </c>
      <c r="N27" s="33">
        <v>11342300</v>
      </c>
      <c r="O27" s="33">
        <v>221500</v>
      </c>
      <c r="P27" s="33">
        <v>27200</v>
      </c>
      <c r="Q27" s="33">
        <v>31500</v>
      </c>
      <c r="R27" s="33">
        <v>26700</v>
      </c>
      <c r="S27" s="33">
        <v>109700</v>
      </c>
      <c r="T27" s="33">
        <v>12114800</v>
      </c>
      <c r="U27" s="33">
        <v>11667600</v>
      </c>
      <c r="V27" s="33">
        <v>185700</v>
      </c>
      <c r="W27" s="33">
        <v>21600</v>
      </c>
      <c r="X27" s="33">
        <v>34700</v>
      </c>
      <c r="Y27" s="33">
        <v>35700</v>
      </c>
      <c r="Z27" s="33">
        <v>103900</v>
      </c>
      <c r="AA27" s="31" t="s">
        <v>38</v>
      </c>
    </row>
    <row r="28" spans="1:27" ht="15" x14ac:dyDescent="0.2">
      <c r="A28" s="4"/>
      <c r="B28" s="50"/>
      <c r="C28" s="51" t="s">
        <v>618</v>
      </c>
      <c r="D28" s="51"/>
      <c r="E28" s="31" t="s">
        <v>45</v>
      </c>
      <c r="F28" s="33">
        <v>300300</v>
      </c>
      <c r="G28" s="33">
        <v>191300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1362000</v>
      </c>
      <c r="N28" s="33">
        <v>1362000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1079900</v>
      </c>
      <c r="U28" s="33">
        <v>824100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1" t="s">
        <v>45</v>
      </c>
    </row>
    <row r="29" spans="1:27" ht="15" x14ac:dyDescent="0.2">
      <c r="A29" s="4"/>
      <c r="B29" s="51"/>
      <c r="C29" s="51" t="s">
        <v>1106</v>
      </c>
      <c r="D29" s="51"/>
      <c r="E29" s="31" t="s">
        <v>48</v>
      </c>
      <c r="F29" s="33">
        <v>13182700</v>
      </c>
      <c r="G29" s="33">
        <v>12368000</v>
      </c>
      <c r="H29" s="33">
        <v>190200</v>
      </c>
      <c r="I29" s="33">
        <v>17100</v>
      </c>
      <c r="J29" s="33">
        <v>35100</v>
      </c>
      <c r="K29" s="33">
        <v>24200</v>
      </c>
      <c r="L29" s="33">
        <v>114800</v>
      </c>
      <c r="M29" s="33">
        <v>13206100</v>
      </c>
      <c r="N29" s="33">
        <v>12704300</v>
      </c>
      <c r="O29" s="33">
        <v>221500</v>
      </c>
      <c r="P29" s="33">
        <v>27200</v>
      </c>
      <c r="Q29" s="33">
        <v>31500</v>
      </c>
      <c r="R29" s="33">
        <v>26700</v>
      </c>
      <c r="S29" s="33">
        <v>109700</v>
      </c>
      <c r="T29" s="33">
        <v>13194700</v>
      </c>
      <c r="U29" s="33">
        <v>12491700</v>
      </c>
      <c r="V29" s="33">
        <v>185700</v>
      </c>
      <c r="W29" s="33">
        <v>21600</v>
      </c>
      <c r="X29" s="33">
        <v>34700</v>
      </c>
      <c r="Y29" s="33">
        <v>35700</v>
      </c>
      <c r="Z29" s="33">
        <v>103900</v>
      </c>
      <c r="AA29" s="31" t="s">
        <v>48</v>
      </c>
    </row>
    <row r="30" spans="1:27" ht="15" x14ac:dyDescent="0.2">
      <c r="A30" s="4"/>
      <c r="B30" s="49" t="s">
        <v>1186</v>
      </c>
      <c r="C30" s="51" t="s">
        <v>1108</v>
      </c>
      <c r="D30" s="51"/>
      <c r="E30" s="31" t="s">
        <v>50</v>
      </c>
      <c r="F30" s="33">
        <v>500</v>
      </c>
      <c r="G30" s="33">
        <v>500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1" t="s">
        <v>50</v>
      </c>
    </row>
    <row r="31" spans="1:27" ht="15" x14ac:dyDescent="0.2">
      <c r="A31" s="4"/>
      <c r="B31" s="50"/>
      <c r="C31" s="51" t="s">
        <v>620</v>
      </c>
      <c r="D31" s="51"/>
      <c r="E31" s="31" t="s">
        <v>51</v>
      </c>
      <c r="F31" s="33">
        <v>63000</v>
      </c>
      <c r="G31" s="33">
        <v>63000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114500</v>
      </c>
      <c r="N31" s="33">
        <v>114500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118700</v>
      </c>
      <c r="U31" s="33">
        <v>118700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1" t="s">
        <v>51</v>
      </c>
    </row>
    <row r="32" spans="1:27" ht="15" x14ac:dyDescent="0.2">
      <c r="A32" s="4"/>
      <c r="B32" s="51"/>
      <c r="C32" s="51" t="s">
        <v>1105</v>
      </c>
      <c r="D32" s="51"/>
      <c r="E32" s="31" t="s">
        <v>52</v>
      </c>
      <c r="F32" s="33">
        <v>63500</v>
      </c>
      <c r="G32" s="33">
        <v>63500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114500</v>
      </c>
      <c r="N32" s="33">
        <v>114500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118700</v>
      </c>
      <c r="U32" s="33">
        <v>118700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1" t="s">
        <v>52</v>
      </c>
    </row>
    <row r="33" spans="1:27" ht="15" x14ac:dyDescent="0.2">
      <c r="A33" s="4"/>
      <c r="B33" s="51" t="s">
        <v>1083</v>
      </c>
      <c r="C33" s="55"/>
      <c r="D33" s="51"/>
      <c r="E33" s="31" t="s">
        <v>54</v>
      </c>
      <c r="F33" s="33">
        <v>13246200</v>
      </c>
      <c r="G33" s="34">
        <v>12431500</v>
      </c>
      <c r="H33" s="34">
        <v>190200</v>
      </c>
      <c r="I33" s="34">
        <v>17100</v>
      </c>
      <c r="J33" s="34">
        <v>35100</v>
      </c>
      <c r="K33" s="34">
        <v>24200</v>
      </c>
      <c r="L33" s="34">
        <v>114800</v>
      </c>
      <c r="M33" s="33">
        <v>13320600</v>
      </c>
      <c r="N33" s="34">
        <v>12818800</v>
      </c>
      <c r="O33" s="34">
        <v>221500</v>
      </c>
      <c r="P33" s="34">
        <v>27200</v>
      </c>
      <c r="Q33" s="34">
        <v>31500</v>
      </c>
      <c r="R33" s="34">
        <v>26700</v>
      </c>
      <c r="S33" s="34">
        <v>109700</v>
      </c>
      <c r="T33" s="33">
        <v>13313400</v>
      </c>
      <c r="U33" s="34">
        <v>12610400</v>
      </c>
      <c r="V33" s="34">
        <v>185700</v>
      </c>
      <c r="W33" s="34">
        <v>21600</v>
      </c>
      <c r="X33" s="34">
        <v>34700</v>
      </c>
      <c r="Y33" s="34">
        <v>35700</v>
      </c>
      <c r="Z33" s="34">
        <v>103900</v>
      </c>
      <c r="AA33" s="31" t="s">
        <v>54</v>
      </c>
    </row>
    <row r="34" spans="1:27" ht="15" x14ac:dyDescent="0.2">
      <c r="A34" s="4"/>
      <c r="B34" s="49" t="s">
        <v>857</v>
      </c>
      <c r="C34" s="51" t="s">
        <v>777</v>
      </c>
      <c r="D34" s="57"/>
      <c r="E34" s="31" t="s">
        <v>777</v>
      </c>
      <c r="F34" s="33">
        <v>11000200</v>
      </c>
      <c r="G34" s="28"/>
      <c r="H34" s="28"/>
      <c r="I34" s="28"/>
      <c r="J34" s="28"/>
      <c r="K34" s="28"/>
      <c r="L34" s="28"/>
      <c r="M34" s="33">
        <v>10189200</v>
      </c>
      <c r="N34" s="28"/>
      <c r="O34" s="28"/>
      <c r="P34" s="28"/>
      <c r="Q34" s="28"/>
      <c r="R34" s="28"/>
      <c r="S34" s="28"/>
      <c r="T34" s="33">
        <v>10264700</v>
      </c>
      <c r="U34" s="28"/>
      <c r="V34" s="28"/>
      <c r="W34" s="28"/>
      <c r="X34" s="28"/>
      <c r="Y34" s="28"/>
      <c r="Z34" s="28"/>
      <c r="AA34" s="31" t="s">
        <v>55</v>
      </c>
    </row>
    <row r="35" spans="1:27" ht="15" x14ac:dyDescent="0.2">
      <c r="A35" s="4"/>
      <c r="B35" s="50"/>
      <c r="C35" s="51" t="s">
        <v>519</v>
      </c>
      <c r="D35" s="57"/>
      <c r="E35" s="31" t="s">
        <v>519</v>
      </c>
      <c r="F35" s="33">
        <v>253300</v>
      </c>
      <c r="G35" s="28"/>
      <c r="H35" s="28"/>
      <c r="I35" s="28"/>
      <c r="J35" s="28"/>
      <c r="K35" s="28"/>
      <c r="L35" s="28"/>
      <c r="M35" s="33">
        <v>1300900</v>
      </c>
      <c r="N35" s="28"/>
      <c r="O35" s="28"/>
      <c r="P35" s="28"/>
      <c r="Q35" s="28"/>
      <c r="R35" s="28"/>
      <c r="S35" s="28"/>
      <c r="T35" s="33">
        <v>956200</v>
      </c>
      <c r="U35" s="28"/>
      <c r="V35" s="28"/>
      <c r="W35" s="28"/>
      <c r="X35" s="28"/>
      <c r="Y35" s="28"/>
      <c r="Z35" s="28"/>
      <c r="AA35" s="31" t="s">
        <v>57</v>
      </c>
    </row>
    <row r="36" spans="1:27" ht="120" x14ac:dyDescent="0.2">
      <c r="A36" s="4"/>
      <c r="B36" s="50"/>
      <c r="C36" s="51" t="s">
        <v>1002</v>
      </c>
      <c r="D36" s="57"/>
      <c r="E36" s="31" t="s">
        <v>1002</v>
      </c>
      <c r="F36" s="33">
        <v>0</v>
      </c>
      <c r="G36" s="28"/>
      <c r="H36" s="28"/>
      <c r="I36" s="28"/>
      <c r="J36" s="28"/>
      <c r="K36" s="28"/>
      <c r="L36" s="28"/>
      <c r="M36" s="33">
        <v>0</v>
      </c>
      <c r="N36" s="28"/>
      <c r="O36" s="28"/>
      <c r="P36" s="28"/>
      <c r="Q36" s="28"/>
      <c r="R36" s="28"/>
      <c r="S36" s="28"/>
      <c r="T36" s="33">
        <v>0</v>
      </c>
      <c r="U36" s="28"/>
      <c r="V36" s="28"/>
      <c r="W36" s="28"/>
      <c r="X36" s="28"/>
      <c r="Y36" s="28"/>
      <c r="Z36" s="28"/>
      <c r="AA36" s="31" t="s">
        <v>61</v>
      </c>
    </row>
    <row r="37" spans="1:27" ht="60" x14ac:dyDescent="0.2">
      <c r="A37" s="4"/>
      <c r="B37" s="50"/>
      <c r="C37" s="51" t="s">
        <v>1006</v>
      </c>
      <c r="D37" s="57"/>
      <c r="E37" s="31" t="s">
        <v>1006</v>
      </c>
      <c r="F37" s="33">
        <v>2200</v>
      </c>
      <c r="G37" s="28"/>
      <c r="H37" s="28"/>
      <c r="I37" s="28"/>
      <c r="J37" s="28"/>
      <c r="K37" s="28"/>
      <c r="L37" s="28"/>
      <c r="M37" s="33">
        <v>3100</v>
      </c>
      <c r="N37" s="28"/>
      <c r="O37" s="28"/>
      <c r="P37" s="28"/>
      <c r="Q37" s="28"/>
      <c r="R37" s="28"/>
      <c r="S37" s="28"/>
      <c r="T37" s="33">
        <v>8500</v>
      </c>
      <c r="U37" s="28"/>
      <c r="V37" s="28"/>
      <c r="W37" s="28"/>
      <c r="X37" s="28"/>
      <c r="Y37" s="28"/>
      <c r="Z37" s="28"/>
      <c r="AA37" s="31" t="s">
        <v>62</v>
      </c>
    </row>
    <row r="38" spans="1:27" ht="105" x14ac:dyDescent="0.2">
      <c r="A38" s="4"/>
      <c r="B38" s="49"/>
      <c r="C38" s="49" t="s">
        <v>1063</v>
      </c>
      <c r="D38" s="46"/>
      <c r="E38" s="18" t="s">
        <v>1063</v>
      </c>
      <c r="F38" s="34">
        <v>1990500</v>
      </c>
      <c r="G38" s="28"/>
      <c r="H38" s="28"/>
      <c r="I38" s="28"/>
      <c r="J38" s="28"/>
      <c r="K38" s="28"/>
      <c r="L38" s="28"/>
      <c r="M38" s="34">
        <v>1827400</v>
      </c>
      <c r="N38" s="28"/>
      <c r="O38" s="28"/>
      <c r="P38" s="28"/>
      <c r="Q38" s="28"/>
      <c r="R38" s="28"/>
      <c r="S38" s="28"/>
      <c r="T38" s="34">
        <v>2084000</v>
      </c>
      <c r="U38" s="28"/>
      <c r="V38" s="28"/>
      <c r="W38" s="28"/>
      <c r="X38" s="28"/>
      <c r="Y38" s="28"/>
      <c r="Z38" s="28"/>
      <c r="AA38" s="18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>
      <selection sqref="A1:C1"/>
    </sheetView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6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ht="15" x14ac:dyDescent="0.2">
      <c r="A4" s="12"/>
      <c r="B4" s="17" t="s">
        <v>575</v>
      </c>
      <c r="C4" s="23" t="s">
        <v>100</v>
      </c>
      <c r="D4" s="45" t="str">
        <f>IF(C4&lt;&gt;"",VLOOKUP(C4,'@Entities2'!A2:B81,2,0),"")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6"/>
    </row>
    <row r="5" spans="1:14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ht="15" x14ac:dyDescent="0.2">
      <c r="A8" s="14"/>
      <c r="B8" s="14" t="s">
        <v>969</v>
      </c>
      <c r="C8" s="21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4" customHeight="1" x14ac:dyDescent="0.2">
      <c r="A10" s="4"/>
      <c r="B10" s="58" t="s">
        <v>154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6"/>
    </row>
    <row r="11" spans="1:14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ht="15" x14ac:dyDescent="0.2">
      <c r="A12" s="4"/>
      <c r="B12" s="4"/>
      <c r="C12" s="4"/>
      <c r="D12" s="44"/>
      <c r="E12" s="54" t="s">
        <v>1278</v>
      </c>
      <c r="F12" s="55"/>
      <c r="G12" s="54"/>
      <c r="H12" s="54" t="s">
        <v>1200</v>
      </c>
      <c r="I12" s="55"/>
      <c r="J12" s="54"/>
      <c r="K12" s="54" t="s">
        <v>1269</v>
      </c>
      <c r="L12" s="55"/>
      <c r="M12" s="54"/>
      <c r="N12" s="6"/>
    </row>
    <row r="13" spans="1:14" ht="29.1" customHeight="1" x14ac:dyDescent="0.2">
      <c r="A13" s="4"/>
      <c r="B13" s="4"/>
      <c r="C13" s="4"/>
      <c r="D13" s="44"/>
      <c r="E13" s="29" t="s">
        <v>799</v>
      </c>
      <c r="F13" s="29" t="s">
        <v>796</v>
      </c>
      <c r="G13" s="29" t="s">
        <v>1018</v>
      </c>
      <c r="H13" s="29" t="s">
        <v>799</v>
      </c>
      <c r="I13" s="29" t="s">
        <v>796</v>
      </c>
      <c r="J13" s="29" t="s">
        <v>1018</v>
      </c>
      <c r="K13" s="29" t="s">
        <v>799</v>
      </c>
      <c r="L13" s="29" t="s">
        <v>796</v>
      </c>
      <c r="M13" s="29" t="s">
        <v>1018</v>
      </c>
      <c r="N13" s="6"/>
    </row>
    <row r="14" spans="1:14" ht="15" x14ac:dyDescent="0.2">
      <c r="A14" s="4"/>
      <c r="B14" s="4"/>
      <c r="C14" s="29" t="s">
        <v>495</v>
      </c>
      <c r="D14" s="31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31"/>
    </row>
    <row r="15" spans="1:14" ht="15" x14ac:dyDescent="0.2">
      <c r="A15" s="4"/>
      <c r="B15" s="4"/>
      <c r="C15" s="29" t="s">
        <v>493</v>
      </c>
      <c r="D15" s="31" t="s">
        <v>316</v>
      </c>
      <c r="E15" s="33">
        <v>176500</v>
      </c>
      <c r="F15" s="33">
        <v>0</v>
      </c>
      <c r="G15" s="33">
        <v>176500</v>
      </c>
      <c r="H15" s="33">
        <v>265200</v>
      </c>
      <c r="I15" s="33">
        <v>0</v>
      </c>
      <c r="J15" s="33">
        <v>265200</v>
      </c>
      <c r="K15" s="33">
        <v>315100</v>
      </c>
      <c r="L15" s="33">
        <v>0</v>
      </c>
      <c r="M15" s="33">
        <v>315100</v>
      </c>
      <c r="N15" s="31" t="s">
        <v>316</v>
      </c>
    </row>
    <row r="16" spans="1:14" ht="15" x14ac:dyDescent="0.2">
      <c r="A16" s="4"/>
      <c r="B16" s="4"/>
      <c r="C16" s="16" t="s">
        <v>884</v>
      </c>
      <c r="D16" s="31" t="s">
        <v>62</v>
      </c>
      <c r="E16" s="33">
        <v>155600</v>
      </c>
      <c r="F16" s="33">
        <v>2000</v>
      </c>
      <c r="G16" s="33">
        <v>157600</v>
      </c>
      <c r="H16" s="33">
        <v>193000</v>
      </c>
      <c r="I16" s="33">
        <v>1700</v>
      </c>
      <c r="J16" s="33">
        <v>194700</v>
      </c>
      <c r="K16" s="33">
        <v>197800</v>
      </c>
      <c r="L16" s="33">
        <v>8800</v>
      </c>
      <c r="M16" s="33">
        <v>206600</v>
      </c>
      <c r="N16" s="31" t="s">
        <v>62</v>
      </c>
    </row>
    <row r="17" spans="1:14" ht="15" x14ac:dyDescent="0.2">
      <c r="A17" s="4"/>
      <c r="B17" s="4"/>
      <c r="C17" s="16" t="s">
        <v>1125</v>
      </c>
      <c r="D17" s="31" t="s">
        <v>64</v>
      </c>
      <c r="E17" s="33">
        <v>332100</v>
      </c>
      <c r="F17" s="33">
        <v>2000</v>
      </c>
      <c r="G17" s="33">
        <v>334100</v>
      </c>
      <c r="H17" s="33">
        <v>458200</v>
      </c>
      <c r="I17" s="33">
        <v>1700</v>
      </c>
      <c r="J17" s="33">
        <v>459900</v>
      </c>
      <c r="K17" s="33">
        <v>512900</v>
      </c>
      <c r="L17" s="33">
        <v>8800</v>
      </c>
      <c r="M17" s="33">
        <v>521700</v>
      </c>
      <c r="N17" s="31" t="s">
        <v>64</v>
      </c>
    </row>
    <row r="18" spans="1:14" ht="15" x14ac:dyDescent="0.2">
      <c r="A18" s="4"/>
      <c r="B18" s="4"/>
      <c r="C18" s="16" t="s">
        <v>908</v>
      </c>
      <c r="D18" s="31" t="s">
        <v>66</v>
      </c>
      <c r="E18" s="33">
        <v>700</v>
      </c>
      <c r="F18" s="33">
        <v>0</v>
      </c>
      <c r="G18" s="33">
        <v>700</v>
      </c>
      <c r="H18" s="33">
        <v>800</v>
      </c>
      <c r="I18" s="33">
        <v>0</v>
      </c>
      <c r="J18" s="33">
        <v>800</v>
      </c>
      <c r="K18" s="33">
        <v>800</v>
      </c>
      <c r="L18" s="33"/>
      <c r="M18" s="33">
        <v>800</v>
      </c>
      <c r="N18" s="31" t="s">
        <v>66</v>
      </c>
    </row>
    <row r="19" spans="1:14" ht="15" x14ac:dyDescent="0.2">
      <c r="A19" s="4"/>
      <c r="B19" s="4"/>
      <c r="C19" s="16" t="s">
        <v>929</v>
      </c>
      <c r="D19" s="31" t="s">
        <v>67</v>
      </c>
      <c r="E19" s="33">
        <v>2000</v>
      </c>
      <c r="F19" s="33">
        <v>0</v>
      </c>
      <c r="G19" s="33">
        <v>2000</v>
      </c>
      <c r="H19" s="33">
        <v>2900</v>
      </c>
      <c r="I19" s="33">
        <v>0</v>
      </c>
      <c r="J19" s="33">
        <v>2900</v>
      </c>
      <c r="K19" s="33">
        <v>2800</v>
      </c>
      <c r="L19" s="33"/>
      <c r="M19" s="33">
        <v>2800</v>
      </c>
      <c r="N19" s="31" t="s">
        <v>67</v>
      </c>
    </row>
    <row r="20" spans="1:14" ht="15" x14ac:dyDescent="0.2">
      <c r="A20" s="4"/>
      <c r="B20" s="4"/>
      <c r="C20" s="16" t="s">
        <v>921</v>
      </c>
      <c r="D20" s="31" t="s">
        <v>68</v>
      </c>
      <c r="E20" s="33">
        <v>2800</v>
      </c>
      <c r="F20" s="33"/>
      <c r="G20" s="33">
        <v>2800</v>
      </c>
      <c r="H20" s="33">
        <v>5400</v>
      </c>
      <c r="I20" s="33"/>
      <c r="J20" s="33">
        <v>5400</v>
      </c>
      <c r="K20" s="33">
        <v>4600</v>
      </c>
      <c r="L20" s="33"/>
      <c r="M20" s="33">
        <v>4600</v>
      </c>
      <c r="N20" s="31" t="s">
        <v>68</v>
      </c>
    </row>
    <row r="21" spans="1:14" ht="15" x14ac:dyDescent="0.2">
      <c r="A21" s="4"/>
      <c r="B21" s="4"/>
      <c r="C21" s="11" t="s">
        <v>928</v>
      </c>
      <c r="D21" s="18" t="s">
        <v>71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  <c r="N21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12"/>
      <c r="B4" s="17" t="s">
        <v>575</v>
      </c>
      <c r="C4" s="23" t="s">
        <v>100</v>
      </c>
      <c r="D4" s="45" t="str">
        <f>IF(C4&lt;&gt;"",VLOOKUP(C4,'@Entities3'!A2:B81,2,0),"")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">
      <c r="A8" s="14"/>
      <c r="B8" s="14" t="s">
        <v>969</v>
      </c>
      <c r="C8" s="21" t="s">
        <v>175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 x14ac:dyDescent="0.2">
      <c r="A10" s="4"/>
      <c r="B10" s="58" t="s">
        <v>196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9"/>
    </row>
    <row r="11" spans="1:14" ht="15" x14ac:dyDescent="0.2">
      <c r="A11" s="4"/>
      <c r="B11" s="1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">
      <c r="A12" s="4"/>
      <c r="B12" s="4"/>
      <c r="C12" s="4"/>
      <c r="D12" s="4"/>
      <c r="E12" s="54" t="s">
        <v>1278</v>
      </c>
      <c r="F12" s="55"/>
      <c r="G12" s="54"/>
      <c r="H12" s="54" t="s">
        <v>1200</v>
      </c>
      <c r="I12" s="55"/>
      <c r="J12" s="54"/>
      <c r="K12" s="54" t="s">
        <v>1269</v>
      </c>
      <c r="L12" s="55"/>
      <c r="M12" s="54"/>
      <c r="N12" s="4"/>
    </row>
    <row r="13" spans="1:14" ht="29.1" customHeight="1" x14ac:dyDescent="0.2">
      <c r="A13" s="4"/>
      <c r="B13" s="4"/>
      <c r="C13" s="4"/>
      <c r="D13" s="4"/>
      <c r="E13" s="29" t="s">
        <v>1070</v>
      </c>
      <c r="F13" s="29" t="s">
        <v>1066</v>
      </c>
      <c r="G13" s="29" t="s">
        <v>1018</v>
      </c>
      <c r="H13" s="29" t="s">
        <v>1070</v>
      </c>
      <c r="I13" s="29" t="s">
        <v>1066</v>
      </c>
      <c r="J13" s="29" t="s">
        <v>1018</v>
      </c>
      <c r="K13" s="29" t="s">
        <v>1070</v>
      </c>
      <c r="L13" s="29" t="s">
        <v>1066</v>
      </c>
      <c r="M13" s="29" t="s">
        <v>1018</v>
      </c>
      <c r="N13" s="4"/>
    </row>
    <row r="14" spans="1:14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4"/>
    </row>
    <row r="15" spans="1:14" ht="15" x14ac:dyDescent="0.2">
      <c r="A15" s="4"/>
      <c r="B15" s="51" t="s">
        <v>1280</v>
      </c>
      <c r="C15" s="51"/>
      <c r="D15" s="31" t="s">
        <v>26</v>
      </c>
      <c r="E15" s="36"/>
      <c r="F15" s="15"/>
      <c r="G15" s="38">
        <v>5.3757014600000002</v>
      </c>
      <c r="H15" s="36"/>
      <c r="I15" s="15"/>
      <c r="J15" s="38">
        <v>15.5</v>
      </c>
      <c r="K15" s="36"/>
      <c r="L15" s="15"/>
      <c r="M15" s="38">
        <v>10</v>
      </c>
      <c r="N15" s="31" t="s">
        <v>26</v>
      </c>
    </row>
    <row r="16" spans="1:14" ht="15" x14ac:dyDescent="0.2">
      <c r="A16" s="4"/>
      <c r="B16" s="51" t="s">
        <v>1281</v>
      </c>
      <c r="C16" s="51"/>
      <c r="D16" s="31" t="s">
        <v>56</v>
      </c>
      <c r="E16" s="36"/>
      <c r="F16" s="15"/>
      <c r="G16" s="38">
        <v>7.3183306799999999</v>
      </c>
      <c r="H16" s="36"/>
      <c r="I16" s="15"/>
      <c r="J16" s="38">
        <v>10.98</v>
      </c>
      <c r="K16" s="36"/>
      <c r="L16" s="15"/>
      <c r="M16" s="38">
        <v>10</v>
      </c>
      <c r="N16" s="31" t="s">
        <v>56</v>
      </c>
    </row>
    <row r="17" spans="1:14" ht="15" x14ac:dyDescent="0.2">
      <c r="A17" s="4"/>
      <c r="B17" s="51" t="s">
        <v>18</v>
      </c>
      <c r="C17" s="51"/>
      <c r="D17" s="31" t="s">
        <v>75</v>
      </c>
      <c r="E17" s="33">
        <v>52000</v>
      </c>
      <c r="F17" s="10">
        <v>0</v>
      </c>
      <c r="G17" s="10">
        <v>52000</v>
      </c>
      <c r="H17" s="33">
        <v>25000</v>
      </c>
      <c r="I17" s="10">
        <v>0</v>
      </c>
      <c r="J17" s="10">
        <v>25000</v>
      </c>
      <c r="K17" s="33">
        <v>72000</v>
      </c>
      <c r="L17" s="10">
        <v>0</v>
      </c>
      <c r="M17" s="10">
        <v>72000</v>
      </c>
      <c r="N17" s="31" t="s">
        <v>75</v>
      </c>
    </row>
    <row r="18" spans="1:14" ht="15" x14ac:dyDescent="0.2">
      <c r="A18" s="4"/>
      <c r="B18" s="51" t="s">
        <v>17</v>
      </c>
      <c r="C18" s="51"/>
      <c r="D18" s="31" t="s">
        <v>89</v>
      </c>
      <c r="E18" s="33">
        <v>11000</v>
      </c>
      <c r="F18" s="10">
        <v>0</v>
      </c>
      <c r="G18" s="10">
        <v>11000</v>
      </c>
      <c r="H18" s="33">
        <v>48000</v>
      </c>
      <c r="I18" s="10">
        <v>0</v>
      </c>
      <c r="J18" s="10">
        <v>48000</v>
      </c>
      <c r="K18" s="33">
        <v>57000</v>
      </c>
      <c r="L18" s="10">
        <v>0</v>
      </c>
      <c r="M18" s="10">
        <v>57000</v>
      </c>
      <c r="N18" s="31" t="s">
        <v>89</v>
      </c>
    </row>
    <row r="19" spans="1:14" ht="15" x14ac:dyDescent="0.2">
      <c r="A19" s="4"/>
      <c r="B19" s="51" t="s">
        <v>21</v>
      </c>
      <c r="C19" s="51"/>
      <c r="D19" s="31" t="s">
        <v>97</v>
      </c>
      <c r="E19" s="33">
        <v>45000</v>
      </c>
      <c r="F19" s="10">
        <v>0</v>
      </c>
      <c r="G19" s="10">
        <v>45000</v>
      </c>
      <c r="H19" s="33">
        <v>38000</v>
      </c>
      <c r="I19" s="10">
        <v>0</v>
      </c>
      <c r="J19" s="10">
        <v>38000</v>
      </c>
      <c r="K19" s="33">
        <v>49000</v>
      </c>
      <c r="L19" s="10">
        <v>0</v>
      </c>
      <c r="M19" s="10">
        <v>49000</v>
      </c>
      <c r="N19" s="31" t="s">
        <v>97</v>
      </c>
    </row>
    <row r="20" spans="1:14" ht="15" x14ac:dyDescent="0.2">
      <c r="A20" s="4"/>
      <c r="B20" s="51" t="s">
        <v>19</v>
      </c>
      <c r="C20" s="51"/>
      <c r="D20" s="31" t="s">
        <v>102</v>
      </c>
      <c r="E20" s="33">
        <v>4000</v>
      </c>
      <c r="F20" s="10">
        <v>0</v>
      </c>
      <c r="G20" s="10">
        <v>4000</v>
      </c>
      <c r="H20" s="33">
        <v>2000</v>
      </c>
      <c r="I20" s="10">
        <v>0</v>
      </c>
      <c r="J20" s="10">
        <v>2000</v>
      </c>
      <c r="K20" s="33">
        <v>0</v>
      </c>
      <c r="L20" s="10">
        <v>0</v>
      </c>
      <c r="M20" s="10">
        <v>0</v>
      </c>
      <c r="N20" s="31" t="s">
        <v>102</v>
      </c>
    </row>
    <row r="21" spans="1:14" ht="15" x14ac:dyDescent="0.2">
      <c r="A21" s="4"/>
      <c r="B21" s="51" t="s">
        <v>20</v>
      </c>
      <c r="C21" s="51"/>
      <c r="D21" s="31" t="s">
        <v>204</v>
      </c>
      <c r="E21" s="33">
        <v>0</v>
      </c>
      <c r="F21" s="10">
        <v>0</v>
      </c>
      <c r="G21" s="10">
        <v>0</v>
      </c>
      <c r="H21" s="33">
        <v>0</v>
      </c>
      <c r="I21" s="10">
        <v>0</v>
      </c>
      <c r="J21" s="10">
        <v>0</v>
      </c>
      <c r="K21" s="33">
        <v>0</v>
      </c>
      <c r="L21" s="10">
        <v>0</v>
      </c>
      <c r="M21" s="10">
        <v>0</v>
      </c>
      <c r="N21" s="31" t="s">
        <v>204</v>
      </c>
    </row>
    <row r="22" spans="1:14" ht="15" x14ac:dyDescent="0.2">
      <c r="A22" s="4"/>
      <c r="B22" s="51" t="s">
        <v>868</v>
      </c>
      <c r="C22" s="51"/>
      <c r="D22" s="31" t="s">
        <v>205</v>
      </c>
      <c r="E22" s="33">
        <v>0</v>
      </c>
      <c r="F22" s="10">
        <v>0</v>
      </c>
      <c r="G22" s="10">
        <v>0</v>
      </c>
      <c r="H22" s="33">
        <v>0</v>
      </c>
      <c r="I22" s="10">
        <v>0</v>
      </c>
      <c r="J22" s="10">
        <v>0</v>
      </c>
      <c r="K22" s="33">
        <v>1000</v>
      </c>
      <c r="L22" s="10">
        <v>0</v>
      </c>
      <c r="M22" s="10">
        <v>1000</v>
      </c>
      <c r="N22" s="31" t="s">
        <v>205</v>
      </c>
    </row>
    <row r="23" spans="1:14" ht="15" x14ac:dyDescent="0.2">
      <c r="A23" s="4"/>
      <c r="B23" s="51" t="s">
        <v>1131</v>
      </c>
      <c r="C23" s="51"/>
      <c r="D23" s="31" t="s">
        <v>233</v>
      </c>
      <c r="E23" s="33">
        <v>112000</v>
      </c>
      <c r="F23" s="10">
        <v>0</v>
      </c>
      <c r="G23" s="10">
        <v>112000</v>
      </c>
      <c r="H23" s="33">
        <v>113000</v>
      </c>
      <c r="I23" s="10">
        <v>0</v>
      </c>
      <c r="J23" s="10">
        <v>113000</v>
      </c>
      <c r="K23" s="33">
        <v>179000</v>
      </c>
      <c r="L23" s="10">
        <v>0</v>
      </c>
      <c r="M23" s="10">
        <v>179000</v>
      </c>
      <c r="N23" s="31" t="s">
        <v>233</v>
      </c>
    </row>
    <row r="24" spans="1:14" ht="15" x14ac:dyDescent="0.2">
      <c r="A24" s="4"/>
      <c r="B24" s="11"/>
      <c r="C24" s="11" t="s">
        <v>920</v>
      </c>
      <c r="D24" s="18" t="s">
        <v>27</v>
      </c>
      <c r="E24" s="34">
        <v>0</v>
      </c>
      <c r="F24" s="37">
        <v>0</v>
      </c>
      <c r="G24" s="37">
        <v>0</v>
      </c>
      <c r="H24" s="34">
        <v>0</v>
      </c>
      <c r="I24" s="37">
        <v>0</v>
      </c>
      <c r="J24" s="37">
        <v>0</v>
      </c>
      <c r="K24" s="34">
        <v>0</v>
      </c>
      <c r="L24" s="37">
        <v>0</v>
      </c>
      <c r="M24" s="37">
        <v>0</v>
      </c>
      <c r="N24" s="18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/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IF(C4&lt;&gt;"",VLOOKUP(C4,'@Entities4'!A2:B81,2,0),"")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105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8" t="s">
        <v>106</v>
      </c>
      <c r="C10" s="43"/>
      <c r="D10" s="43"/>
      <c r="E10" s="43"/>
      <c r="F10" s="43"/>
      <c r="G10" s="43"/>
      <c r="H10" s="59"/>
      <c r="I10" s="4"/>
      <c r="J10" s="4"/>
    </row>
    <row r="11" spans="1:10" ht="14.1" customHeight="1" x14ac:dyDescent="0.2">
      <c r="A11" s="4"/>
      <c r="B11" s="1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880</v>
      </c>
      <c r="J13" s="4"/>
    </row>
    <row r="14" spans="1:10" ht="12.95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 x14ac:dyDescent="0.2">
      <c r="A15" s="4"/>
      <c r="B15" s="51" t="s">
        <v>678</v>
      </c>
      <c r="C15" s="51"/>
      <c r="D15" s="31" t="s">
        <v>26</v>
      </c>
      <c r="E15" s="33">
        <v>114900</v>
      </c>
      <c r="F15" s="33">
        <v>130600</v>
      </c>
      <c r="G15" s="33">
        <v>410300</v>
      </c>
      <c r="H15" s="33">
        <v>397400</v>
      </c>
      <c r="I15" s="33">
        <v>527800</v>
      </c>
      <c r="J15" s="31" t="s">
        <v>26</v>
      </c>
    </row>
    <row r="16" spans="1:10" ht="14.1" customHeight="1" x14ac:dyDescent="0.2">
      <c r="A16" s="4"/>
      <c r="B16" s="51" t="s">
        <v>665</v>
      </c>
      <c r="C16" s="51"/>
      <c r="D16" s="31" t="s">
        <v>56</v>
      </c>
      <c r="E16" s="33">
        <v>15500</v>
      </c>
      <c r="F16" s="33">
        <v>33800</v>
      </c>
      <c r="G16" s="33">
        <v>106900</v>
      </c>
      <c r="H16" s="33">
        <v>111900</v>
      </c>
      <c r="I16" s="33">
        <v>144100</v>
      </c>
      <c r="J16" s="31" t="s">
        <v>56</v>
      </c>
    </row>
    <row r="17" spans="1:10" ht="14.1" customHeight="1" x14ac:dyDescent="0.2">
      <c r="A17" s="4"/>
      <c r="B17" s="51" t="s">
        <v>682</v>
      </c>
      <c r="C17" s="51"/>
      <c r="D17" s="31" t="s">
        <v>75</v>
      </c>
      <c r="E17" s="33">
        <v>99400</v>
      </c>
      <c r="F17" s="33">
        <v>96800</v>
      </c>
      <c r="G17" s="33">
        <v>303400</v>
      </c>
      <c r="H17" s="33">
        <v>285500</v>
      </c>
      <c r="I17" s="33">
        <v>383700</v>
      </c>
      <c r="J17" s="31" t="s">
        <v>75</v>
      </c>
    </row>
    <row r="18" spans="1:10" ht="14.1" customHeight="1" x14ac:dyDescent="0.2">
      <c r="A18" s="4"/>
      <c r="B18" s="51" t="s">
        <v>663</v>
      </c>
      <c r="C18" s="51"/>
      <c r="D18" s="31" t="s">
        <v>89</v>
      </c>
      <c r="E18" s="33">
        <v>11400</v>
      </c>
      <c r="F18" s="33">
        <v>12100</v>
      </c>
      <c r="G18" s="33">
        <v>35100</v>
      </c>
      <c r="H18" s="33">
        <v>31500</v>
      </c>
      <c r="I18" s="33">
        <v>34700</v>
      </c>
      <c r="J18" s="31" t="s">
        <v>89</v>
      </c>
    </row>
    <row r="19" spans="1:10" ht="14.1" customHeight="1" x14ac:dyDescent="0.2">
      <c r="A19" s="4"/>
      <c r="B19" s="51" t="s">
        <v>683</v>
      </c>
      <c r="C19" s="51"/>
      <c r="D19" s="31" t="s">
        <v>97</v>
      </c>
      <c r="E19" s="33">
        <v>88000</v>
      </c>
      <c r="F19" s="33">
        <v>84700</v>
      </c>
      <c r="G19" s="33">
        <v>268300</v>
      </c>
      <c r="H19" s="33">
        <v>254000</v>
      </c>
      <c r="I19" s="33">
        <v>349000</v>
      </c>
      <c r="J19" s="31" t="s">
        <v>97</v>
      </c>
    </row>
    <row r="20" spans="1:10" ht="14.1" customHeight="1" x14ac:dyDescent="0.2">
      <c r="A20" s="4"/>
      <c r="B20" s="49" t="s">
        <v>686</v>
      </c>
      <c r="C20" s="16" t="s">
        <v>677</v>
      </c>
      <c r="D20" s="31" t="s">
        <v>102</v>
      </c>
      <c r="E20" s="33">
        <v>4000</v>
      </c>
      <c r="F20" s="33">
        <v>28100</v>
      </c>
      <c r="G20" s="33">
        <v>20300</v>
      </c>
      <c r="H20" s="33">
        <v>34400</v>
      </c>
      <c r="I20" s="33">
        <v>43100</v>
      </c>
      <c r="J20" s="31" t="s">
        <v>102</v>
      </c>
    </row>
    <row r="21" spans="1:10" ht="14.1" customHeight="1" x14ac:dyDescent="0.2">
      <c r="A21" s="4"/>
      <c r="B21" s="50"/>
      <c r="C21" s="16" t="s">
        <v>1157</v>
      </c>
      <c r="D21" s="31" t="s">
        <v>204</v>
      </c>
      <c r="E21" s="33">
        <v>30700</v>
      </c>
      <c r="F21" s="33">
        <v>23400</v>
      </c>
      <c r="G21" s="33">
        <v>83300</v>
      </c>
      <c r="H21" s="33">
        <v>73400</v>
      </c>
      <c r="I21" s="33">
        <v>98300</v>
      </c>
      <c r="J21" s="31" t="s">
        <v>204</v>
      </c>
    </row>
    <row r="22" spans="1:10" ht="14.1" customHeight="1" x14ac:dyDescent="0.2">
      <c r="A22" s="4"/>
      <c r="B22" s="51"/>
      <c r="C22" s="16" t="s">
        <v>676</v>
      </c>
      <c r="D22" s="31" t="s">
        <v>205</v>
      </c>
      <c r="E22" s="33">
        <v>0</v>
      </c>
      <c r="F22" s="33">
        <v>2900</v>
      </c>
      <c r="G22" s="33">
        <v>0</v>
      </c>
      <c r="H22" s="33">
        <v>29600</v>
      </c>
      <c r="I22" s="33">
        <v>32400</v>
      </c>
      <c r="J22" s="31" t="s">
        <v>205</v>
      </c>
    </row>
    <row r="23" spans="1:10" ht="14.1" customHeight="1" x14ac:dyDescent="0.2">
      <c r="A23" s="4"/>
      <c r="B23" s="51" t="s">
        <v>1120</v>
      </c>
      <c r="C23" s="51"/>
      <c r="D23" s="31" t="s">
        <v>233</v>
      </c>
      <c r="E23" s="33">
        <v>34700</v>
      </c>
      <c r="F23" s="33">
        <v>54400</v>
      </c>
      <c r="G23" s="33">
        <v>103600</v>
      </c>
      <c r="H23" s="33">
        <v>137400</v>
      </c>
      <c r="I23" s="33">
        <v>173800</v>
      </c>
      <c r="J23" s="31" t="s">
        <v>233</v>
      </c>
    </row>
    <row r="24" spans="1:10" ht="14.1" customHeight="1" x14ac:dyDescent="0.2">
      <c r="A24" s="4"/>
      <c r="B24" s="49" t="s">
        <v>668</v>
      </c>
      <c r="C24" s="16" t="s">
        <v>986</v>
      </c>
      <c r="D24" s="31" t="s">
        <v>27</v>
      </c>
      <c r="E24" s="33">
        <v>44200</v>
      </c>
      <c r="F24" s="33">
        <v>45700</v>
      </c>
      <c r="G24" s="33">
        <v>127100</v>
      </c>
      <c r="H24" s="33">
        <v>134200</v>
      </c>
      <c r="I24" s="33">
        <v>182200</v>
      </c>
      <c r="J24" s="31" t="s">
        <v>27</v>
      </c>
    </row>
    <row r="25" spans="1:10" ht="14.1" customHeight="1" x14ac:dyDescent="0.2">
      <c r="A25" s="4"/>
      <c r="B25" s="50"/>
      <c r="C25" s="16" t="s">
        <v>533</v>
      </c>
      <c r="D25" s="31" t="s">
        <v>34</v>
      </c>
      <c r="E25" s="33">
        <v>25500</v>
      </c>
      <c r="F25" s="33">
        <v>26200</v>
      </c>
      <c r="G25" s="33">
        <v>74800</v>
      </c>
      <c r="H25" s="33">
        <v>77100</v>
      </c>
      <c r="I25" s="33">
        <v>102300</v>
      </c>
      <c r="J25" s="31" t="s">
        <v>34</v>
      </c>
    </row>
    <row r="26" spans="1:10" ht="14.1" customHeight="1" x14ac:dyDescent="0.2">
      <c r="A26" s="4"/>
      <c r="B26" s="50"/>
      <c r="C26" s="16" t="s">
        <v>698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1" t="s">
        <v>38</v>
      </c>
    </row>
    <row r="27" spans="1:10" ht="14.1" customHeight="1" x14ac:dyDescent="0.2">
      <c r="A27" s="4"/>
      <c r="B27" s="50"/>
      <c r="C27" s="16" t="s">
        <v>662</v>
      </c>
      <c r="D27" s="31" t="s">
        <v>45</v>
      </c>
      <c r="E27" s="33">
        <v>34800</v>
      </c>
      <c r="F27" s="33">
        <v>27200</v>
      </c>
      <c r="G27" s="33">
        <v>94800</v>
      </c>
      <c r="H27" s="33">
        <v>85600</v>
      </c>
      <c r="I27" s="33">
        <v>119100</v>
      </c>
      <c r="J27" s="31" t="s">
        <v>45</v>
      </c>
    </row>
    <row r="28" spans="1:10" ht="14.1" customHeight="1" x14ac:dyDescent="0.2">
      <c r="A28" s="4"/>
      <c r="B28" s="51"/>
      <c r="C28" s="16" t="s">
        <v>1090</v>
      </c>
      <c r="D28" s="31" t="s">
        <v>48</v>
      </c>
      <c r="E28" s="33">
        <v>104500</v>
      </c>
      <c r="F28" s="33">
        <v>99100</v>
      </c>
      <c r="G28" s="33">
        <v>296700</v>
      </c>
      <c r="H28" s="33">
        <v>296900</v>
      </c>
      <c r="I28" s="33">
        <v>403600</v>
      </c>
      <c r="J28" s="31" t="s">
        <v>48</v>
      </c>
    </row>
    <row r="29" spans="1:10" ht="14.1" customHeight="1" x14ac:dyDescent="0.2">
      <c r="A29" s="4"/>
      <c r="B29" s="51" t="s">
        <v>1213</v>
      </c>
      <c r="C29" s="51"/>
      <c r="D29" s="31" t="s">
        <v>50</v>
      </c>
      <c r="E29" s="33">
        <v>18200</v>
      </c>
      <c r="F29" s="33">
        <v>40000</v>
      </c>
      <c r="G29" s="33">
        <v>75200</v>
      </c>
      <c r="H29" s="33">
        <v>94500</v>
      </c>
      <c r="I29" s="33">
        <v>119200</v>
      </c>
      <c r="J29" s="31" t="s">
        <v>50</v>
      </c>
    </row>
    <row r="30" spans="1:10" ht="14.1" customHeight="1" x14ac:dyDescent="0.2">
      <c r="A30" s="4"/>
      <c r="B30" s="51" t="s">
        <v>723</v>
      </c>
      <c r="C30" s="51"/>
      <c r="D30" s="31" t="s">
        <v>51</v>
      </c>
      <c r="E30" s="33">
        <v>6000</v>
      </c>
      <c r="F30" s="33">
        <v>7700</v>
      </c>
      <c r="G30" s="33">
        <v>25400</v>
      </c>
      <c r="H30" s="33">
        <v>24300</v>
      </c>
      <c r="I30" s="33">
        <v>32000</v>
      </c>
      <c r="J30" s="31" t="s">
        <v>51</v>
      </c>
    </row>
    <row r="31" spans="1:10" ht="14.1" customHeight="1" x14ac:dyDescent="0.2">
      <c r="A31" s="4"/>
      <c r="B31" s="51" t="s">
        <v>1211</v>
      </c>
      <c r="C31" s="51"/>
      <c r="D31" s="31" t="s">
        <v>52</v>
      </c>
      <c r="E31" s="33">
        <v>12200</v>
      </c>
      <c r="F31" s="33">
        <v>32300</v>
      </c>
      <c r="G31" s="33">
        <v>49800</v>
      </c>
      <c r="H31" s="33">
        <v>70200</v>
      </c>
      <c r="I31" s="33">
        <v>87200</v>
      </c>
      <c r="J31" s="31" t="s">
        <v>52</v>
      </c>
    </row>
    <row r="32" spans="1:10" ht="14.1" customHeight="1" x14ac:dyDescent="0.2">
      <c r="A32" s="4"/>
      <c r="B32" s="51" t="s">
        <v>790</v>
      </c>
      <c r="C32" s="51"/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1" t="s">
        <v>54</v>
      </c>
    </row>
    <row r="33" spans="1:10" ht="14.1" customHeight="1" x14ac:dyDescent="0.2">
      <c r="A33" s="4"/>
      <c r="B33" s="49" t="s">
        <v>1217</v>
      </c>
      <c r="C33" s="16" t="s">
        <v>871</v>
      </c>
      <c r="D33" s="31" t="s">
        <v>55</v>
      </c>
      <c r="E33" s="33">
        <v>12200</v>
      </c>
      <c r="F33" s="33">
        <v>32300</v>
      </c>
      <c r="G33" s="33">
        <v>49800</v>
      </c>
      <c r="H33" s="33">
        <v>70200</v>
      </c>
      <c r="I33" s="33">
        <v>87200</v>
      </c>
      <c r="J33" s="31" t="s">
        <v>55</v>
      </c>
    </row>
    <row r="34" spans="1:10" ht="14.1" customHeight="1" x14ac:dyDescent="0.2">
      <c r="A34" s="4"/>
      <c r="B34" s="50"/>
      <c r="C34" s="16" t="s">
        <v>689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1" t="s">
        <v>57</v>
      </c>
    </row>
    <row r="35" spans="1:10" ht="14.1" customHeight="1" x14ac:dyDescent="0.2">
      <c r="A35" s="4"/>
      <c r="B35" s="51"/>
      <c r="C35" s="16" t="s">
        <v>690</v>
      </c>
      <c r="D35" s="31" t="s">
        <v>61</v>
      </c>
      <c r="E35" s="33">
        <v>12200</v>
      </c>
      <c r="F35" s="33">
        <v>32300</v>
      </c>
      <c r="G35" s="33">
        <v>49800</v>
      </c>
      <c r="H35" s="33">
        <v>70200</v>
      </c>
      <c r="I35" s="33">
        <v>87200</v>
      </c>
      <c r="J35" s="31" t="s">
        <v>61</v>
      </c>
    </row>
    <row r="36" spans="1:10" ht="14.1" customHeight="1" x14ac:dyDescent="0.2">
      <c r="A36" s="4"/>
      <c r="B36" s="51" t="s">
        <v>1206</v>
      </c>
      <c r="C36" s="51"/>
      <c r="D36" s="31" t="s">
        <v>62</v>
      </c>
      <c r="E36" s="33">
        <v>0.18</v>
      </c>
      <c r="F36" s="33">
        <v>0.46</v>
      </c>
      <c r="G36" s="33">
        <v>0.71</v>
      </c>
      <c r="H36" s="33">
        <v>1</v>
      </c>
      <c r="I36" s="33">
        <v>1.24</v>
      </c>
      <c r="J36" s="31" t="s">
        <v>62</v>
      </c>
    </row>
    <row r="37" spans="1:10" ht="14.1" customHeight="1" x14ac:dyDescent="0.2">
      <c r="A37" s="4"/>
      <c r="B37" s="49" t="s">
        <v>1215</v>
      </c>
      <c r="C37" s="49"/>
      <c r="D37" s="18" t="s">
        <v>64</v>
      </c>
      <c r="E37" s="34">
        <v>0.18</v>
      </c>
      <c r="F37" s="34">
        <v>0.46</v>
      </c>
      <c r="G37" s="34">
        <v>0.71</v>
      </c>
      <c r="H37" s="34">
        <v>1</v>
      </c>
      <c r="I37" s="34">
        <v>1.24</v>
      </c>
      <c r="J37" s="18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IF(C4&lt;&gt;"",VLOOKUP(C4,'@Entities5'!A2:B81,2,0),"")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107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8" t="s">
        <v>108</v>
      </c>
      <c r="C10" s="43"/>
      <c r="D10" s="43"/>
      <c r="E10" s="43"/>
      <c r="F10" s="43"/>
      <c r="G10" s="43"/>
      <c r="H10" s="59"/>
      <c r="I10" s="4"/>
      <c r="J10" s="4"/>
    </row>
    <row r="11" spans="1:10" ht="14.1" customHeight="1" x14ac:dyDescent="0.2">
      <c r="A11" s="4"/>
      <c r="B11" s="1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880</v>
      </c>
      <c r="J13" s="4"/>
    </row>
    <row r="14" spans="1:10" ht="12.95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 x14ac:dyDescent="0.2">
      <c r="A15" s="4"/>
      <c r="B15" s="49" t="s">
        <v>1217</v>
      </c>
      <c r="C15" s="16" t="s">
        <v>871</v>
      </c>
      <c r="D15" s="31" t="s">
        <v>26</v>
      </c>
      <c r="E15" s="33">
        <v>12200</v>
      </c>
      <c r="F15" s="33">
        <v>32300</v>
      </c>
      <c r="G15" s="33">
        <v>49800</v>
      </c>
      <c r="H15" s="33">
        <v>70200</v>
      </c>
      <c r="I15" s="33">
        <v>87200</v>
      </c>
      <c r="J15" s="31" t="s">
        <v>26</v>
      </c>
    </row>
    <row r="16" spans="1:10" ht="14.1" customHeight="1" x14ac:dyDescent="0.2">
      <c r="A16" s="4"/>
      <c r="B16" s="50"/>
      <c r="C16" s="16" t="s">
        <v>689</v>
      </c>
      <c r="D16" s="31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1" t="s">
        <v>56</v>
      </c>
    </row>
    <row r="17" spans="1:10" ht="14.1" customHeight="1" x14ac:dyDescent="0.2">
      <c r="A17" s="4"/>
      <c r="B17" s="51"/>
      <c r="C17" s="16" t="s">
        <v>690</v>
      </c>
      <c r="D17" s="31" t="s">
        <v>75</v>
      </c>
      <c r="E17" s="33">
        <v>12200</v>
      </c>
      <c r="F17" s="33">
        <v>32300</v>
      </c>
      <c r="G17" s="33">
        <v>49800</v>
      </c>
      <c r="H17" s="33">
        <v>70200</v>
      </c>
      <c r="I17" s="33">
        <v>87200</v>
      </c>
      <c r="J17" s="31" t="s">
        <v>75</v>
      </c>
    </row>
    <row r="18" spans="1:10" ht="14.1" customHeight="1" x14ac:dyDescent="0.2">
      <c r="A18" s="4"/>
      <c r="B18" s="49" t="s">
        <v>1204</v>
      </c>
      <c r="C18" s="16" t="s">
        <v>744</v>
      </c>
      <c r="D18" s="31" t="s">
        <v>89</v>
      </c>
      <c r="E18" s="33">
        <v>200</v>
      </c>
      <c r="F18" s="33">
        <v>-600</v>
      </c>
      <c r="G18" s="33">
        <v>3200</v>
      </c>
      <c r="H18" s="33">
        <v>-2000</v>
      </c>
      <c r="I18" s="33">
        <v>-1700</v>
      </c>
      <c r="J18" s="31" t="s">
        <v>89</v>
      </c>
    </row>
    <row r="19" spans="1:10" ht="14.1" customHeight="1" x14ac:dyDescent="0.2">
      <c r="A19" s="4"/>
      <c r="B19" s="50"/>
      <c r="C19" s="16" t="s">
        <v>751</v>
      </c>
      <c r="D19" s="31" t="s">
        <v>97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1" t="s">
        <v>97</v>
      </c>
    </row>
    <row r="20" spans="1:10" ht="14.1" customHeight="1" x14ac:dyDescent="0.2">
      <c r="A20" s="4"/>
      <c r="B20" s="50"/>
      <c r="C20" s="16" t="s">
        <v>755</v>
      </c>
      <c r="D20" s="31" t="s">
        <v>102</v>
      </c>
      <c r="E20" s="33">
        <v>-5800</v>
      </c>
      <c r="F20" s="33">
        <v>-300</v>
      </c>
      <c r="G20" s="33">
        <v>-5800</v>
      </c>
      <c r="H20" s="33">
        <v>0</v>
      </c>
      <c r="I20" s="33">
        <v>2600</v>
      </c>
      <c r="J20" s="31" t="s">
        <v>102</v>
      </c>
    </row>
    <row r="21" spans="1:10" ht="14.1" customHeight="1" x14ac:dyDescent="0.2">
      <c r="A21" s="4"/>
      <c r="B21" s="50"/>
      <c r="C21" s="16" t="s">
        <v>1220</v>
      </c>
      <c r="D21" s="31" t="s">
        <v>204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1" t="s">
        <v>204</v>
      </c>
    </row>
    <row r="22" spans="1:10" ht="14.1" customHeight="1" x14ac:dyDescent="0.2">
      <c r="A22" s="4"/>
      <c r="B22" s="51"/>
      <c r="C22" s="16" t="s">
        <v>1204</v>
      </c>
      <c r="D22" s="31" t="s">
        <v>205</v>
      </c>
      <c r="E22" s="33">
        <v>-5600</v>
      </c>
      <c r="F22" s="33">
        <v>-900</v>
      </c>
      <c r="G22" s="33">
        <v>-2600</v>
      </c>
      <c r="H22" s="33">
        <v>-2000</v>
      </c>
      <c r="I22" s="33">
        <v>900</v>
      </c>
      <c r="J22" s="31" t="s">
        <v>205</v>
      </c>
    </row>
    <row r="23" spans="1:10" ht="14.1" customHeight="1" x14ac:dyDescent="0.2">
      <c r="A23" s="4"/>
      <c r="B23" s="51" t="s">
        <v>735</v>
      </c>
      <c r="C23" s="51"/>
      <c r="D23" s="31" t="s">
        <v>233</v>
      </c>
      <c r="E23" s="33">
        <v>-1900</v>
      </c>
      <c r="F23" s="33">
        <v>-300</v>
      </c>
      <c r="G23" s="33">
        <v>-800</v>
      </c>
      <c r="H23" s="33">
        <v>-700</v>
      </c>
      <c r="I23" s="33">
        <v>300</v>
      </c>
      <c r="J23" s="31" t="s">
        <v>233</v>
      </c>
    </row>
    <row r="24" spans="1:10" ht="14.1" customHeight="1" x14ac:dyDescent="0.2">
      <c r="A24" s="4"/>
      <c r="B24" s="49" t="s">
        <v>1203</v>
      </c>
      <c r="C24" s="16" t="s">
        <v>871</v>
      </c>
      <c r="D24" s="31" t="s">
        <v>27</v>
      </c>
      <c r="E24" s="33">
        <v>-3700</v>
      </c>
      <c r="F24" s="33">
        <v>-600</v>
      </c>
      <c r="G24" s="33">
        <v>-1800</v>
      </c>
      <c r="H24" s="33">
        <v>-1300</v>
      </c>
      <c r="I24" s="33">
        <v>600</v>
      </c>
      <c r="J24" s="31" t="s">
        <v>27</v>
      </c>
    </row>
    <row r="25" spans="1:10" ht="14.1" customHeight="1" x14ac:dyDescent="0.2">
      <c r="A25" s="4"/>
      <c r="B25" s="50"/>
      <c r="C25" s="16" t="s">
        <v>689</v>
      </c>
      <c r="D25" s="31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1" t="s">
        <v>34</v>
      </c>
    </row>
    <row r="26" spans="1:10" ht="14.1" customHeight="1" x14ac:dyDescent="0.2">
      <c r="A26" s="4"/>
      <c r="B26" s="51"/>
      <c r="C26" s="16" t="s">
        <v>691</v>
      </c>
      <c r="D26" s="31" t="s">
        <v>38</v>
      </c>
      <c r="E26" s="33">
        <v>-3700</v>
      </c>
      <c r="F26" s="33">
        <v>-600</v>
      </c>
      <c r="G26" s="33">
        <v>-1800</v>
      </c>
      <c r="H26" s="33">
        <v>-1300</v>
      </c>
      <c r="I26" s="33">
        <v>600</v>
      </c>
      <c r="J26" s="31" t="s">
        <v>38</v>
      </c>
    </row>
    <row r="27" spans="1:10" ht="14.1" customHeight="1" x14ac:dyDescent="0.2">
      <c r="A27" s="4"/>
      <c r="B27" s="49" t="s">
        <v>726</v>
      </c>
      <c r="C27" s="16" t="s">
        <v>729</v>
      </c>
      <c r="D27" s="31" t="s">
        <v>45</v>
      </c>
      <c r="E27" s="33">
        <v>8499.9999999999909</v>
      </c>
      <c r="F27" s="33">
        <v>31700</v>
      </c>
      <c r="G27" s="33">
        <v>48000</v>
      </c>
      <c r="H27" s="33">
        <v>68900</v>
      </c>
      <c r="I27" s="33">
        <v>87800</v>
      </c>
      <c r="J27" s="31" t="s">
        <v>45</v>
      </c>
    </row>
    <row r="28" spans="1:10" ht="14.1" customHeight="1" x14ac:dyDescent="0.2">
      <c r="A28" s="4"/>
      <c r="B28" s="50"/>
      <c r="C28" s="16" t="s">
        <v>727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1" t="s">
        <v>48</v>
      </c>
    </row>
    <row r="29" spans="1:10" ht="14.1" customHeight="1" x14ac:dyDescent="0.2">
      <c r="A29" s="4"/>
      <c r="B29" s="49"/>
      <c r="C29" s="11" t="s">
        <v>728</v>
      </c>
      <c r="D29" s="18" t="s">
        <v>50</v>
      </c>
      <c r="E29" s="34">
        <v>8499.9999999999909</v>
      </c>
      <c r="F29" s="34">
        <v>31700</v>
      </c>
      <c r="G29" s="34">
        <v>48000</v>
      </c>
      <c r="H29" s="34">
        <v>68900</v>
      </c>
      <c r="I29" s="34">
        <v>87800</v>
      </c>
      <c r="J29" s="18" t="s">
        <v>50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</row>
    <row r="2" spans="1:9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</row>
    <row r="3" spans="1:9" ht="12.9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 x14ac:dyDescent="0.2">
      <c r="A4" s="12"/>
      <c r="B4" s="17" t="s">
        <v>575</v>
      </c>
      <c r="C4" s="23" t="s">
        <v>100</v>
      </c>
      <c r="D4" s="45" t="str">
        <f>IF(C4&lt;&gt;"",VLOOKUP(C4,'@Entities6'!A2:B81,2,0),"")</f>
        <v>בנק ירושלים בע"מ</v>
      </c>
      <c r="E4" s="46"/>
      <c r="F4" s="4"/>
      <c r="G4" s="4"/>
      <c r="H4" s="4"/>
      <c r="I4" s="4"/>
    </row>
    <row r="5" spans="1:9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</row>
    <row r="6" spans="1:9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</row>
    <row r="7" spans="1:9" ht="14.1" customHeight="1" x14ac:dyDescent="0.2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 x14ac:dyDescent="0.2">
      <c r="A8" s="14"/>
      <c r="B8" s="14" t="s">
        <v>969</v>
      </c>
      <c r="C8" s="21" t="s">
        <v>109</v>
      </c>
      <c r="D8" s="4"/>
      <c r="E8" s="4"/>
      <c r="F8" s="4"/>
      <c r="G8" s="4"/>
      <c r="H8" s="4"/>
      <c r="I8" s="4"/>
    </row>
    <row r="9" spans="1:9" ht="12.9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7.100000000000001" customHeight="1" x14ac:dyDescent="0.2">
      <c r="A10" s="4"/>
      <c r="B10" s="58" t="s">
        <v>110</v>
      </c>
      <c r="C10" s="43"/>
      <c r="D10" s="43"/>
      <c r="E10" s="43"/>
      <c r="F10" s="43"/>
      <c r="G10" s="43"/>
      <c r="H10" s="59"/>
      <c r="I10" s="4"/>
    </row>
    <row r="11" spans="1:9" ht="14.1" customHeight="1" x14ac:dyDescent="0.2">
      <c r="A11" s="4"/>
      <c r="B11" s="1" t="s">
        <v>109</v>
      </c>
      <c r="C11" s="4"/>
      <c r="D11" s="4"/>
      <c r="E11" s="4"/>
      <c r="F11" s="4"/>
      <c r="G11" s="4"/>
      <c r="H11" s="4"/>
      <c r="I11" s="4"/>
    </row>
    <row r="12" spans="1:9" ht="14.1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1269</v>
      </c>
      <c r="I12" s="4"/>
    </row>
    <row r="13" spans="1:9" ht="14.1" customHeight="1" x14ac:dyDescent="0.2">
      <c r="A13" s="4"/>
      <c r="B13" s="4"/>
      <c r="C13" s="4"/>
      <c r="D13" s="4"/>
      <c r="E13" s="4"/>
      <c r="F13" s="29" t="s">
        <v>877</v>
      </c>
      <c r="G13" s="29" t="s">
        <v>877</v>
      </c>
      <c r="H13" s="29" t="s">
        <v>877</v>
      </c>
      <c r="I13" s="4"/>
    </row>
    <row r="14" spans="1:9" ht="14.1" customHeight="1" x14ac:dyDescent="0.2">
      <c r="A14" s="4"/>
      <c r="B14" s="4"/>
      <c r="C14" s="4"/>
      <c r="D14" s="4"/>
      <c r="E14" s="4"/>
      <c r="F14" s="29" t="s">
        <v>573</v>
      </c>
      <c r="G14" s="29" t="s">
        <v>573</v>
      </c>
      <c r="H14" s="29" t="s">
        <v>880</v>
      </c>
      <c r="I14" s="4"/>
    </row>
    <row r="15" spans="1:9" ht="12.95" customHeight="1" x14ac:dyDescent="0.2">
      <c r="A15" s="4"/>
      <c r="B15" s="4"/>
      <c r="C15" s="4"/>
      <c r="D15" s="4"/>
      <c r="E15" s="4"/>
      <c r="F15" s="31" t="s">
        <v>26</v>
      </c>
      <c r="G15" s="31" t="s">
        <v>26</v>
      </c>
      <c r="H15" s="31" t="s">
        <v>26</v>
      </c>
      <c r="I15" s="4"/>
    </row>
    <row r="16" spans="1:9" ht="14.1" customHeight="1" x14ac:dyDescent="0.2">
      <c r="A16" s="4"/>
      <c r="B16" s="49" t="s">
        <v>1003</v>
      </c>
      <c r="C16" s="51" t="s">
        <v>932</v>
      </c>
      <c r="D16" s="51"/>
      <c r="E16" s="31" t="s">
        <v>26</v>
      </c>
      <c r="F16" s="33">
        <v>2304400</v>
      </c>
      <c r="G16" s="33">
        <v>2130400</v>
      </c>
      <c r="H16" s="33">
        <v>2116800</v>
      </c>
      <c r="I16" s="31" t="s">
        <v>26</v>
      </c>
    </row>
    <row r="17" spans="1:9" ht="14.1" customHeight="1" x14ac:dyDescent="0.2">
      <c r="A17" s="4"/>
      <c r="B17" s="50"/>
      <c r="C17" s="51" t="s">
        <v>999</v>
      </c>
      <c r="D17" s="51"/>
      <c r="E17" s="31" t="s">
        <v>56</v>
      </c>
      <c r="F17" s="33">
        <v>320100</v>
      </c>
      <c r="G17" s="33">
        <v>1308700</v>
      </c>
      <c r="H17" s="33">
        <v>956200</v>
      </c>
      <c r="I17" s="31" t="s">
        <v>56</v>
      </c>
    </row>
    <row r="18" spans="1:9" ht="14.1" customHeight="1" x14ac:dyDescent="0.2">
      <c r="A18" s="4"/>
      <c r="B18" s="50"/>
      <c r="C18" s="16"/>
      <c r="D18" s="16" t="s">
        <v>925</v>
      </c>
      <c r="E18" s="31" t="s">
        <v>75</v>
      </c>
      <c r="F18" s="33">
        <v>19000</v>
      </c>
      <c r="G18" s="33">
        <v>21000</v>
      </c>
      <c r="H18" s="33">
        <v>26500</v>
      </c>
      <c r="I18" s="31" t="s">
        <v>75</v>
      </c>
    </row>
    <row r="19" spans="1:9" ht="14.1" customHeight="1" x14ac:dyDescent="0.2">
      <c r="A19" s="4"/>
      <c r="B19" s="50"/>
      <c r="C19" s="16"/>
      <c r="D19" s="16" t="s">
        <v>893</v>
      </c>
      <c r="E19" s="31" t="s">
        <v>89</v>
      </c>
      <c r="F19" s="33">
        <v>270900</v>
      </c>
      <c r="G19" s="33">
        <v>1308700</v>
      </c>
      <c r="H19" s="33">
        <v>955800</v>
      </c>
      <c r="I19" s="31" t="s">
        <v>89</v>
      </c>
    </row>
    <row r="20" spans="1:9" ht="14.1" customHeight="1" x14ac:dyDescent="0.2">
      <c r="A20" s="4"/>
      <c r="B20" s="50"/>
      <c r="C20" s="51" t="s">
        <v>1001</v>
      </c>
      <c r="D20" s="51"/>
      <c r="E20" s="31" t="s">
        <v>97</v>
      </c>
      <c r="F20" s="33">
        <v>0</v>
      </c>
      <c r="G20" s="33">
        <v>0</v>
      </c>
      <c r="H20" s="33">
        <v>0</v>
      </c>
      <c r="I20" s="31" t="s">
        <v>97</v>
      </c>
    </row>
    <row r="21" spans="1:9" ht="14.1" customHeight="1" x14ac:dyDescent="0.2">
      <c r="A21" s="4"/>
      <c r="B21" s="50"/>
      <c r="C21" s="51" t="s">
        <v>553</v>
      </c>
      <c r="D21" s="51"/>
      <c r="E21" s="31" t="s">
        <v>102</v>
      </c>
      <c r="F21" s="33">
        <v>10891200</v>
      </c>
      <c r="G21" s="33">
        <v>10002200</v>
      </c>
      <c r="H21" s="33">
        <v>10008900</v>
      </c>
      <c r="I21" s="31" t="s">
        <v>102</v>
      </c>
    </row>
    <row r="22" spans="1:9" ht="14.1" customHeight="1" x14ac:dyDescent="0.2">
      <c r="A22" s="4"/>
      <c r="B22" s="50"/>
      <c r="C22" s="51" t="s">
        <v>719</v>
      </c>
      <c r="D22" s="51"/>
      <c r="E22" s="31" t="s">
        <v>204</v>
      </c>
      <c r="F22" s="33">
        <v>111800</v>
      </c>
      <c r="G22" s="33">
        <v>106700</v>
      </c>
      <c r="H22" s="33">
        <v>100900</v>
      </c>
      <c r="I22" s="31" t="s">
        <v>204</v>
      </c>
    </row>
    <row r="23" spans="1:9" ht="14.1" customHeight="1" x14ac:dyDescent="0.2">
      <c r="A23" s="4"/>
      <c r="B23" s="50"/>
      <c r="C23" s="51" t="s">
        <v>554</v>
      </c>
      <c r="D23" s="51"/>
      <c r="E23" s="31" t="s">
        <v>205</v>
      </c>
      <c r="F23" s="33">
        <v>10779400</v>
      </c>
      <c r="G23" s="33">
        <v>9895500</v>
      </c>
      <c r="H23" s="33">
        <v>9908000</v>
      </c>
      <c r="I23" s="31" t="s">
        <v>205</v>
      </c>
    </row>
    <row r="24" spans="1:9" ht="14.1" customHeight="1" x14ac:dyDescent="0.2">
      <c r="A24" s="4"/>
      <c r="B24" s="50"/>
      <c r="C24" s="51" t="s">
        <v>552</v>
      </c>
      <c r="D24" s="51"/>
      <c r="E24" s="31" t="s">
        <v>233</v>
      </c>
      <c r="F24" s="33">
        <v>0</v>
      </c>
      <c r="G24" s="33">
        <v>0</v>
      </c>
      <c r="H24" s="33">
        <v>0</v>
      </c>
      <c r="I24" s="31" t="s">
        <v>233</v>
      </c>
    </row>
    <row r="25" spans="1:9" ht="14.1" customHeight="1" x14ac:dyDescent="0.2">
      <c r="A25" s="4"/>
      <c r="B25" s="50"/>
      <c r="C25" s="51" t="s">
        <v>742</v>
      </c>
      <c r="D25" s="51"/>
      <c r="E25" s="31" t="s">
        <v>27</v>
      </c>
      <c r="F25" s="33">
        <v>0</v>
      </c>
      <c r="G25" s="33">
        <v>0</v>
      </c>
      <c r="H25" s="33">
        <v>0</v>
      </c>
      <c r="I25" s="31" t="s">
        <v>27</v>
      </c>
    </row>
    <row r="26" spans="1:9" ht="14.1" customHeight="1" x14ac:dyDescent="0.2">
      <c r="A26" s="4"/>
      <c r="B26" s="50"/>
      <c r="C26" s="51" t="s">
        <v>574</v>
      </c>
      <c r="D26" s="51"/>
      <c r="E26" s="31" t="s">
        <v>34</v>
      </c>
      <c r="F26" s="33">
        <v>148100</v>
      </c>
      <c r="G26" s="33">
        <v>154100</v>
      </c>
      <c r="H26" s="33">
        <v>164900</v>
      </c>
      <c r="I26" s="31" t="s">
        <v>34</v>
      </c>
    </row>
    <row r="27" spans="1:9" ht="14.1" customHeight="1" x14ac:dyDescent="0.2">
      <c r="A27" s="4"/>
      <c r="B27" s="50"/>
      <c r="C27" s="51" t="s">
        <v>1007</v>
      </c>
      <c r="D27" s="51"/>
      <c r="E27" s="31" t="s">
        <v>38</v>
      </c>
      <c r="F27" s="33">
        <v>0</v>
      </c>
      <c r="G27" s="33">
        <v>100</v>
      </c>
      <c r="H27" s="33">
        <v>0</v>
      </c>
      <c r="I27" s="31" t="s">
        <v>38</v>
      </c>
    </row>
    <row r="28" spans="1:9" ht="14.1" customHeight="1" x14ac:dyDescent="0.2">
      <c r="A28" s="4"/>
      <c r="B28" s="50"/>
      <c r="C28" s="51" t="s">
        <v>1006</v>
      </c>
      <c r="D28" s="51"/>
      <c r="E28" s="31" t="s">
        <v>45</v>
      </c>
      <c r="F28" s="33">
        <v>2200</v>
      </c>
      <c r="G28" s="33">
        <v>3100</v>
      </c>
      <c r="H28" s="33">
        <v>8500</v>
      </c>
      <c r="I28" s="31" t="s">
        <v>45</v>
      </c>
    </row>
    <row r="29" spans="1:9" ht="14.1" customHeight="1" x14ac:dyDescent="0.2">
      <c r="A29" s="4"/>
      <c r="B29" s="50"/>
      <c r="C29" s="51" t="s">
        <v>1004</v>
      </c>
      <c r="D29" s="51"/>
      <c r="E29" s="31" t="s">
        <v>48</v>
      </c>
      <c r="F29" s="33">
        <v>138800</v>
      </c>
      <c r="G29" s="33">
        <v>165400</v>
      </c>
      <c r="H29" s="33">
        <v>138100</v>
      </c>
      <c r="I29" s="31" t="s">
        <v>48</v>
      </c>
    </row>
    <row r="30" spans="1:9" ht="14.1" customHeight="1" x14ac:dyDescent="0.2">
      <c r="A30" s="4"/>
      <c r="B30" s="51"/>
      <c r="C30" s="51" t="s">
        <v>1128</v>
      </c>
      <c r="D30" s="51"/>
      <c r="E30" s="31" t="s">
        <v>50</v>
      </c>
      <c r="F30" s="33">
        <v>13693000</v>
      </c>
      <c r="G30" s="33">
        <v>13657300</v>
      </c>
      <c r="H30" s="33">
        <v>13292500</v>
      </c>
      <c r="I30" s="31" t="s">
        <v>50</v>
      </c>
    </row>
    <row r="31" spans="1:9" ht="14.1" customHeight="1" x14ac:dyDescent="0.2">
      <c r="A31" s="4"/>
      <c r="B31" s="49" t="s">
        <v>761</v>
      </c>
      <c r="C31" s="51" t="s">
        <v>1175</v>
      </c>
      <c r="D31" s="51"/>
      <c r="E31" s="31" t="s">
        <v>51</v>
      </c>
      <c r="F31" s="33">
        <v>10870300</v>
      </c>
      <c r="G31" s="33">
        <v>10422600</v>
      </c>
      <c r="H31" s="33">
        <v>10513300</v>
      </c>
      <c r="I31" s="31" t="s">
        <v>51</v>
      </c>
    </row>
    <row r="32" spans="1:9" ht="14.1" customHeight="1" x14ac:dyDescent="0.2">
      <c r="A32" s="4"/>
      <c r="B32" s="50"/>
      <c r="C32" s="51" t="s">
        <v>1176</v>
      </c>
      <c r="D32" s="51"/>
      <c r="E32" s="31" t="s">
        <v>52</v>
      </c>
      <c r="F32" s="33">
        <v>102100</v>
      </c>
      <c r="G32" s="33">
        <v>35100</v>
      </c>
      <c r="H32" s="33">
        <v>30900</v>
      </c>
      <c r="I32" s="31" t="s">
        <v>52</v>
      </c>
    </row>
    <row r="33" spans="1:9" ht="14.1" customHeight="1" x14ac:dyDescent="0.2">
      <c r="A33" s="4"/>
      <c r="B33" s="50"/>
      <c r="C33" s="51" t="s">
        <v>1174</v>
      </c>
      <c r="D33" s="51"/>
      <c r="E33" s="31" t="s">
        <v>54</v>
      </c>
      <c r="F33" s="33">
        <v>1700</v>
      </c>
      <c r="G33" s="33">
        <v>325000</v>
      </c>
      <c r="H33" s="33">
        <v>50000</v>
      </c>
      <c r="I33" s="31" t="s">
        <v>54</v>
      </c>
    </row>
    <row r="34" spans="1:9" ht="14.1" customHeight="1" x14ac:dyDescent="0.2">
      <c r="A34" s="4"/>
      <c r="B34" s="50"/>
      <c r="C34" s="51" t="s">
        <v>1000</v>
      </c>
      <c r="D34" s="51"/>
      <c r="E34" s="31" t="s">
        <v>55</v>
      </c>
      <c r="F34" s="33">
        <v>0</v>
      </c>
      <c r="G34" s="33">
        <v>208400</v>
      </c>
      <c r="H34" s="33">
        <v>0</v>
      </c>
      <c r="I34" s="31" t="s">
        <v>55</v>
      </c>
    </row>
    <row r="35" spans="1:9" ht="14.1" customHeight="1" x14ac:dyDescent="0.2">
      <c r="A35" s="4"/>
      <c r="B35" s="50"/>
      <c r="C35" s="51" t="s">
        <v>520</v>
      </c>
      <c r="D35" s="51"/>
      <c r="E35" s="31" t="s">
        <v>57</v>
      </c>
      <c r="F35" s="33">
        <v>1611400</v>
      </c>
      <c r="G35" s="33">
        <v>1620700</v>
      </c>
      <c r="H35" s="33">
        <v>1618700</v>
      </c>
      <c r="I35" s="31" t="s">
        <v>57</v>
      </c>
    </row>
    <row r="36" spans="1:9" ht="14.1" customHeight="1" x14ac:dyDescent="0.2">
      <c r="A36" s="4"/>
      <c r="B36" s="50"/>
      <c r="C36" s="51" t="s">
        <v>759</v>
      </c>
      <c r="D36" s="51"/>
      <c r="E36" s="31" t="s">
        <v>61</v>
      </c>
      <c r="F36" s="33">
        <v>2500</v>
      </c>
      <c r="G36" s="33">
        <v>5800</v>
      </c>
      <c r="H36" s="33">
        <v>14800</v>
      </c>
      <c r="I36" s="31" t="s">
        <v>61</v>
      </c>
    </row>
    <row r="37" spans="1:9" ht="14.1" customHeight="1" x14ac:dyDescent="0.2">
      <c r="A37" s="4"/>
      <c r="B37" s="50"/>
      <c r="C37" s="51" t="s">
        <v>757</v>
      </c>
      <c r="D37" s="51"/>
      <c r="E37" s="31" t="s">
        <v>62</v>
      </c>
      <c r="F37" s="33">
        <v>178200</v>
      </c>
      <c r="G37" s="33">
        <v>153700</v>
      </c>
      <c r="H37" s="33">
        <v>169600</v>
      </c>
      <c r="I37" s="31" t="s">
        <v>62</v>
      </c>
    </row>
    <row r="38" spans="1:9" ht="14.1" customHeight="1" x14ac:dyDescent="0.2">
      <c r="A38" s="4"/>
      <c r="B38" s="50"/>
      <c r="C38" s="51" t="s">
        <v>896</v>
      </c>
      <c r="D38" s="56"/>
      <c r="E38" s="31" t="s">
        <v>64</v>
      </c>
      <c r="F38" s="33">
        <v>3000</v>
      </c>
      <c r="G38" s="33">
        <v>3000</v>
      </c>
      <c r="H38" s="33">
        <v>3000</v>
      </c>
      <c r="I38" s="31" t="s">
        <v>64</v>
      </c>
    </row>
    <row r="39" spans="1:9" ht="14.1" customHeight="1" x14ac:dyDescent="0.2">
      <c r="A39" s="4"/>
      <c r="B39" s="50"/>
      <c r="C39" s="51" t="s">
        <v>1121</v>
      </c>
      <c r="D39" s="51"/>
      <c r="E39" s="31" t="s">
        <v>66</v>
      </c>
      <c r="F39" s="33">
        <v>12766200</v>
      </c>
      <c r="G39" s="33">
        <v>12771300</v>
      </c>
      <c r="H39" s="33">
        <v>12397300</v>
      </c>
      <c r="I39" s="31" t="s">
        <v>66</v>
      </c>
    </row>
    <row r="40" spans="1:9" ht="14.1" customHeight="1" x14ac:dyDescent="0.2">
      <c r="A40" s="4"/>
      <c r="B40" s="50"/>
      <c r="C40" s="51" t="s">
        <v>773</v>
      </c>
      <c r="D40" s="51"/>
      <c r="E40" s="31" t="s">
        <v>67</v>
      </c>
      <c r="F40" s="33">
        <v>0</v>
      </c>
      <c r="G40" s="33">
        <v>0</v>
      </c>
      <c r="H40" s="33">
        <v>0</v>
      </c>
      <c r="I40" s="31" t="s">
        <v>67</v>
      </c>
    </row>
    <row r="41" spans="1:9" ht="14.1" customHeight="1" x14ac:dyDescent="0.2">
      <c r="A41" s="4"/>
      <c r="B41" s="50"/>
      <c r="C41" s="51" t="s">
        <v>654</v>
      </c>
      <c r="D41" s="51"/>
      <c r="E41" s="31" t="s">
        <v>68</v>
      </c>
      <c r="F41" s="33">
        <v>926800</v>
      </c>
      <c r="G41" s="33">
        <v>886000</v>
      </c>
      <c r="H41" s="33">
        <v>895200</v>
      </c>
      <c r="I41" s="31" t="s">
        <v>68</v>
      </c>
    </row>
    <row r="42" spans="1:9" ht="14.1" customHeight="1" x14ac:dyDescent="0.2">
      <c r="A42" s="4"/>
      <c r="B42" s="51"/>
      <c r="C42" s="51" t="s">
        <v>1119</v>
      </c>
      <c r="D42" s="51"/>
      <c r="E42" s="31" t="s">
        <v>71</v>
      </c>
      <c r="F42" s="33">
        <v>926800</v>
      </c>
      <c r="G42" s="33">
        <v>886000</v>
      </c>
      <c r="H42" s="33">
        <v>895200</v>
      </c>
      <c r="I42" s="31" t="s">
        <v>71</v>
      </c>
    </row>
    <row r="43" spans="1:9" ht="14.1" customHeight="1" x14ac:dyDescent="0.2">
      <c r="A43" s="4"/>
      <c r="B43" s="49" t="s">
        <v>1123</v>
      </c>
      <c r="C43" s="60"/>
      <c r="D43" s="49"/>
      <c r="E43" s="18" t="s">
        <v>73</v>
      </c>
      <c r="F43" s="34">
        <v>13693000</v>
      </c>
      <c r="G43" s="34">
        <v>13657300</v>
      </c>
      <c r="H43" s="34">
        <v>13292500</v>
      </c>
      <c r="I43" s="18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/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575</v>
      </c>
      <c r="C4" s="23" t="s">
        <v>100</v>
      </c>
      <c r="D4" s="45" t="str">
        <f>IF(C4&lt;&gt;"",VLOOKUP(C4,'@Entities7'!A2:B81,2,0),"")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969</v>
      </c>
      <c r="C8" s="21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 x14ac:dyDescent="0.2">
      <c r="A10" s="4"/>
      <c r="B10" s="47" t="s">
        <v>112</v>
      </c>
      <c r="C10" s="43"/>
      <c r="D10" s="43"/>
      <c r="E10" s="43"/>
      <c r="F10" s="43"/>
      <c r="G10" s="43"/>
      <c r="H10" s="43"/>
      <c r="I10" s="43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54" t="s">
        <v>1278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1200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14.1" customHeight="1" x14ac:dyDescent="0.2">
      <c r="A13" s="4"/>
      <c r="B13" s="4"/>
      <c r="C13" s="4"/>
      <c r="D13" s="54" t="s">
        <v>651</v>
      </c>
      <c r="E13" s="54" t="s">
        <v>1277</v>
      </c>
      <c r="F13" s="54" t="s">
        <v>1197</v>
      </c>
      <c r="G13" s="55"/>
      <c r="H13" s="54"/>
      <c r="I13" s="54" t="s">
        <v>1022</v>
      </c>
      <c r="J13" s="54" t="s">
        <v>1210</v>
      </c>
      <c r="K13" s="54" t="s">
        <v>12</v>
      </c>
      <c r="L13" s="54" t="s">
        <v>1143</v>
      </c>
      <c r="M13" s="54" t="s">
        <v>773</v>
      </c>
      <c r="N13" s="54" t="s">
        <v>1024</v>
      </c>
      <c r="O13" s="54" t="s">
        <v>651</v>
      </c>
      <c r="P13" s="54" t="s">
        <v>1277</v>
      </c>
      <c r="Q13" s="54" t="s">
        <v>1197</v>
      </c>
      <c r="R13" s="55"/>
      <c r="S13" s="54"/>
      <c r="T13" s="54" t="s">
        <v>1022</v>
      </c>
      <c r="U13" s="54" t="s">
        <v>1210</v>
      </c>
      <c r="V13" s="54" t="s">
        <v>12</v>
      </c>
      <c r="W13" s="54" t="s">
        <v>1143</v>
      </c>
      <c r="X13" s="54" t="s">
        <v>773</v>
      </c>
      <c r="Y13" s="54" t="s">
        <v>1024</v>
      </c>
      <c r="Z13" s="4"/>
    </row>
    <row r="14" spans="1:26" ht="27.95" customHeight="1" x14ac:dyDescent="0.2">
      <c r="A14" s="4"/>
      <c r="B14" s="4"/>
      <c r="C14" s="4"/>
      <c r="D14" s="54"/>
      <c r="E14" s="54"/>
      <c r="F14" s="29" t="s">
        <v>977</v>
      </c>
      <c r="G14" s="29" t="s">
        <v>885</v>
      </c>
      <c r="H14" s="29" t="s">
        <v>537</v>
      </c>
      <c r="I14" s="54"/>
      <c r="J14" s="54"/>
      <c r="K14" s="54"/>
      <c r="L14" s="54"/>
      <c r="M14" s="54"/>
      <c r="N14" s="54"/>
      <c r="O14" s="54"/>
      <c r="P14" s="54"/>
      <c r="Q14" s="29" t="s">
        <v>977</v>
      </c>
      <c r="R14" s="29" t="s">
        <v>885</v>
      </c>
      <c r="S14" s="29" t="s">
        <v>537</v>
      </c>
      <c r="T14" s="54"/>
      <c r="U14" s="54"/>
      <c r="V14" s="54"/>
      <c r="W14" s="54"/>
      <c r="X14" s="54"/>
      <c r="Y14" s="54"/>
      <c r="Z14" s="4"/>
    </row>
    <row r="15" spans="1:26" ht="12.95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4.1" customHeight="1" x14ac:dyDescent="0.2">
      <c r="A16" s="4"/>
      <c r="B16" s="16" t="s">
        <v>824</v>
      </c>
      <c r="C16" s="26" t="s">
        <v>26</v>
      </c>
      <c r="D16" s="33">
        <v>127300</v>
      </c>
      <c r="E16" s="33">
        <v>0</v>
      </c>
      <c r="F16" s="33">
        <v>99500</v>
      </c>
      <c r="G16" s="33">
        <v>0</v>
      </c>
      <c r="H16" s="33">
        <v>0</v>
      </c>
      <c r="I16" s="33">
        <v>226800</v>
      </c>
      <c r="J16" s="33">
        <v>800</v>
      </c>
      <c r="K16" s="33">
        <v>699000</v>
      </c>
      <c r="L16" s="33">
        <v>0</v>
      </c>
      <c r="M16" s="33">
        <v>0</v>
      </c>
      <c r="N16" s="33">
        <v>926600</v>
      </c>
      <c r="O16" s="33">
        <v>127300</v>
      </c>
      <c r="P16" s="33">
        <v>0</v>
      </c>
      <c r="Q16" s="33">
        <v>99500</v>
      </c>
      <c r="R16" s="33">
        <v>0</v>
      </c>
      <c r="S16" s="33">
        <v>0</v>
      </c>
      <c r="T16" s="33">
        <v>226800</v>
      </c>
      <c r="U16" s="33">
        <v>-2400</v>
      </c>
      <c r="V16" s="33">
        <v>635600</v>
      </c>
      <c r="W16" s="33">
        <v>0</v>
      </c>
      <c r="X16" s="33">
        <v>0</v>
      </c>
      <c r="Y16" s="33">
        <v>860000</v>
      </c>
      <c r="Z16" s="26" t="s">
        <v>26</v>
      </c>
    </row>
    <row r="17" spans="1:26" ht="14.1" customHeight="1" x14ac:dyDescent="0.2">
      <c r="A17" s="4"/>
      <c r="B17" s="16" t="s">
        <v>1218</v>
      </c>
      <c r="C17" s="26" t="s">
        <v>56</v>
      </c>
      <c r="D17" s="35"/>
      <c r="E17" s="35"/>
      <c r="F17" s="35"/>
      <c r="G17" s="35"/>
      <c r="H17" s="35"/>
      <c r="I17" s="35"/>
      <c r="J17" s="35"/>
      <c r="K17" s="33">
        <v>12200</v>
      </c>
      <c r="L17" s="35"/>
      <c r="M17" s="33">
        <v>0</v>
      </c>
      <c r="N17" s="33">
        <v>12200</v>
      </c>
      <c r="O17" s="35"/>
      <c r="P17" s="35"/>
      <c r="Q17" s="35"/>
      <c r="R17" s="35"/>
      <c r="S17" s="35"/>
      <c r="T17" s="35"/>
      <c r="U17" s="35"/>
      <c r="V17" s="33">
        <v>32300</v>
      </c>
      <c r="W17" s="35"/>
      <c r="X17" s="33">
        <v>0</v>
      </c>
      <c r="Y17" s="33">
        <v>32300</v>
      </c>
      <c r="Z17" s="26" t="s">
        <v>56</v>
      </c>
    </row>
    <row r="18" spans="1:26" ht="14.1" customHeight="1" x14ac:dyDescent="0.2">
      <c r="A18" s="4"/>
      <c r="B18" s="16" t="s">
        <v>640</v>
      </c>
      <c r="C18" s="26" t="s">
        <v>75</v>
      </c>
      <c r="D18" s="35"/>
      <c r="E18" s="35"/>
      <c r="F18" s="35"/>
      <c r="G18" s="35"/>
      <c r="H18" s="35"/>
      <c r="I18" s="35"/>
      <c r="J18" s="35"/>
      <c r="K18" s="33">
        <v>-8300</v>
      </c>
      <c r="L18" s="35"/>
      <c r="M18" s="33">
        <v>0</v>
      </c>
      <c r="N18" s="33">
        <v>-8300</v>
      </c>
      <c r="O18" s="35"/>
      <c r="P18" s="35"/>
      <c r="Q18" s="35"/>
      <c r="R18" s="35"/>
      <c r="S18" s="35"/>
      <c r="T18" s="35"/>
      <c r="U18" s="35"/>
      <c r="V18" s="33">
        <v>-5700</v>
      </c>
      <c r="W18" s="35"/>
      <c r="X18" s="33">
        <v>0</v>
      </c>
      <c r="Y18" s="33">
        <v>-5700</v>
      </c>
      <c r="Z18" s="26" t="s">
        <v>75</v>
      </c>
    </row>
    <row r="19" spans="1:26" ht="14.1" customHeight="1" x14ac:dyDescent="0.2">
      <c r="A19" s="4"/>
      <c r="B19" s="16" t="s">
        <v>671</v>
      </c>
      <c r="C19" s="26" t="s">
        <v>89</v>
      </c>
      <c r="D19" s="35"/>
      <c r="E19" s="35"/>
      <c r="F19" s="35"/>
      <c r="G19" s="35"/>
      <c r="H19" s="33">
        <v>0</v>
      </c>
      <c r="I19" s="33">
        <v>0</v>
      </c>
      <c r="J19" s="35"/>
      <c r="K19" s="33">
        <v>0</v>
      </c>
      <c r="L19" s="35"/>
      <c r="M19" s="33">
        <v>0</v>
      </c>
      <c r="N19" s="33">
        <v>0</v>
      </c>
      <c r="O19" s="35"/>
      <c r="P19" s="35"/>
      <c r="Q19" s="35"/>
      <c r="R19" s="35"/>
      <c r="S19" s="33">
        <v>0</v>
      </c>
      <c r="T19" s="33">
        <v>0</v>
      </c>
      <c r="U19" s="35"/>
      <c r="V19" s="33">
        <v>0</v>
      </c>
      <c r="W19" s="35"/>
      <c r="X19" s="33">
        <v>0</v>
      </c>
      <c r="Y19" s="33">
        <v>0</v>
      </c>
      <c r="Z19" s="26" t="s">
        <v>89</v>
      </c>
    </row>
    <row r="20" spans="1:26" ht="14.1" customHeight="1" x14ac:dyDescent="0.2">
      <c r="A20" s="4"/>
      <c r="B20" s="16" t="s">
        <v>747</v>
      </c>
      <c r="C20" s="26" t="s">
        <v>97</v>
      </c>
      <c r="D20" s="33">
        <v>0</v>
      </c>
      <c r="E20" s="33">
        <v>0</v>
      </c>
      <c r="F20" s="33">
        <v>0</v>
      </c>
      <c r="G20" s="33">
        <v>0</v>
      </c>
      <c r="H20" s="35"/>
      <c r="I20" s="33">
        <v>0</v>
      </c>
      <c r="J20" s="35"/>
      <c r="K20" s="35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5"/>
      <c r="T20" s="33">
        <v>0</v>
      </c>
      <c r="U20" s="35"/>
      <c r="V20" s="35"/>
      <c r="W20" s="33">
        <v>0</v>
      </c>
      <c r="X20" s="33">
        <v>0</v>
      </c>
      <c r="Y20" s="33">
        <v>0</v>
      </c>
      <c r="Z20" s="26" t="s">
        <v>97</v>
      </c>
    </row>
    <row r="21" spans="1:26" ht="14.1" customHeight="1" x14ac:dyDescent="0.2">
      <c r="A21" s="4"/>
      <c r="B21" s="16" t="s">
        <v>789</v>
      </c>
      <c r="C21" s="26" t="s">
        <v>102</v>
      </c>
      <c r="D21" s="33">
        <v>0</v>
      </c>
      <c r="E21" s="33">
        <v>0</v>
      </c>
      <c r="F21" s="33">
        <v>0</v>
      </c>
      <c r="G21" s="35"/>
      <c r="H21" s="35"/>
      <c r="I21" s="33">
        <v>0</v>
      </c>
      <c r="J21" s="35"/>
      <c r="K21" s="33">
        <v>0</v>
      </c>
      <c r="L21" s="35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/>
      <c r="S21" s="35"/>
      <c r="T21" s="33">
        <v>0</v>
      </c>
      <c r="U21" s="35"/>
      <c r="V21" s="33">
        <v>0</v>
      </c>
      <c r="W21" s="35"/>
      <c r="X21" s="33">
        <v>0</v>
      </c>
      <c r="Y21" s="33">
        <v>0</v>
      </c>
      <c r="Z21" s="26" t="s">
        <v>102</v>
      </c>
    </row>
    <row r="22" spans="1:26" ht="14.1" customHeight="1" x14ac:dyDescent="0.2">
      <c r="A22" s="4"/>
      <c r="B22" s="16" t="s">
        <v>692</v>
      </c>
      <c r="C22" s="26" t="s">
        <v>204</v>
      </c>
      <c r="D22" s="33">
        <v>0</v>
      </c>
      <c r="E22" s="35"/>
      <c r="F22" s="35"/>
      <c r="G22" s="35"/>
      <c r="H22" s="35"/>
      <c r="I22" s="33">
        <v>0</v>
      </c>
      <c r="J22" s="35"/>
      <c r="K22" s="35"/>
      <c r="L22" s="33">
        <v>0</v>
      </c>
      <c r="M22" s="33">
        <v>0</v>
      </c>
      <c r="N22" s="33">
        <v>0</v>
      </c>
      <c r="O22" s="33">
        <v>0</v>
      </c>
      <c r="P22" s="35"/>
      <c r="Q22" s="35"/>
      <c r="R22" s="35"/>
      <c r="S22" s="35"/>
      <c r="T22" s="33">
        <v>0</v>
      </c>
      <c r="U22" s="35"/>
      <c r="V22" s="35"/>
      <c r="W22" s="33">
        <v>0</v>
      </c>
      <c r="X22" s="33">
        <v>0</v>
      </c>
      <c r="Y22" s="33">
        <v>0</v>
      </c>
      <c r="Z22" s="26" t="s">
        <v>204</v>
      </c>
    </row>
    <row r="23" spans="1:26" ht="14.1" customHeight="1" x14ac:dyDescent="0.2">
      <c r="A23" s="4"/>
      <c r="B23" s="16" t="s">
        <v>669</v>
      </c>
      <c r="C23" s="26" t="s">
        <v>205</v>
      </c>
      <c r="D23" s="35"/>
      <c r="E23" s="35"/>
      <c r="F23" s="35"/>
      <c r="G23" s="33">
        <v>0</v>
      </c>
      <c r="H23" s="35"/>
      <c r="I23" s="33">
        <v>0</v>
      </c>
      <c r="J23" s="35"/>
      <c r="K23" s="35"/>
      <c r="L23" s="35"/>
      <c r="M23" s="33">
        <v>0</v>
      </c>
      <c r="N23" s="33">
        <v>0</v>
      </c>
      <c r="O23" s="35"/>
      <c r="P23" s="35"/>
      <c r="Q23" s="35"/>
      <c r="R23" s="33">
        <v>0</v>
      </c>
      <c r="S23" s="35"/>
      <c r="T23" s="33">
        <v>0</v>
      </c>
      <c r="U23" s="35"/>
      <c r="V23" s="35"/>
      <c r="W23" s="35"/>
      <c r="X23" s="33">
        <v>0</v>
      </c>
      <c r="Y23" s="33">
        <v>0</v>
      </c>
      <c r="Z23" s="26" t="s">
        <v>205</v>
      </c>
    </row>
    <row r="24" spans="1:26" ht="14.1" customHeight="1" x14ac:dyDescent="0.2">
      <c r="A24" s="4"/>
      <c r="B24" s="16" t="s">
        <v>672</v>
      </c>
      <c r="C24" s="26" t="s">
        <v>233</v>
      </c>
      <c r="D24" s="35"/>
      <c r="E24" s="35"/>
      <c r="F24" s="35"/>
      <c r="G24" s="35"/>
      <c r="H24" s="33">
        <v>0</v>
      </c>
      <c r="I24" s="33">
        <v>0</v>
      </c>
      <c r="J24" s="35"/>
      <c r="K24" s="35"/>
      <c r="L24" s="35"/>
      <c r="M24" s="33">
        <v>0</v>
      </c>
      <c r="N24" s="33">
        <v>0</v>
      </c>
      <c r="O24" s="35"/>
      <c r="P24" s="35"/>
      <c r="Q24" s="35"/>
      <c r="R24" s="35"/>
      <c r="S24" s="33">
        <v>0</v>
      </c>
      <c r="T24" s="33">
        <v>0</v>
      </c>
      <c r="U24" s="35"/>
      <c r="V24" s="35"/>
      <c r="W24" s="35"/>
      <c r="X24" s="33">
        <v>0</v>
      </c>
      <c r="Y24" s="33">
        <v>0</v>
      </c>
      <c r="Z24" s="26" t="s">
        <v>233</v>
      </c>
    </row>
    <row r="25" spans="1:26" ht="14.1" customHeight="1" x14ac:dyDescent="0.2">
      <c r="A25" s="4"/>
      <c r="B25" s="16" t="s">
        <v>1205</v>
      </c>
      <c r="C25" s="26" t="s">
        <v>27</v>
      </c>
      <c r="D25" s="35"/>
      <c r="E25" s="35"/>
      <c r="F25" s="35"/>
      <c r="G25" s="35"/>
      <c r="H25" s="35"/>
      <c r="I25" s="35"/>
      <c r="J25" s="33">
        <v>-3700</v>
      </c>
      <c r="K25" s="35"/>
      <c r="L25" s="35"/>
      <c r="M25" s="33">
        <v>0</v>
      </c>
      <c r="N25" s="33">
        <v>-3700</v>
      </c>
      <c r="O25" s="35"/>
      <c r="P25" s="35"/>
      <c r="Q25" s="35"/>
      <c r="R25" s="35"/>
      <c r="S25" s="35"/>
      <c r="T25" s="35"/>
      <c r="U25" s="33">
        <v>-600</v>
      </c>
      <c r="V25" s="35"/>
      <c r="W25" s="35"/>
      <c r="X25" s="33">
        <v>0</v>
      </c>
      <c r="Y25" s="33">
        <v>-600</v>
      </c>
      <c r="Z25" s="26" t="s">
        <v>27</v>
      </c>
    </row>
    <row r="26" spans="1:26" ht="14.1" customHeight="1" x14ac:dyDescent="0.2">
      <c r="A26" s="4"/>
      <c r="B26" s="16" t="s">
        <v>743</v>
      </c>
      <c r="C26" s="26" t="s">
        <v>34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26" t="s">
        <v>34</v>
      </c>
    </row>
    <row r="27" spans="1:26" ht="14.1" customHeight="1" x14ac:dyDescent="0.2">
      <c r="A27" s="4"/>
      <c r="B27" s="11" t="s">
        <v>823</v>
      </c>
      <c r="C27" s="27" t="s">
        <v>38</v>
      </c>
      <c r="D27" s="34">
        <v>127300</v>
      </c>
      <c r="E27" s="34">
        <v>0</v>
      </c>
      <c r="F27" s="34">
        <v>99500</v>
      </c>
      <c r="G27" s="34">
        <v>0</v>
      </c>
      <c r="H27" s="34">
        <v>0</v>
      </c>
      <c r="I27" s="34">
        <v>226800</v>
      </c>
      <c r="J27" s="34">
        <v>-2900</v>
      </c>
      <c r="K27" s="34">
        <v>702900</v>
      </c>
      <c r="L27" s="34">
        <v>0</v>
      </c>
      <c r="M27" s="34">
        <v>0</v>
      </c>
      <c r="N27" s="34">
        <v>926800</v>
      </c>
      <c r="O27" s="34">
        <v>127300</v>
      </c>
      <c r="P27" s="34">
        <v>0</v>
      </c>
      <c r="Q27" s="34">
        <v>99500</v>
      </c>
      <c r="R27" s="34">
        <v>0</v>
      </c>
      <c r="S27" s="34">
        <v>0</v>
      </c>
      <c r="T27" s="34">
        <v>226800</v>
      </c>
      <c r="U27" s="34">
        <v>-3000</v>
      </c>
      <c r="V27" s="34">
        <v>662200</v>
      </c>
      <c r="W27" s="34">
        <v>0</v>
      </c>
      <c r="X27" s="34">
        <v>0</v>
      </c>
      <c r="Y27" s="34">
        <v>886000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 x14ac:dyDescent="0.2">
      <c r="A4" s="12"/>
      <c r="B4" s="17" t="s">
        <v>575</v>
      </c>
      <c r="C4" s="23" t="s">
        <v>100</v>
      </c>
      <c r="D4" s="45" t="str">
        <f>IF(C4&lt;&gt;"",VLOOKUP(C4,'@Entities8'!A2:B81,2,0),"")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 x14ac:dyDescent="0.2">
      <c r="A8" s="14"/>
      <c r="B8" s="14" t="s">
        <v>969</v>
      </c>
      <c r="C8" s="21" t="s">
        <v>113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 x14ac:dyDescent="0.2">
      <c r="A10" s="4"/>
      <c r="B10" s="47" t="s">
        <v>114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 x14ac:dyDescent="0.2">
      <c r="A11" s="4"/>
      <c r="B11" s="1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 x14ac:dyDescent="0.2">
      <c r="A12" s="4"/>
      <c r="B12" s="4"/>
      <c r="C12" s="4"/>
      <c r="D12" s="54" t="s">
        <v>978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979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1269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4"/>
      <c r="AK12" s="4"/>
    </row>
    <row r="13" spans="1:37" ht="14.1" customHeight="1" x14ac:dyDescent="0.2">
      <c r="A13" s="4"/>
      <c r="B13" s="4"/>
      <c r="C13" s="4"/>
      <c r="D13" s="54" t="s">
        <v>651</v>
      </c>
      <c r="E13" s="54" t="s">
        <v>1276</v>
      </c>
      <c r="F13" s="54" t="s">
        <v>1199</v>
      </c>
      <c r="G13" s="55"/>
      <c r="H13" s="54"/>
      <c r="I13" s="54" t="s">
        <v>1022</v>
      </c>
      <c r="J13" s="54" t="s">
        <v>1210</v>
      </c>
      <c r="K13" s="54" t="s">
        <v>12</v>
      </c>
      <c r="L13" s="54" t="s">
        <v>1143</v>
      </c>
      <c r="M13" s="54" t="s">
        <v>773</v>
      </c>
      <c r="N13" s="54" t="s">
        <v>1024</v>
      </c>
      <c r="O13" s="54" t="s">
        <v>651</v>
      </c>
      <c r="P13" s="54" t="s">
        <v>1276</v>
      </c>
      <c r="Q13" s="54" t="s">
        <v>1199</v>
      </c>
      <c r="R13" s="55"/>
      <c r="S13" s="54"/>
      <c r="T13" s="54" t="s">
        <v>1022</v>
      </c>
      <c r="U13" s="54" t="s">
        <v>1210</v>
      </c>
      <c r="V13" s="54" t="s">
        <v>12</v>
      </c>
      <c r="W13" s="54" t="s">
        <v>1143</v>
      </c>
      <c r="X13" s="54" t="s">
        <v>773</v>
      </c>
      <c r="Y13" s="54" t="s">
        <v>1024</v>
      </c>
      <c r="Z13" s="54" t="s">
        <v>651</v>
      </c>
      <c r="AA13" s="54" t="s">
        <v>1276</v>
      </c>
      <c r="AB13" s="54" t="s">
        <v>1199</v>
      </c>
      <c r="AC13" s="55"/>
      <c r="AD13" s="54"/>
      <c r="AE13" s="54" t="s">
        <v>1022</v>
      </c>
      <c r="AF13" s="54" t="s">
        <v>1210</v>
      </c>
      <c r="AG13" s="54" t="s">
        <v>12</v>
      </c>
      <c r="AH13" s="54" t="s">
        <v>1143</v>
      </c>
      <c r="AI13" s="54" t="s">
        <v>773</v>
      </c>
      <c r="AJ13" s="54" t="s">
        <v>1024</v>
      </c>
      <c r="AK13" s="4"/>
    </row>
    <row r="14" spans="1:37" ht="27.95" customHeight="1" x14ac:dyDescent="0.2">
      <c r="A14" s="4"/>
      <c r="B14" s="4"/>
      <c r="C14" s="4"/>
      <c r="D14" s="54"/>
      <c r="E14" s="54"/>
      <c r="F14" s="29" t="s">
        <v>977</v>
      </c>
      <c r="G14" s="29" t="s">
        <v>885</v>
      </c>
      <c r="H14" s="29" t="s">
        <v>537</v>
      </c>
      <c r="I14" s="54"/>
      <c r="J14" s="54"/>
      <c r="K14" s="54"/>
      <c r="L14" s="54"/>
      <c r="M14" s="54"/>
      <c r="N14" s="54"/>
      <c r="O14" s="54"/>
      <c r="P14" s="54"/>
      <c r="Q14" s="29" t="s">
        <v>977</v>
      </c>
      <c r="R14" s="29" t="s">
        <v>885</v>
      </c>
      <c r="S14" s="29" t="s">
        <v>537</v>
      </c>
      <c r="T14" s="54"/>
      <c r="U14" s="54"/>
      <c r="V14" s="54"/>
      <c r="W14" s="54"/>
      <c r="X14" s="54"/>
      <c r="Y14" s="54"/>
      <c r="Z14" s="54"/>
      <c r="AA14" s="54"/>
      <c r="AB14" s="29" t="s">
        <v>977</v>
      </c>
      <c r="AC14" s="29" t="s">
        <v>885</v>
      </c>
      <c r="AD14" s="29" t="s">
        <v>537</v>
      </c>
      <c r="AE14" s="54"/>
      <c r="AF14" s="54"/>
      <c r="AG14" s="54"/>
      <c r="AH14" s="54"/>
      <c r="AI14" s="54"/>
      <c r="AJ14" s="54"/>
      <c r="AK14" s="4"/>
    </row>
    <row r="15" spans="1:37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205</v>
      </c>
      <c r="L15" s="31" t="s">
        <v>233</v>
      </c>
      <c r="M15" s="31" t="s">
        <v>27</v>
      </c>
      <c r="N15" s="31" t="s">
        <v>34</v>
      </c>
      <c r="O15" s="31" t="s">
        <v>26</v>
      </c>
      <c r="P15" s="31" t="s">
        <v>56</v>
      </c>
      <c r="Q15" s="31" t="s">
        <v>75</v>
      </c>
      <c r="R15" s="31" t="s">
        <v>89</v>
      </c>
      <c r="S15" s="31" t="s">
        <v>97</v>
      </c>
      <c r="T15" s="31" t="s">
        <v>102</v>
      </c>
      <c r="U15" s="31" t="s">
        <v>204</v>
      </c>
      <c r="V15" s="31" t="s">
        <v>205</v>
      </c>
      <c r="W15" s="31" t="s">
        <v>233</v>
      </c>
      <c r="X15" s="31" t="s">
        <v>27</v>
      </c>
      <c r="Y15" s="31" t="s">
        <v>34</v>
      </c>
      <c r="Z15" s="31" t="s">
        <v>26</v>
      </c>
      <c r="AA15" s="31" t="s">
        <v>56</v>
      </c>
      <c r="AB15" s="31" t="s">
        <v>75</v>
      </c>
      <c r="AC15" s="31" t="s">
        <v>89</v>
      </c>
      <c r="AD15" s="31" t="s">
        <v>97</v>
      </c>
      <c r="AE15" s="31" t="s">
        <v>102</v>
      </c>
      <c r="AF15" s="31" t="s">
        <v>204</v>
      </c>
      <c r="AG15" s="31" t="s">
        <v>205</v>
      </c>
      <c r="AH15" s="31" t="s">
        <v>233</v>
      </c>
      <c r="AI15" s="31" t="s">
        <v>27</v>
      </c>
      <c r="AJ15" s="31" t="s">
        <v>34</v>
      </c>
      <c r="AK15" s="4"/>
    </row>
    <row r="16" spans="1:37" ht="14.1" customHeight="1" x14ac:dyDescent="0.2">
      <c r="A16" s="4"/>
      <c r="B16" s="16" t="s">
        <v>824</v>
      </c>
      <c r="C16" s="31" t="s">
        <v>26</v>
      </c>
      <c r="D16" s="33">
        <v>127300</v>
      </c>
      <c r="E16" s="33">
        <v>0</v>
      </c>
      <c r="F16" s="33">
        <v>99500</v>
      </c>
      <c r="G16" s="33">
        <v>0</v>
      </c>
      <c r="H16" s="33">
        <v>0</v>
      </c>
      <c r="I16" s="33">
        <v>226800</v>
      </c>
      <c r="J16" s="33">
        <v>-1100</v>
      </c>
      <c r="K16" s="33">
        <v>669500</v>
      </c>
      <c r="L16" s="33">
        <v>0</v>
      </c>
      <c r="M16" s="33">
        <v>0</v>
      </c>
      <c r="N16" s="33">
        <v>895200</v>
      </c>
      <c r="O16" s="33">
        <v>127300</v>
      </c>
      <c r="P16" s="33">
        <v>0</v>
      </c>
      <c r="Q16" s="33">
        <v>99500</v>
      </c>
      <c r="R16" s="33">
        <v>0</v>
      </c>
      <c r="S16" s="33">
        <v>0</v>
      </c>
      <c r="T16" s="33">
        <v>226800</v>
      </c>
      <c r="U16" s="33">
        <v>-1700</v>
      </c>
      <c r="V16" s="33">
        <v>612200</v>
      </c>
      <c r="W16" s="33">
        <v>0</v>
      </c>
      <c r="X16" s="33">
        <v>0</v>
      </c>
      <c r="Y16" s="33">
        <v>837300</v>
      </c>
      <c r="Z16" s="33">
        <v>127300</v>
      </c>
      <c r="AA16" s="33">
        <v>0</v>
      </c>
      <c r="AB16" s="33">
        <v>99500</v>
      </c>
      <c r="AC16" s="33">
        <v>0</v>
      </c>
      <c r="AD16" s="33">
        <v>0</v>
      </c>
      <c r="AE16" s="33">
        <v>226800</v>
      </c>
      <c r="AF16" s="33">
        <v>-1700</v>
      </c>
      <c r="AG16" s="33">
        <v>612200</v>
      </c>
      <c r="AH16" s="33">
        <v>0</v>
      </c>
      <c r="AI16" s="33">
        <v>0</v>
      </c>
      <c r="AJ16" s="33">
        <v>837300</v>
      </c>
      <c r="AK16" s="31" t="s">
        <v>26</v>
      </c>
    </row>
    <row r="17" spans="1:37" ht="14.1" customHeight="1" x14ac:dyDescent="0.2">
      <c r="A17" s="4"/>
      <c r="B17" s="16" t="s">
        <v>1218</v>
      </c>
      <c r="C17" s="31" t="s">
        <v>56</v>
      </c>
      <c r="D17" s="35"/>
      <c r="E17" s="35"/>
      <c r="F17" s="35"/>
      <c r="G17" s="35"/>
      <c r="H17" s="35"/>
      <c r="I17" s="35"/>
      <c r="J17" s="35"/>
      <c r="K17" s="33">
        <v>49800</v>
      </c>
      <c r="L17" s="35"/>
      <c r="M17" s="33">
        <v>0</v>
      </c>
      <c r="N17" s="33">
        <v>49800</v>
      </c>
      <c r="O17" s="35"/>
      <c r="P17" s="35"/>
      <c r="Q17" s="35"/>
      <c r="R17" s="35"/>
      <c r="S17" s="35"/>
      <c r="T17" s="35"/>
      <c r="U17" s="35"/>
      <c r="V17" s="33">
        <v>70200</v>
      </c>
      <c r="W17" s="35"/>
      <c r="X17" s="33">
        <v>0</v>
      </c>
      <c r="Y17" s="33">
        <v>70200</v>
      </c>
      <c r="Z17" s="35"/>
      <c r="AA17" s="35"/>
      <c r="AB17" s="35"/>
      <c r="AC17" s="35"/>
      <c r="AD17" s="35"/>
      <c r="AE17" s="35"/>
      <c r="AF17" s="35"/>
      <c r="AG17" s="33">
        <v>87200</v>
      </c>
      <c r="AH17" s="35"/>
      <c r="AI17" s="33">
        <v>0</v>
      </c>
      <c r="AJ17" s="33">
        <v>87200</v>
      </c>
      <c r="AK17" s="31" t="s">
        <v>56</v>
      </c>
    </row>
    <row r="18" spans="1:37" ht="14.1" customHeight="1" x14ac:dyDescent="0.2">
      <c r="A18" s="4"/>
      <c r="B18" s="16" t="s">
        <v>640</v>
      </c>
      <c r="C18" s="31" t="s">
        <v>75</v>
      </c>
      <c r="D18" s="35"/>
      <c r="E18" s="35"/>
      <c r="F18" s="35"/>
      <c r="G18" s="35"/>
      <c r="H18" s="35"/>
      <c r="I18" s="35"/>
      <c r="J18" s="35"/>
      <c r="K18" s="33">
        <v>-16400</v>
      </c>
      <c r="L18" s="35"/>
      <c r="M18" s="33">
        <v>0</v>
      </c>
      <c r="N18" s="33">
        <v>-16400</v>
      </c>
      <c r="O18" s="35"/>
      <c r="P18" s="35"/>
      <c r="Q18" s="35"/>
      <c r="R18" s="35"/>
      <c r="S18" s="35"/>
      <c r="T18" s="35"/>
      <c r="U18" s="35"/>
      <c r="V18" s="33">
        <v>-20200</v>
      </c>
      <c r="W18" s="35"/>
      <c r="X18" s="33">
        <v>0</v>
      </c>
      <c r="Y18" s="33">
        <v>-20200</v>
      </c>
      <c r="Z18" s="35"/>
      <c r="AA18" s="35"/>
      <c r="AB18" s="35"/>
      <c r="AC18" s="35"/>
      <c r="AD18" s="35"/>
      <c r="AE18" s="35"/>
      <c r="AF18" s="35"/>
      <c r="AG18" s="33">
        <v>-29900</v>
      </c>
      <c r="AH18" s="35"/>
      <c r="AI18" s="33">
        <v>0</v>
      </c>
      <c r="AJ18" s="33">
        <v>-29900</v>
      </c>
      <c r="AK18" s="31" t="s">
        <v>75</v>
      </c>
    </row>
    <row r="19" spans="1:37" ht="14.1" customHeight="1" x14ac:dyDescent="0.2">
      <c r="A19" s="4"/>
      <c r="B19" s="16" t="s">
        <v>671</v>
      </c>
      <c r="C19" s="31" t="s">
        <v>89</v>
      </c>
      <c r="D19" s="35"/>
      <c r="E19" s="35"/>
      <c r="F19" s="35"/>
      <c r="G19" s="35"/>
      <c r="H19" s="33">
        <v>0</v>
      </c>
      <c r="I19" s="33">
        <v>0</v>
      </c>
      <c r="J19" s="35"/>
      <c r="K19" s="33">
        <v>0</v>
      </c>
      <c r="L19" s="35"/>
      <c r="M19" s="33">
        <v>0</v>
      </c>
      <c r="N19" s="33">
        <v>0</v>
      </c>
      <c r="O19" s="35"/>
      <c r="P19" s="35"/>
      <c r="Q19" s="35"/>
      <c r="R19" s="35"/>
      <c r="S19" s="33">
        <v>0</v>
      </c>
      <c r="T19" s="33">
        <v>0</v>
      </c>
      <c r="U19" s="35"/>
      <c r="V19" s="33">
        <v>0</v>
      </c>
      <c r="W19" s="35"/>
      <c r="X19" s="33">
        <v>0</v>
      </c>
      <c r="Y19" s="33">
        <v>0</v>
      </c>
      <c r="Z19" s="35"/>
      <c r="AA19" s="35"/>
      <c r="AB19" s="35"/>
      <c r="AC19" s="35"/>
      <c r="AD19" s="33">
        <v>0</v>
      </c>
      <c r="AE19" s="33">
        <v>0</v>
      </c>
      <c r="AF19" s="35"/>
      <c r="AG19" s="33">
        <v>0</v>
      </c>
      <c r="AH19" s="35"/>
      <c r="AI19" s="33">
        <v>0</v>
      </c>
      <c r="AJ19" s="33">
        <v>0</v>
      </c>
      <c r="AK19" s="31" t="s">
        <v>89</v>
      </c>
    </row>
    <row r="20" spans="1:37" ht="14.1" customHeight="1" x14ac:dyDescent="0.2">
      <c r="A20" s="4"/>
      <c r="B20" s="16" t="s">
        <v>747</v>
      </c>
      <c r="C20" s="31" t="s">
        <v>97</v>
      </c>
      <c r="D20" s="33">
        <v>0</v>
      </c>
      <c r="E20" s="33">
        <v>0</v>
      </c>
      <c r="F20" s="33">
        <v>0</v>
      </c>
      <c r="G20" s="33">
        <v>0</v>
      </c>
      <c r="H20" s="35"/>
      <c r="I20" s="33">
        <v>0</v>
      </c>
      <c r="J20" s="35"/>
      <c r="K20" s="35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5"/>
      <c r="T20" s="33">
        <v>0</v>
      </c>
      <c r="U20" s="35"/>
      <c r="V20" s="35"/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5"/>
      <c r="AE20" s="33">
        <v>0</v>
      </c>
      <c r="AF20" s="35"/>
      <c r="AG20" s="35"/>
      <c r="AH20" s="33">
        <v>0</v>
      </c>
      <c r="AI20" s="33">
        <v>0</v>
      </c>
      <c r="AJ20" s="33">
        <v>0</v>
      </c>
      <c r="AK20" s="31" t="s">
        <v>97</v>
      </c>
    </row>
    <row r="21" spans="1:37" ht="14.1" customHeight="1" x14ac:dyDescent="0.2">
      <c r="A21" s="4"/>
      <c r="B21" s="16" t="s">
        <v>789</v>
      </c>
      <c r="C21" s="31" t="s">
        <v>102</v>
      </c>
      <c r="D21" s="33">
        <v>0</v>
      </c>
      <c r="E21" s="33">
        <v>0</v>
      </c>
      <c r="F21" s="33">
        <v>0</v>
      </c>
      <c r="G21" s="35"/>
      <c r="H21" s="35"/>
      <c r="I21" s="33">
        <v>0</v>
      </c>
      <c r="J21" s="35"/>
      <c r="K21" s="33">
        <v>0</v>
      </c>
      <c r="L21" s="35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/>
      <c r="S21" s="35"/>
      <c r="T21" s="33">
        <v>0</v>
      </c>
      <c r="U21" s="35"/>
      <c r="V21" s="33">
        <v>0</v>
      </c>
      <c r="W21" s="35"/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5"/>
      <c r="AD21" s="35"/>
      <c r="AE21" s="33">
        <v>0</v>
      </c>
      <c r="AF21" s="35"/>
      <c r="AG21" s="33">
        <v>0</v>
      </c>
      <c r="AH21" s="35"/>
      <c r="AI21" s="33">
        <v>0</v>
      </c>
      <c r="AJ21" s="33">
        <v>0</v>
      </c>
      <c r="AK21" s="31" t="s">
        <v>102</v>
      </c>
    </row>
    <row r="22" spans="1:37" ht="14.1" customHeight="1" x14ac:dyDescent="0.2">
      <c r="A22" s="4"/>
      <c r="B22" s="16" t="s">
        <v>692</v>
      </c>
      <c r="C22" s="31" t="s">
        <v>204</v>
      </c>
      <c r="D22" s="33">
        <v>0</v>
      </c>
      <c r="E22" s="35"/>
      <c r="F22" s="35"/>
      <c r="G22" s="35"/>
      <c r="H22" s="35"/>
      <c r="I22" s="33">
        <v>0</v>
      </c>
      <c r="J22" s="35"/>
      <c r="K22" s="35"/>
      <c r="L22" s="33">
        <v>0</v>
      </c>
      <c r="M22" s="33">
        <v>0</v>
      </c>
      <c r="N22" s="33">
        <v>0</v>
      </c>
      <c r="O22" s="33">
        <v>0</v>
      </c>
      <c r="P22" s="35"/>
      <c r="Q22" s="35"/>
      <c r="R22" s="35"/>
      <c r="S22" s="35"/>
      <c r="T22" s="33">
        <v>0</v>
      </c>
      <c r="U22" s="35"/>
      <c r="V22" s="35"/>
      <c r="W22" s="33">
        <v>0</v>
      </c>
      <c r="X22" s="33">
        <v>0</v>
      </c>
      <c r="Y22" s="33">
        <v>0</v>
      </c>
      <c r="Z22" s="33">
        <v>0</v>
      </c>
      <c r="AA22" s="35"/>
      <c r="AB22" s="35"/>
      <c r="AC22" s="35"/>
      <c r="AD22" s="35"/>
      <c r="AE22" s="33">
        <v>0</v>
      </c>
      <c r="AF22" s="35"/>
      <c r="AG22" s="35"/>
      <c r="AH22" s="33">
        <v>0</v>
      </c>
      <c r="AI22" s="33">
        <v>0</v>
      </c>
      <c r="AJ22" s="33">
        <v>0</v>
      </c>
      <c r="AK22" s="31" t="s">
        <v>204</v>
      </c>
    </row>
    <row r="23" spans="1:37" ht="14.1" customHeight="1" x14ac:dyDescent="0.2">
      <c r="A23" s="4"/>
      <c r="B23" s="16" t="s">
        <v>669</v>
      </c>
      <c r="C23" s="31" t="s">
        <v>205</v>
      </c>
      <c r="D23" s="35"/>
      <c r="E23" s="35"/>
      <c r="F23" s="35"/>
      <c r="G23" s="33">
        <v>0</v>
      </c>
      <c r="H23" s="35"/>
      <c r="I23" s="33">
        <v>0</v>
      </c>
      <c r="J23" s="35"/>
      <c r="K23" s="35"/>
      <c r="L23" s="35"/>
      <c r="M23" s="33">
        <v>0</v>
      </c>
      <c r="N23" s="33">
        <v>0</v>
      </c>
      <c r="O23" s="35"/>
      <c r="P23" s="35"/>
      <c r="Q23" s="35"/>
      <c r="R23" s="33">
        <v>0</v>
      </c>
      <c r="S23" s="35"/>
      <c r="T23" s="33">
        <v>0</v>
      </c>
      <c r="U23" s="35"/>
      <c r="V23" s="35"/>
      <c r="W23" s="35"/>
      <c r="X23" s="33">
        <v>0</v>
      </c>
      <c r="Y23" s="33">
        <v>0</v>
      </c>
      <c r="Z23" s="35"/>
      <c r="AA23" s="35"/>
      <c r="AB23" s="35"/>
      <c r="AC23" s="33">
        <v>0</v>
      </c>
      <c r="AD23" s="35"/>
      <c r="AE23" s="33">
        <v>0</v>
      </c>
      <c r="AF23" s="35"/>
      <c r="AG23" s="35"/>
      <c r="AH23" s="35"/>
      <c r="AI23" s="33">
        <v>0</v>
      </c>
      <c r="AJ23" s="33">
        <v>0</v>
      </c>
      <c r="AK23" s="31" t="s">
        <v>205</v>
      </c>
    </row>
    <row r="24" spans="1:37" ht="14.1" customHeight="1" x14ac:dyDescent="0.2">
      <c r="A24" s="4"/>
      <c r="B24" s="16" t="s">
        <v>672</v>
      </c>
      <c r="C24" s="31" t="s">
        <v>233</v>
      </c>
      <c r="D24" s="35"/>
      <c r="E24" s="35"/>
      <c r="F24" s="35"/>
      <c r="G24" s="35"/>
      <c r="H24" s="33">
        <v>0</v>
      </c>
      <c r="I24" s="33">
        <v>0</v>
      </c>
      <c r="J24" s="35"/>
      <c r="K24" s="35"/>
      <c r="L24" s="35"/>
      <c r="M24" s="33">
        <v>0</v>
      </c>
      <c r="N24" s="33">
        <v>0</v>
      </c>
      <c r="O24" s="35"/>
      <c r="P24" s="35"/>
      <c r="Q24" s="35"/>
      <c r="R24" s="35"/>
      <c r="S24" s="33">
        <v>0</v>
      </c>
      <c r="T24" s="33">
        <v>0</v>
      </c>
      <c r="U24" s="35"/>
      <c r="V24" s="35"/>
      <c r="W24" s="35"/>
      <c r="X24" s="33">
        <v>0</v>
      </c>
      <c r="Y24" s="33">
        <v>0</v>
      </c>
      <c r="Z24" s="35"/>
      <c r="AA24" s="35"/>
      <c r="AB24" s="35"/>
      <c r="AC24" s="35"/>
      <c r="AD24" s="33">
        <v>0</v>
      </c>
      <c r="AE24" s="33">
        <v>0</v>
      </c>
      <c r="AF24" s="35"/>
      <c r="AG24" s="35"/>
      <c r="AH24" s="35"/>
      <c r="AI24" s="33">
        <v>0</v>
      </c>
      <c r="AJ24" s="33">
        <v>0</v>
      </c>
      <c r="AK24" s="31" t="s">
        <v>233</v>
      </c>
    </row>
    <row r="25" spans="1:37" ht="14.1" customHeight="1" x14ac:dyDescent="0.2">
      <c r="A25" s="4"/>
      <c r="B25" s="16" t="s">
        <v>1205</v>
      </c>
      <c r="C25" s="31" t="s">
        <v>27</v>
      </c>
      <c r="D25" s="35"/>
      <c r="E25" s="35"/>
      <c r="F25" s="35"/>
      <c r="G25" s="35"/>
      <c r="H25" s="35"/>
      <c r="I25" s="35"/>
      <c r="J25" s="33">
        <v>-1800</v>
      </c>
      <c r="K25" s="35"/>
      <c r="L25" s="35"/>
      <c r="M25" s="33">
        <v>0</v>
      </c>
      <c r="N25" s="33">
        <v>-1800</v>
      </c>
      <c r="O25" s="35"/>
      <c r="P25" s="35"/>
      <c r="Q25" s="35"/>
      <c r="R25" s="35"/>
      <c r="S25" s="35"/>
      <c r="T25" s="35"/>
      <c r="U25" s="33">
        <v>-1300</v>
      </c>
      <c r="V25" s="35"/>
      <c r="W25" s="35"/>
      <c r="X25" s="33">
        <v>0</v>
      </c>
      <c r="Y25" s="33">
        <v>-1300</v>
      </c>
      <c r="Z25" s="35"/>
      <c r="AA25" s="35"/>
      <c r="AB25" s="35"/>
      <c r="AC25" s="35"/>
      <c r="AD25" s="35"/>
      <c r="AE25" s="35"/>
      <c r="AF25" s="33">
        <v>600</v>
      </c>
      <c r="AG25" s="35"/>
      <c r="AH25" s="35"/>
      <c r="AI25" s="33">
        <v>0</v>
      </c>
      <c r="AJ25" s="33">
        <v>600</v>
      </c>
      <c r="AK25" s="31" t="s">
        <v>27</v>
      </c>
    </row>
    <row r="26" spans="1:37" ht="14.1" customHeight="1" x14ac:dyDescent="0.2">
      <c r="A26" s="4"/>
      <c r="B26" s="16" t="s">
        <v>743</v>
      </c>
      <c r="C26" s="31" t="s">
        <v>34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1" t="s">
        <v>34</v>
      </c>
    </row>
    <row r="27" spans="1:37" ht="14.1" customHeight="1" x14ac:dyDescent="0.2">
      <c r="A27" s="4"/>
      <c r="B27" s="11" t="s">
        <v>823</v>
      </c>
      <c r="C27" s="18" t="s">
        <v>38</v>
      </c>
      <c r="D27" s="34">
        <v>127300</v>
      </c>
      <c r="E27" s="34">
        <v>0</v>
      </c>
      <c r="F27" s="34">
        <v>99500</v>
      </c>
      <c r="G27" s="34">
        <v>0</v>
      </c>
      <c r="H27" s="34">
        <v>0</v>
      </c>
      <c r="I27" s="34">
        <v>226800</v>
      </c>
      <c r="J27" s="34">
        <v>-2900</v>
      </c>
      <c r="K27" s="34">
        <v>702900</v>
      </c>
      <c r="L27" s="34">
        <v>0</v>
      </c>
      <c r="M27" s="34">
        <v>0</v>
      </c>
      <c r="N27" s="34">
        <v>926800</v>
      </c>
      <c r="O27" s="34">
        <v>127300</v>
      </c>
      <c r="P27" s="34">
        <v>0</v>
      </c>
      <c r="Q27" s="34">
        <v>99500</v>
      </c>
      <c r="R27" s="34">
        <v>0</v>
      </c>
      <c r="S27" s="34">
        <v>0</v>
      </c>
      <c r="T27" s="34">
        <v>226800</v>
      </c>
      <c r="U27" s="34">
        <v>-3000</v>
      </c>
      <c r="V27" s="34">
        <v>662200</v>
      </c>
      <c r="W27" s="34">
        <v>0</v>
      </c>
      <c r="X27" s="34">
        <v>0</v>
      </c>
      <c r="Y27" s="34">
        <v>886000</v>
      </c>
      <c r="Z27" s="34">
        <v>127300</v>
      </c>
      <c r="AA27" s="34">
        <v>0</v>
      </c>
      <c r="AB27" s="34">
        <v>99500</v>
      </c>
      <c r="AC27" s="34">
        <v>0</v>
      </c>
      <c r="AD27" s="34">
        <v>0</v>
      </c>
      <c r="AE27" s="34">
        <v>226800</v>
      </c>
      <c r="AF27" s="34">
        <v>-1100</v>
      </c>
      <c r="AG27" s="34">
        <v>669500</v>
      </c>
      <c r="AH27" s="34">
        <v>0</v>
      </c>
      <c r="AI27" s="34">
        <v>0</v>
      </c>
      <c r="AJ27" s="34">
        <v>895200</v>
      </c>
      <c r="AK27" s="18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IF(C4&lt;&gt;"",VLOOKUP(C4,'@Entities9'!A2:B81,2,0),"")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116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 x14ac:dyDescent="0.2">
      <c r="A10" s="4"/>
      <c r="B10" s="47" t="s">
        <v>117</v>
      </c>
      <c r="C10" s="43"/>
      <c r="D10" s="43"/>
      <c r="E10" s="43"/>
      <c r="F10" s="43"/>
      <c r="G10" s="43"/>
      <c r="H10" s="48"/>
      <c r="I10" s="4"/>
      <c r="J10" s="4"/>
    </row>
    <row r="11" spans="1:10" ht="14.1" customHeight="1" x14ac:dyDescent="0.2">
      <c r="A11" s="4"/>
      <c r="B11" s="20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 x14ac:dyDescent="0.2">
      <c r="A14" s="4"/>
      <c r="B14" s="49" t="s">
        <v>509</v>
      </c>
      <c r="C14" s="51" t="s">
        <v>879</v>
      </c>
      <c r="D14" s="51"/>
      <c r="E14" s="26" t="s">
        <v>26</v>
      </c>
      <c r="F14" s="33">
        <v>113500</v>
      </c>
      <c r="G14" s="33">
        <v>129000</v>
      </c>
      <c r="H14" s="33">
        <v>404800</v>
      </c>
      <c r="I14" s="33">
        <v>393100</v>
      </c>
      <c r="J14" s="26" t="s">
        <v>26</v>
      </c>
    </row>
    <row r="15" spans="1:10" ht="14.1" customHeight="1" x14ac:dyDescent="0.2">
      <c r="A15" s="4"/>
      <c r="B15" s="50"/>
      <c r="C15" s="51" t="s">
        <v>878</v>
      </c>
      <c r="D15" s="51"/>
      <c r="E15" s="26" t="s">
        <v>56</v>
      </c>
      <c r="F15" s="33">
        <v>0</v>
      </c>
      <c r="G15" s="33">
        <v>0</v>
      </c>
      <c r="H15" s="33">
        <v>0</v>
      </c>
      <c r="I15" s="33">
        <v>0</v>
      </c>
      <c r="J15" s="26" t="s">
        <v>56</v>
      </c>
    </row>
    <row r="16" spans="1:10" ht="14.1" customHeight="1" x14ac:dyDescent="0.2">
      <c r="A16" s="4"/>
      <c r="B16" s="50"/>
      <c r="C16" s="51" t="s">
        <v>975</v>
      </c>
      <c r="D16" s="51"/>
      <c r="E16" s="26" t="s">
        <v>75</v>
      </c>
      <c r="F16" s="33">
        <v>1000</v>
      </c>
      <c r="G16" s="33">
        <v>100</v>
      </c>
      <c r="H16" s="33">
        <v>2900</v>
      </c>
      <c r="I16" s="33">
        <v>800</v>
      </c>
      <c r="J16" s="26" t="s">
        <v>75</v>
      </c>
    </row>
    <row r="17" spans="1:10" ht="14.1" customHeight="1" x14ac:dyDescent="0.2">
      <c r="A17" s="4"/>
      <c r="B17" s="50"/>
      <c r="C17" s="51" t="s">
        <v>976</v>
      </c>
      <c r="D17" s="51"/>
      <c r="E17" s="26" t="s">
        <v>89</v>
      </c>
      <c r="F17" s="33">
        <v>100</v>
      </c>
      <c r="G17" s="33">
        <v>100</v>
      </c>
      <c r="H17" s="33">
        <v>100</v>
      </c>
      <c r="I17" s="33">
        <v>100</v>
      </c>
      <c r="J17" s="26" t="s">
        <v>89</v>
      </c>
    </row>
    <row r="18" spans="1:10" ht="14.1" customHeight="1" x14ac:dyDescent="0.2">
      <c r="A18" s="4"/>
      <c r="B18" s="50"/>
      <c r="C18" s="51" t="s">
        <v>960</v>
      </c>
      <c r="D18" s="51"/>
      <c r="E18" s="26" t="s">
        <v>97</v>
      </c>
      <c r="F18" s="33">
        <v>0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 x14ac:dyDescent="0.2">
      <c r="A19" s="4"/>
      <c r="B19" s="50"/>
      <c r="C19" s="51" t="s">
        <v>875</v>
      </c>
      <c r="D19" s="51"/>
      <c r="E19" s="26" t="s">
        <v>102</v>
      </c>
      <c r="F19" s="33">
        <v>300</v>
      </c>
      <c r="G19" s="33">
        <v>1400</v>
      </c>
      <c r="H19" s="33">
        <v>2500</v>
      </c>
      <c r="I19" s="33">
        <v>3400</v>
      </c>
      <c r="J19" s="26" t="s">
        <v>102</v>
      </c>
    </row>
    <row r="20" spans="1:10" ht="14.1" customHeight="1" x14ac:dyDescent="0.2">
      <c r="A20" s="4"/>
      <c r="B20" s="50"/>
      <c r="C20" s="51" t="s">
        <v>927</v>
      </c>
      <c r="D20" s="56"/>
      <c r="E20" s="26" t="s">
        <v>204</v>
      </c>
      <c r="F20" s="33">
        <v>0</v>
      </c>
      <c r="G20" s="33">
        <v>0</v>
      </c>
      <c r="H20" s="33">
        <v>0</v>
      </c>
      <c r="I20" s="33">
        <v>0</v>
      </c>
      <c r="J20" s="26" t="s">
        <v>204</v>
      </c>
    </row>
    <row r="21" spans="1:10" ht="14.1" customHeight="1" x14ac:dyDescent="0.2">
      <c r="A21" s="4"/>
      <c r="B21" s="50"/>
      <c r="C21" s="51" t="s">
        <v>961</v>
      </c>
      <c r="D21" s="51"/>
      <c r="E21" s="26" t="s">
        <v>205</v>
      </c>
      <c r="F21" s="33">
        <v>0</v>
      </c>
      <c r="G21" s="33">
        <v>0</v>
      </c>
      <c r="H21" s="33">
        <v>0</v>
      </c>
      <c r="I21" s="33">
        <v>0</v>
      </c>
      <c r="J21" s="26" t="s">
        <v>205</v>
      </c>
    </row>
    <row r="22" spans="1:10" ht="14.1" customHeight="1" x14ac:dyDescent="0.2">
      <c r="A22" s="4"/>
      <c r="B22" s="51"/>
      <c r="C22" s="51" t="s">
        <v>1126</v>
      </c>
      <c r="D22" s="51"/>
      <c r="E22" s="26" t="s">
        <v>233</v>
      </c>
      <c r="F22" s="33">
        <v>114900</v>
      </c>
      <c r="G22" s="33">
        <v>130600</v>
      </c>
      <c r="H22" s="33">
        <v>410300</v>
      </c>
      <c r="I22" s="33">
        <v>397400</v>
      </c>
      <c r="J22" s="26" t="s">
        <v>233</v>
      </c>
    </row>
    <row r="23" spans="1:10" ht="14.1" customHeight="1" x14ac:dyDescent="0.2">
      <c r="A23" s="4"/>
      <c r="B23" s="49" t="s">
        <v>560</v>
      </c>
      <c r="C23" s="51" t="s">
        <v>1149</v>
      </c>
      <c r="D23" s="51"/>
      <c r="E23" s="26" t="s">
        <v>27</v>
      </c>
      <c r="F23" s="33">
        <v>13200</v>
      </c>
      <c r="G23" s="33">
        <v>21100</v>
      </c>
      <c r="H23" s="33">
        <v>72400</v>
      </c>
      <c r="I23" s="33">
        <v>70700</v>
      </c>
      <c r="J23" s="26" t="s">
        <v>27</v>
      </c>
    </row>
    <row r="24" spans="1:10" ht="14.1" customHeight="1" x14ac:dyDescent="0.2">
      <c r="A24" s="4"/>
      <c r="B24" s="50"/>
      <c r="C24" s="51" t="s">
        <v>1148</v>
      </c>
      <c r="D24" s="51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 x14ac:dyDescent="0.2">
      <c r="A25" s="4"/>
      <c r="B25" s="50"/>
      <c r="C25" s="51" t="s">
        <v>1150</v>
      </c>
      <c r="D25" s="51"/>
      <c r="E25" s="26" t="s">
        <v>38</v>
      </c>
      <c r="F25" s="33">
        <v>0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 x14ac:dyDescent="0.2">
      <c r="A26" s="4"/>
      <c r="B26" s="50"/>
      <c r="C26" s="51" t="s">
        <v>1151</v>
      </c>
      <c r="D26" s="51"/>
      <c r="E26" s="26" t="s">
        <v>45</v>
      </c>
      <c r="F26" s="33">
        <v>200</v>
      </c>
      <c r="G26" s="33">
        <v>500</v>
      </c>
      <c r="H26" s="33">
        <v>1300</v>
      </c>
      <c r="I26" s="33">
        <v>1600</v>
      </c>
      <c r="J26" s="26" t="s">
        <v>45</v>
      </c>
    </row>
    <row r="27" spans="1:10" ht="14.1" customHeight="1" x14ac:dyDescent="0.2">
      <c r="A27" s="4"/>
      <c r="B27" s="50"/>
      <c r="C27" s="51" t="s">
        <v>1147</v>
      </c>
      <c r="D27" s="51"/>
      <c r="E27" s="26" t="s">
        <v>48</v>
      </c>
      <c r="F27" s="33">
        <v>0</v>
      </c>
      <c r="G27" s="33">
        <v>100</v>
      </c>
      <c r="H27" s="33">
        <v>0</v>
      </c>
      <c r="I27" s="33">
        <v>200</v>
      </c>
      <c r="J27" s="26" t="s">
        <v>48</v>
      </c>
    </row>
    <row r="28" spans="1:10" ht="14.1" customHeight="1" x14ac:dyDescent="0.2">
      <c r="A28" s="4"/>
      <c r="B28" s="50"/>
      <c r="C28" s="51" t="s">
        <v>1145</v>
      </c>
      <c r="D28" s="51"/>
      <c r="E28" s="26" t="s">
        <v>50</v>
      </c>
      <c r="F28" s="33">
        <v>2100</v>
      </c>
      <c r="G28" s="33">
        <v>12100</v>
      </c>
      <c r="H28" s="33">
        <v>33200</v>
      </c>
      <c r="I28" s="33">
        <v>39400</v>
      </c>
      <c r="J28" s="26" t="s">
        <v>50</v>
      </c>
    </row>
    <row r="29" spans="1:10" ht="14.1" customHeight="1" x14ac:dyDescent="0.2">
      <c r="A29" s="4"/>
      <c r="B29" s="50"/>
      <c r="C29" s="51" t="s">
        <v>1146</v>
      </c>
      <c r="D29" s="51"/>
      <c r="E29" s="26" t="s">
        <v>51</v>
      </c>
      <c r="F29" s="33">
        <v>0</v>
      </c>
      <c r="G29" s="33">
        <v>0</v>
      </c>
      <c r="H29" s="33">
        <v>0</v>
      </c>
      <c r="I29" s="33">
        <v>0</v>
      </c>
      <c r="J29" s="26" t="s">
        <v>51</v>
      </c>
    </row>
    <row r="30" spans="1:10" ht="14.1" customHeight="1" x14ac:dyDescent="0.2">
      <c r="A30" s="4"/>
      <c r="B30" s="51"/>
      <c r="C30" s="51" t="s">
        <v>1124</v>
      </c>
      <c r="D30" s="51"/>
      <c r="E30" s="26" t="s">
        <v>52</v>
      </c>
      <c r="F30" s="33">
        <v>15500</v>
      </c>
      <c r="G30" s="33">
        <v>33800</v>
      </c>
      <c r="H30" s="33">
        <v>106900</v>
      </c>
      <c r="I30" s="33">
        <v>111900</v>
      </c>
      <c r="J30" s="26" t="s">
        <v>52</v>
      </c>
    </row>
    <row r="31" spans="1:10" ht="14.1" customHeight="1" x14ac:dyDescent="0.2">
      <c r="A31" s="4"/>
      <c r="B31" s="51" t="s">
        <v>1112</v>
      </c>
      <c r="C31" s="55"/>
      <c r="D31" s="51"/>
      <c r="E31" s="26" t="s">
        <v>54</v>
      </c>
      <c r="F31" s="33">
        <v>99400</v>
      </c>
      <c r="G31" s="33">
        <v>96800</v>
      </c>
      <c r="H31" s="33">
        <v>303400</v>
      </c>
      <c r="I31" s="33">
        <v>285500</v>
      </c>
      <c r="J31" s="26" t="s">
        <v>54</v>
      </c>
    </row>
    <row r="32" spans="1:10" ht="14.1" customHeight="1" x14ac:dyDescent="0.2">
      <c r="A32" s="4"/>
      <c r="B32" s="49" t="s">
        <v>630</v>
      </c>
      <c r="C32" s="51" t="s">
        <v>678</v>
      </c>
      <c r="D32" s="51"/>
      <c r="E32" s="26" t="s">
        <v>55</v>
      </c>
      <c r="F32" s="33">
        <v>0</v>
      </c>
      <c r="G32" s="33">
        <v>0</v>
      </c>
      <c r="H32" s="33">
        <v>0</v>
      </c>
      <c r="I32" s="33">
        <v>0</v>
      </c>
      <c r="J32" s="26" t="s">
        <v>55</v>
      </c>
    </row>
    <row r="33" spans="1:10" ht="14.1" customHeight="1" x14ac:dyDescent="0.2">
      <c r="A33" s="4"/>
      <c r="B33" s="50"/>
      <c r="C33" s="16"/>
      <c r="D33" s="16" t="s">
        <v>890</v>
      </c>
      <c r="E33" s="26" t="s">
        <v>57</v>
      </c>
      <c r="F33" s="33">
        <v>0</v>
      </c>
      <c r="G33" s="33">
        <v>0</v>
      </c>
      <c r="H33" s="33">
        <v>0</v>
      </c>
      <c r="I33" s="33">
        <v>0</v>
      </c>
      <c r="J33" s="26" t="s">
        <v>57</v>
      </c>
    </row>
    <row r="34" spans="1:10" ht="14.1" customHeight="1" x14ac:dyDescent="0.2">
      <c r="A34" s="4"/>
      <c r="B34" s="50"/>
      <c r="C34" s="51" t="s">
        <v>665</v>
      </c>
      <c r="D34" s="51"/>
      <c r="E34" s="26" t="s">
        <v>61</v>
      </c>
      <c r="F34" s="33">
        <v>0</v>
      </c>
      <c r="G34" s="33">
        <v>0</v>
      </c>
      <c r="H34" s="33">
        <v>0</v>
      </c>
      <c r="I34" s="33">
        <v>0</v>
      </c>
      <c r="J34" s="26" t="s">
        <v>61</v>
      </c>
    </row>
    <row r="35" spans="1:10" ht="14.1" customHeight="1" x14ac:dyDescent="0.2">
      <c r="A35" s="4"/>
      <c r="B35" s="51"/>
      <c r="C35" s="16"/>
      <c r="D35" s="16" t="s">
        <v>890</v>
      </c>
      <c r="E35" s="26" t="s">
        <v>62</v>
      </c>
      <c r="F35" s="33">
        <v>0</v>
      </c>
      <c r="G35" s="33">
        <v>0</v>
      </c>
      <c r="H35" s="33">
        <v>0</v>
      </c>
      <c r="I35" s="33">
        <v>0</v>
      </c>
      <c r="J35" s="26" t="s">
        <v>62</v>
      </c>
    </row>
    <row r="36" spans="1:10" ht="14.1" customHeight="1" x14ac:dyDescent="0.2">
      <c r="A36" s="4"/>
      <c r="B36" s="49" t="s">
        <v>638</v>
      </c>
      <c r="C36" s="51" t="s">
        <v>886</v>
      </c>
      <c r="D36" s="51"/>
      <c r="E36" s="26" t="s">
        <v>64</v>
      </c>
      <c r="F36" s="33">
        <v>0</v>
      </c>
      <c r="G36" s="33">
        <v>0</v>
      </c>
      <c r="H36" s="33">
        <v>0</v>
      </c>
      <c r="I36" s="33">
        <v>0</v>
      </c>
      <c r="J36" s="26" t="s">
        <v>64</v>
      </c>
    </row>
    <row r="37" spans="1:10" ht="14.1" customHeight="1" x14ac:dyDescent="0.2">
      <c r="A37" s="4"/>
      <c r="B37" s="50"/>
      <c r="C37" s="51" t="s">
        <v>774</v>
      </c>
      <c r="D37" s="51"/>
      <c r="E37" s="26" t="s">
        <v>66</v>
      </c>
      <c r="F37" s="33">
        <v>400</v>
      </c>
      <c r="G37" s="33">
        <v>1300</v>
      </c>
      <c r="H37" s="33">
        <v>2600</v>
      </c>
      <c r="I37" s="33">
        <v>3200</v>
      </c>
      <c r="J37" s="26" t="s">
        <v>66</v>
      </c>
    </row>
    <row r="38" spans="1:10" ht="14.1" customHeight="1" x14ac:dyDescent="0.2">
      <c r="A38" s="4"/>
      <c r="B38" s="50"/>
      <c r="C38" s="51" t="s">
        <v>869</v>
      </c>
      <c r="D38" s="51"/>
      <c r="E38" s="26" t="s">
        <v>67</v>
      </c>
      <c r="F38" s="33">
        <v>-100</v>
      </c>
      <c r="G38" s="33">
        <v>100</v>
      </c>
      <c r="H38" s="33">
        <v>-100</v>
      </c>
      <c r="I38" s="33">
        <v>200</v>
      </c>
      <c r="J38" s="26" t="s">
        <v>67</v>
      </c>
    </row>
    <row r="39" spans="1:10" ht="14.1" customHeight="1" x14ac:dyDescent="0.2">
      <c r="A39" s="4"/>
      <c r="B39" s="49"/>
      <c r="C39" s="49" t="s">
        <v>1036</v>
      </c>
      <c r="D39" s="49"/>
      <c r="E39" s="27" t="s">
        <v>68</v>
      </c>
      <c r="F39" s="34">
        <v>300</v>
      </c>
      <c r="G39" s="34">
        <v>1400</v>
      </c>
      <c r="H39" s="34">
        <v>2500</v>
      </c>
      <c r="I39" s="34">
        <v>3400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/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IF(C4&lt;&gt;"",VLOOKUP(C4,'@Entities10'!A2:B81,2,0),"")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118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0000000000003" customHeight="1" x14ac:dyDescent="0.2">
      <c r="A10" s="4"/>
      <c r="B10" s="47" t="s">
        <v>119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 x14ac:dyDescent="0.2">
      <c r="A11" s="4"/>
      <c r="B11" s="1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 x14ac:dyDescent="0.2">
      <c r="A13" s="4"/>
      <c r="B13" s="4"/>
      <c r="C13" s="4"/>
      <c r="D13" s="4"/>
      <c r="E13" s="4"/>
      <c r="F13" s="31" t="s">
        <v>26</v>
      </c>
      <c r="G13" s="31" t="s">
        <v>26</v>
      </c>
      <c r="H13" s="31" t="s">
        <v>56</v>
      </c>
      <c r="I13" s="31" t="s">
        <v>56</v>
      </c>
      <c r="J13" s="4"/>
    </row>
    <row r="14" spans="1:10" ht="29.1" customHeight="1" x14ac:dyDescent="0.2">
      <c r="A14" s="4"/>
      <c r="B14" s="16" t="s">
        <v>513</v>
      </c>
      <c r="C14" s="51" t="s">
        <v>1044</v>
      </c>
      <c r="D14" s="51"/>
      <c r="E14" s="31" t="s">
        <v>26</v>
      </c>
      <c r="F14" s="33">
        <v>2300</v>
      </c>
      <c r="G14" s="33">
        <v>2200</v>
      </c>
      <c r="H14" s="33">
        <v>6900</v>
      </c>
      <c r="I14" s="33">
        <v>-5000</v>
      </c>
      <c r="J14" s="31" t="s">
        <v>26</v>
      </c>
    </row>
    <row r="15" spans="1:10" ht="14.1" customHeight="1" x14ac:dyDescent="0.2">
      <c r="A15" s="4"/>
      <c r="B15" s="49" t="s">
        <v>514</v>
      </c>
      <c r="C15" s="51" t="s">
        <v>1227</v>
      </c>
      <c r="D15" s="51"/>
      <c r="E15" s="31" t="s">
        <v>56</v>
      </c>
      <c r="F15" s="33">
        <v>0</v>
      </c>
      <c r="G15" s="33">
        <v>0</v>
      </c>
      <c r="H15" s="33">
        <v>0</v>
      </c>
      <c r="I15" s="33">
        <v>0</v>
      </c>
      <c r="J15" s="31" t="s">
        <v>56</v>
      </c>
    </row>
    <row r="16" spans="1:10" ht="14.1" customHeight="1" x14ac:dyDescent="0.2">
      <c r="A16" s="4"/>
      <c r="B16" s="50"/>
      <c r="C16" s="51" t="s">
        <v>712</v>
      </c>
      <c r="D16" s="51"/>
      <c r="E16" s="31" t="s">
        <v>75</v>
      </c>
      <c r="F16" s="33">
        <v>0</v>
      </c>
      <c r="G16" s="33">
        <v>0</v>
      </c>
      <c r="H16" s="33">
        <v>0</v>
      </c>
      <c r="I16" s="33">
        <v>0</v>
      </c>
      <c r="J16" s="31" t="s">
        <v>75</v>
      </c>
    </row>
    <row r="17" spans="1:10" ht="14.1" customHeight="1" x14ac:dyDescent="0.2">
      <c r="A17" s="4"/>
      <c r="B17" s="50"/>
      <c r="C17" s="51" t="s">
        <v>897</v>
      </c>
      <c r="D17" s="56"/>
      <c r="E17" s="31" t="s">
        <v>89</v>
      </c>
      <c r="F17" s="33">
        <v>0</v>
      </c>
      <c r="G17" s="33">
        <v>0</v>
      </c>
      <c r="H17" s="33">
        <v>0</v>
      </c>
      <c r="I17" s="33">
        <v>0</v>
      </c>
      <c r="J17" s="31" t="s">
        <v>89</v>
      </c>
    </row>
    <row r="18" spans="1:10" ht="14.1" customHeight="1" x14ac:dyDescent="0.2">
      <c r="A18" s="4"/>
      <c r="B18" s="50"/>
      <c r="C18" s="51" t="s">
        <v>1226</v>
      </c>
      <c r="D18" s="51"/>
      <c r="E18" s="31" t="s">
        <v>97</v>
      </c>
      <c r="F18" s="33">
        <v>1000</v>
      </c>
      <c r="G18" s="33">
        <v>700</v>
      </c>
      <c r="H18" s="33">
        <v>2500</v>
      </c>
      <c r="I18" s="33">
        <v>500</v>
      </c>
      <c r="J18" s="31" t="s">
        <v>97</v>
      </c>
    </row>
    <row r="19" spans="1:10" ht="14.1" customHeight="1" x14ac:dyDescent="0.2">
      <c r="A19" s="4"/>
      <c r="B19" s="50"/>
      <c r="C19" s="51" t="s">
        <v>721</v>
      </c>
      <c r="D19" s="51"/>
      <c r="E19" s="31" t="s">
        <v>102</v>
      </c>
      <c r="F19" s="33">
        <v>0</v>
      </c>
      <c r="G19" s="33">
        <v>0</v>
      </c>
      <c r="H19" s="33">
        <v>0</v>
      </c>
      <c r="I19" s="33">
        <v>0</v>
      </c>
      <c r="J19" s="31" t="s">
        <v>102</v>
      </c>
    </row>
    <row r="20" spans="1:10" ht="14.1" customHeight="1" x14ac:dyDescent="0.2">
      <c r="A20" s="4"/>
      <c r="B20" s="50"/>
      <c r="C20" s="51" t="s">
        <v>711</v>
      </c>
      <c r="D20" s="51"/>
      <c r="E20" s="31" t="s">
        <v>204</v>
      </c>
      <c r="F20" s="33">
        <v>0</v>
      </c>
      <c r="G20" s="33">
        <v>0</v>
      </c>
      <c r="H20" s="33">
        <v>0</v>
      </c>
      <c r="I20" s="33">
        <v>0</v>
      </c>
      <c r="J20" s="31" t="s">
        <v>204</v>
      </c>
    </row>
    <row r="21" spans="1:10" ht="14.1" customHeight="1" x14ac:dyDescent="0.2">
      <c r="A21" s="4"/>
      <c r="B21" s="50"/>
      <c r="C21" s="51" t="s">
        <v>891</v>
      </c>
      <c r="D21" s="56"/>
      <c r="E21" s="31" t="s">
        <v>205</v>
      </c>
      <c r="F21" s="33">
        <v>0</v>
      </c>
      <c r="G21" s="33">
        <v>0</v>
      </c>
      <c r="H21" s="33">
        <v>0</v>
      </c>
      <c r="I21" s="33">
        <v>0</v>
      </c>
      <c r="J21" s="31" t="s">
        <v>205</v>
      </c>
    </row>
    <row r="22" spans="1:10" ht="14.1" customHeight="1" x14ac:dyDescent="0.2">
      <c r="A22" s="4"/>
      <c r="B22" s="51"/>
      <c r="C22" s="51" t="s">
        <v>1039</v>
      </c>
      <c r="D22" s="51"/>
      <c r="E22" s="31" t="s">
        <v>233</v>
      </c>
      <c r="F22" s="33">
        <v>1000</v>
      </c>
      <c r="G22" s="33">
        <v>700</v>
      </c>
      <c r="H22" s="33">
        <v>2500</v>
      </c>
      <c r="I22" s="33">
        <v>500</v>
      </c>
      <c r="J22" s="31" t="s">
        <v>233</v>
      </c>
    </row>
    <row r="23" spans="1:10" ht="14.1" customHeight="1" x14ac:dyDescent="0.2">
      <c r="A23" s="4"/>
      <c r="B23" s="51" t="s">
        <v>515</v>
      </c>
      <c r="C23" s="55"/>
      <c r="D23" s="51"/>
      <c r="E23" s="31" t="s">
        <v>27</v>
      </c>
      <c r="F23" s="33">
        <v>-500.00000000000102</v>
      </c>
      <c r="G23" s="33">
        <v>-1900</v>
      </c>
      <c r="H23" s="33">
        <v>-7100</v>
      </c>
      <c r="I23" s="33">
        <v>4400</v>
      </c>
      <c r="J23" s="31" t="s">
        <v>27</v>
      </c>
    </row>
    <row r="24" spans="1:10" ht="14.1" customHeight="1" x14ac:dyDescent="0.2">
      <c r="A24" s="4"/>
      <c r="B24" s="49" t="s">
        <v>516</v>
      </c>
      <c r="C24" s="51" t="s">
        <v>1228</v>
      </c>
      <c r="D24" s="51"/>
      <c r="E24" s="31" t="s">
        <v>34</v>
      </c>
      <c r="F24" s="33">
        <v>0</v>
      </c>
      <c r="G24" s="33">
        <v>27000</v>
      </c>
      <c r="H24" s="33">
        <v>0</v>
      </c>
      <c r="I24" s="33">
        <v>27000</v>
      </c>
      <c r="J24" s="31" t="s">
        <v>34</v>
      </c>
    </row>
    <row r="25" spans="1:10" ht="14.1" customHeight="1" x14ac:dyDescent="0.2">
      <c r="A25" s="4"/>
      <c r="B25" s="50"/>
      <c r="C25" s="51" t="s">
        <v>722</v>
      </c>
      <c r="D25" s="51"/>
      <c r="E25" s="31" t="s">
        <v>38</v>
      </c>
      <c r="F25" s="33">
        <v>0</v>
      </c>
      <c r="G25" s="33">
        <v>0</v>
      </c>
      <c r="H25" s="33">
        <v>0</v>
      </c>
      <c r="I25" s="33">
        <v>0</v>
      </c>
      <c r="J25" s="31" t="s">
        <v>38</v>
      </c>
    </row>
    <row r="26" spans="1:10" ht="14.1" customHeight="1" x14ac:dyDescent="0.2">
      <c r="A26" s="4"/>
      <c r="B26" s="50"/>
      <c r="C26" s="51" t="s">
        <v>713</v>
      </c>
      <c r="D26" s="51"/>
      <c r="E26" s="31" t="s">
        <v>45</v>
      </c>
      <c r="F26" s="33">
        <v>0</v>
      </c>
      <c r="G26" s="33">
        <v>0</v>
      </c>
      <c r="H26" s="33">
        <v>0</v>
      </c>
      <c r="I26" s="33">
        <v>0</v>
      </c>
      <c r="J26" s="31" t="s">
        <v>45</v>
      </c>
    </row>
    <row r="27" spans="1:10" ht="14.1" customHeight="1" x14ac:dyDescent="0.2">
      <c r="A27" s="4"/>
      <c r="B27" s="50"/>
      <c r="C27" s="51" t="s">
        <v>641</v>
      </c>
      <c r="D27" s="51"/>
      <c r="E27" s="31" t="s">
        <v>48</v>
      </c>
      <c r="F27" s="33">
        <v>200</v>
      </c>
      <c r="G27" s="33">
        <v>0</v>
      </c>
      <c r="H27" s="33">
        <v>500</v>
      </c>
      <c r="I27" s="33">
        <v>0</v>
      </c>
      <c r="J27" s="31" t="s">
        <v>48</v>
      </c>
    </row>
    <row r="28" spans="1:10" ht="14.1" customHeight="1" x14ac:dyDescent="0.2">
      <c r="A28" s="4"/>
      <c r="B28" s="50"/>
      <c r="C28" s="51" t="s">
        <v>1225</v>
      </c>
      <c r="D28" s="51"/>
      <c r="E28" s="31" t="s">
        <v>50</v>
      </c>
      <c r="F28" s="33">
        <v>300</v>
      </c>
      <c r="G28" s="33">
        <v>0</v>
      </c>
      <c r="H28" s="33">
        <v>1200</v>
      </c>
      <c r="I28" s="33">
        <v>0</v>
      </c>
      <c r="J28" s="31" t="s">
        <v>50</v>
      </c>
    </row>
    <row r="29" spans="1:10" ht="14.1" customHeight="1" x14ac:dyDescent="0.2">
      <c r="A29" s="4"/>
      <c r="B29" s="50"/>
      <c r="C29" s="51" t="s">
        <v>1216</v>
      </c>
      <c r="D29" s="51"/>
      <c r="E29" s="31" t="s">
        <v>51</v>
      </c>
      <c r="F29" s="33">
        <v>0</v>
      </c>
      <c r="G29" s="33">
        <v>0</v>
      </c>
      <c r="H29" s="33">
        <v>0</v>
      </c>
      <c r="I29" s="33">
        <v>0</v>
      </c>
      <c r="J29" s="31" t="s">
        <v>51</v>
      </c>
    </row>
    <row r="30" spans="1:10" ht="14.1" customHeight="1" x14ac:dyDescent="0.2">
      <c r="A30" s="4"/>
      <c r="B30" s="50"/>
      <c r="C30" s="51" t="s">
        <v>704</v>
      </c>
      <c r="D30" s="51"/>
      <c r="E30" s="31" t="s">
        <v>52</v>
      </c>
      <c r="F30" s="33">
        <v>0</v>
      </c>
      <c r="G30" s="33">
        <v>0</v>
      </c>
      <c r="H30" s="33">
        <v>0</v>
      </c>
      <c r="I30" s="33">
        <v>0</v>
      </c>
      <c r="J30" s="31" t="s">
        <v>52</v>
      </c>
    </row>
    <row r="31" spans="1:10" ht="14.1" customHeight="1" x14ac:dyDescent="0.2">
      <c r="A31" s="4"/>
      <c r="B31" s="51"/>
      <c r="C31" s="51" t="s">
        <v>1040</v>
      </c>
      <c r="D31" s="51"/>
      <c r="E31" s="31" t="s">
        <v>54</v>
      </c>
      <c r="F31" s="33">
        <v>500</v>
      </c>
      <c r="G31" s="33">
        <v>27000</v>
      </c>
      <c r="H31" s="33">
        <v>1700</v>
      </c>
      <c r="I31" s="33">
        <v>27000</v>
      </c>
      <c r="J31" s="31" t="s">
        <v>54</v>
      </c>
    </row>
    <row r="32" spans="1:10" ht="14.1" customHeight="1" x14ac:dyDescent="0.2">
      <c r="A32" s="4"/>
      <c r="B32" s="51" t="s">
        <v>517</v>
      </c>
      <c r="C32" s="55"/>
      <c r="D32" s="51"/>
      <c r="E32" s="31" t="s">
        <v>55</v>
      </c>
      <c r="F32" s="33">
        <v>0</v>
      </c>
      <c r="G32" s="33">
        <v>0</v>
      </c>
      <c r="H32" s="33">
        <v>0</v>
      </c>
      <c r="I32" s="33">
        <v>0</v>
      </c>
      <c r="J32" s="31" t="s">
        <v>55</v>
      </c>
    </row>
    <row r="33" spans="1:10" ht="14.1" customHeight="1" x14ac:dyDescent="0.2">
      <c r="A33" s="4"/>
      <c r="B33" s="51" t="s">
        <v>518</v>
      </c>
      <c r="C33" s="55"/>
      <c r="D33" s="51"/>
      <c r="E33" s="31" t="s">
        <v>57</v>
      </c>
      <c r="F33" s="33">
        <v>0</v>
      </c>
      <c r="G33" s="33">
        <v>0</v>
      </c>
      <c r="H33" s="33">
        <v>16100</v>
      </c>
      <c r="I33" s="33">
        <v>10700</v>
      </c>
      <c r="J33" s="31" t="s">
        <v>57</v>
      </c>
    </row>
    <row r="34" spans="1:10" ht="14.1" customHeight="1" x14ac:dyDescent="0.2">
      <c r="A34" s="4"/>
      <c r="B34" s="49" t="s">
        <v>1127</v>
      </c>
      <c r="C34" s="60"/>
      <c r="D34" s="49"/>
      <c r="E34" s="18" t="s">
        <v>61</v>
      </c>
      <c r="F34" s="34">
        <v>3300</v>
      </c>
      <c r="G34" s="34">
        <v>28000</v>
      </c>
      <c r="H34" s="34">
        <v>20100</v>
      </c>
      <c r="I34" s="34">
        <v>37600</v>
      </c>
      <c r="J34" s="18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/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IF(C4&lt;&gt;"",VLOOKUP(C4,'@Entities11'!A2:B81,2,0),"")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120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 x14ac:dyDescent="0.2">
      <c r="A10" s="4"/>
      <c r="B10" s="47" t="s">
        <v>121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 x14ac:dyDescent="0.2">
      <c r="A11" s="4"/>
      <c r="B11" s="20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2.95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 x14ac:dyDescent="0.2">
      <c r="A14" s="4"/>
      <c r="B14" s="49" t="s">
        <v>561</v>
      </c>
      <c r="C14" s="51" t="s">
        <v>675</v>
      </c>
      <c r="D14" s="51"/>
      <c r="E14" s="26" t="s">
        <v>26</v>
      </c>
      <c r="F14" s="33">
        <v>-200</v>
      </c>
      <c r="G14" s="33">
        <v>100</v>
      </c>
      <c r="H14" s="33">
        <v>-2000</v>
      </c>
      <c r="I14" s="33">
        <v>-1900</v>
      </c>
      <c r="J14" s="26" t="s">
        <v>26</v>
      </c>
    </row>
    <row r="15" spans="1:10" ht="29.1" customHeight="1" x14ac:dyDescent="0.2">
      <c r="A15" s="4"/>
      <c r="B15" s="50"/>
      <c r="C15" s="51" t="s">
        <v>1223</v>
      </c>
      <c r="D15" s="51"/>
      <c r="E15" s="26" t="s">
        <v>56</v>
      </c>
      <c r="F15" s="33">
        <v>1400</v>
      </c>
      <c r="G15" s="33">
        <v>100</v>
      </c>
      <c r="H15" s="33">
        <v>2900</v>
      </c>
      <c r="I15" s="33">
        <v>-1400</v>
      </c>
      <c r="J15" s="26" t="s">
        <v>56</v>
      </c>
    </row>
    <row r="16" spans="1:10" ht="29.1" customHeight="1" x14ac:dyDescent="0.2">
      <c r="A16" s="4"/>
      <c r="B16" s="50"/>
      <c r="C16" s="51" t="s">
        <v>906</v>
      </c>
      <c r="D16" s="56"/>
      <c r="E16" s="26" t="s">
        <v>75</v>
      </c>
      <c r="F16" s="33">
        <v>-300</v>
      </c>
      <c r="G16" s="33">
        <v>-400</v>
      </c>
      <c r="H16" s="33">
        <v>-300</v>
      </c>
      <c r="I16" s="33">
        <v>-400</v>
      </c>
      <c r="J16" s="26" t="s">
        <v>75</v>
      </c>
    </row>
    <row r="17" spans="1:10" ht="29.1" customHeight="1" x14ac:dyDescent="0.2">
      <c r="A17" s="4"/>
      <c r="B17" s="50"/>
      <c r="C17" s="51" t="s">
        <v>1224</v>
      </c>
      <c r="D17" s="51"/>
      <c r="E17" s="26" t="s">
        <v>89</v>
      </c>
      <c r="F17" s="33">
        <v>-500</v>
      </c>
      <c r="G17" s="33">
        <v>-100</v>
      </c>
      <c r="H17" s="33">
        <v>-700</v>
      </c>
      <c r="I17" s="33">
        <v>100</v>
      </c>
      <c r="J17" s="26" t="s">
        <v>89</v>
      </c>
    </row>
    <row r="18" spans="1:10" ht="29.1" customHeight="1" x14ac:dyDescent="0.2">
      <c r="A18" s="4"/>
      <c r="B18" s="50"/>
      <c r="C18" s="51" t="s">
        <v>907</v>
      </c>
      <c r="D18" s="56"/>
      <c r="E18" s="26" t="s">
        <v>97</v>
      </c>
      <c r="F18" s="33">
        <v>0</v>
      </c>
      <c r="G18" s="33">
        <v>-100</v>
      </c>
      <c r="H18" s="33">
        <v>0</v>
      </c>
      <c r="I18" s="33">
        <v>-100</v>
      </c>
      <c r="J18" s="26" t="s">
        <v>97</v>
      </c>
    </row>
    <row r="19" spans="1:10" ht="14.1" customHeight="1" x14ac:dyDescent="0.2">
      <c r="A19" s="4"/>
      <c r="B19" s="50"/>
      <c r="C19" s="51" t="s">
        <v>642</v>
      </c>
      <c r="D19" s="51"/>
      <c r="E19" s="26" t="s">
        <v>102</v>
      </c>
      <c r="F19" s="33">
        <v>0</v>
      </c>
      <c r="G19" s="33">
        <v>0</v>
      </c>
      <c r="H19" s="33">
        <v>0</v>
      </c>
      <c r="I19" s="33">
        <v>0</v>
      </c>
      <c r="J19" s="26" t="s">
        <v>102</v>
      </c>
    </row>
    <row r="20" spans="1:10" ht="14.1" customHeight="1" x14ac:dyDescent="0.2">
      <c r="A20" s="4"/>
      <c r="B20" s="51"/>
      <c r="C20" s="51" t="s">
        <v>1097</v>
      </c>
      <c r="D20" s="51"/>
      <c r="E20" s="26" t="s">
        <v>204</v>
      </c>
      <c r="F20" s="33">
        <v>700</v>
      </c>
      <c r="G20" s="33">
        <v>100</v>
      </c>
      <c r="H20" s="33">
        <v>200</v>
      </c>
      <c r="I20" s="33">
        <v>-3200</v>
      </c>
      <c r="J20" s="26" t="s">
        <v>204</v>
      </c>
    </row>
    <row r="21" spans="1:10" ht="14.1" customHeight="1" x14ac:dyDescent="0.2">
      <c r="A21" s="4"/>
      <c r="B21" s="49" t="s">
        <v>1183</v>
      </c>
      <c r="C21" s="51" t="s">
        <v>803</v>
      </c>
      <c r="D21" s="51"/>
      <c r="E21" s="26" t="s">
        <v>205</v>
      </c>
      <c r="F21" s="33">
        <v>700</v>
      </c>
      <c r="G21" s="33">
        <v>100</v>
      </c>
      <c r="H21" s="33">
        <v>200</v>
      </c>
      <c r="I21" s="33">
        <v>-3200</v>
      </c>
      <c r="J21" s="26" t="s">
        <v>205</v>
      </c>
    </row>
    <row r="22" spans="1:10" ht="14.1" customHeight="1" x14ac:dyDescent="0.2">
      <c r="A22" s="4"/>
      <c r="B22" s="50"/>
      <c r="C22" s="51" t="s">
        <v>802</v>
      </c>
      <c r="D22" s="51"/>
      <c r="E22" s="26" t="s">
        <v>233</v>
      </c>
      <c r="F22" s="33">
        <v>0</v>
      </c>
      <c r="G22" s="33">
        <v>0</v>
      </c>
      <c r="H22" s="33">
        <v>0</v>
      </c>
      <c r="I22" s="33">
        <v>0</v>
      </c>
      <c r="J22" s="26" t="s">
        <v>233</v>
      </c>
    </row>
    <row r="23" spans="1:10" ht="14.1" customHeight="1" x14ac:dyDescent="0.2">
      <c r="A23" s="4"/>
      <c r="B23" s="50"/>
      <c r="C23" s="51" t="s">
        <v>797</v>
      </c>
      <c r="D23" s="51"/>
      <c r="E23" s="26" t="s">
        <v>27</v>
      </c>
      <c r="F23" s="33">
        <v>0</v>
      </c>
      <c r="G23" s="33">
        <v>0</v>
      </c>
      <c r="H23" s="33">
        <v>0</v>
      </c>
      <c r="I23" s="33">
        <v>0</v>
      </c>
      <c r="J23" s="26" t="s">
        <v>27</v>
      </c>
    </row>
    <row r="24" spans="1:10" ht="14.1" customHeight="1" x14ac:dyDescent="0.2">
      <c r="A24" s="4"/>
      <c r="B24" s="50"/>
      <c r="C24" s="51" t="s">
        <v>798</v>
      </c>
      <c r="D24" s="51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 x14ac:dyDescent="0.2">
      <c r="A25" s="4"/>
      <c r="B25" s="51"/>
      <c r="C25" s="51" t="s">
        <v>1018</v>
      </c>
      <c r="D25" s="51"/>
      <c r="E25" s="26" t="s">
        <v>38</v>
      </c>
      <c r="F25" s="33">
        <v>700</v>
      </c>
      <c r="G25" s="33">
        <v>100</v>
      </c>
      <c r="H25" s="33">
        <v>200</v>
      </c>
      <c r="I25" s="33">
        <v>-3200</v>
      </c>
      <c r="J25" s="26" t="s">
        <v>38</v>
      </c>
    </row>
    <row r="26" spans="1:10" ht="14.1" customHeight="1" x14ac:dyDescent="0.2">
      <c r="A26" s="4"/>
      <c r="B26" s="49" t="s">
        <v>629</v>
      </c>
      <c r="C26" s="49" t="s">
        <v>635</v>
      </c>
      <c r="D26" s="16" t="s">
        <v>785</v>
      </c>
      <c r="E26" s="26" t="s">
        <v>45</v>
      </c>
      <c r="F26" s="33">
        <v>0</v>
      </c>
      <c r="G26" s="33">
        <v>0</v>
      </c>
      <c r="H26" s="33">
        <v>0</v>
      </c>
      <c r="I26" s="33">
        <v>0</v>
      </c>
      <c r="J26" s="26" t="s">
        <v>45</v>
      </c>
    </row>
    <row r="27" spans="1:10" ht="29.1" customHeight="1" x14ac:dyDescent="0.2">
      <c r="A27" s="4"/>
      <c r="B27" s="50"/>
      <c r="C27" s="50"/>
      <c r="D27" s="16" t="s">
        <v>984</v>
      </c>
      <c r="E27" s="26" t="s">
        <v>48</v>
      </c>
      <c r="F27" s="33">
        <v>0</v>
      </c>
      <c r="G27" s="33">
        <v>0</v>
      </c>
      <c r="H27" s="33">
        <v>0</v>
      </c>
      <c r="I27" s="33">
        <v>0</v>
      </c>
      <c r="J27" s="26" t="s">
        <v>48</v>
      </c>
    </row>
    <row r="28" spans="1:10" ht="29.1" customHeight="1" x14ac:dyDescent="0.2">
      <c r="A28" s="4"/>
      <c r="B28" s="50"/>
      <c r="C28" s="51"/>
      <c r="D28" s="16" t="s">
        <v>1232</v>
      </c>
      <c r="E28" s="26" t="s">
        <v>50</v>
      </c>
      <c r="F28" s="33">
        <v>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 x14ac:dyDescent="0.2">
      <c r="A29" s="4"/>
      <c r="B29" s="50"/>
      <c r="C29" s="49" t="s">
        <v>636</v>
      </c>
      <c r="D29" s="16" t="s">
        <v>785</v>
      </c>
      <c r="E29" s="26" t="s">
        <v>51</v>
      </c>
      <c r="F29" s="33">
        <v>0</v>
      </c>
      <c r="G29" s="33">
        <v>0</v>
      </c>
      <c r="H29" s="33">
        <v>0</v>
      </c>
      <c r="I29" s="33">
        <v>0</v>
      </c>
      <c r="J29" s="26" t="s">
        <v>51</v>
      </c>
    </row>
    <row r="30" spans="1:10" ht="29.1" customHeight="1" x14ac:dyDescent="0.2">
      <c r="A30" s="4"/>
      <c r="B30" s="50"/>
      <c r="C30" s="50"/>
      <c r="D30" s="16" t="s">
        <v>983</v>
      </c>
      <c r="E30" s="26" t="s">
        <v>52</v>
      </c>
      <c r="F30" s="33">
        <v>0</v>
      </c>
      <c r="G30" s="33">
        <v>0</v>
      </c>
      <c r="H30" s="33">
        <v>0</v>
      </c>
      <c r="I30" s="33">
        <v>0</v>
      </c>
      <c r="J30" s="26" t="s">
        <v>52</v>
      </c>
    </row>
    <row r="31" spans="1:10" ht="29.1" customHeight="1" x14ac:dyDescent="0.2">
      <c r="A31" s="4"/>
      <c r="B31" s="50"/>
      <c r="C31" s="51"/>
      <c r="D31" s="16" t="s">
        <v>1233</v>
      </c>
      <c r="E31" s="26" t="s">
        <v>54</v>
      </c>
      <c r="F31" s="33">
        <v>0</v>
      </c>
      <c r="G31" s="33">
        <v>0</v>
      </c>
      <c r="H31" s="33">
        <v>0</v>
      </c>
      <c r="I31" s="33">
        <v>0</v>
      </c>
      <c r="J31" s="26" t="s">
        <v>54</v>
      </c>
    </row>
    <row r="32" spans="1:10" ht="14.1" customHeight="1" x14ac:dyDescent="0.2">
      <c r="A32" s="4"/>
      <c r="B32" s="49"/>
      <c r="C32" s="49" t="s">
        <v>1018</v>
      </c>
      <c r="D32" s="49"/>
      <c r="E32" s="27" t="s">
        <v>55</v>
      </c>
      <c r="F32" s="34">
        <v>0</v>
      </c>
      <c r="G32" s="34">
        <v>0</v>
      </c>
      <c r="H32" s="34">
        <v>0</v>
      </c>
      <c r="I32" s="34">
        <v>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45" t="str">
        <f>IF(C4&lt;&gt;"",VLOOKUP(C4,'@Entities12'!A2:B81,2,0),"")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00000000000001" customHeight="1" x14ac:dyDescent="0.2">
      <c r="A10" s="4"/>
      <c r="B10" s="52" t="s">
        <v>123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1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54" t="s">
        <v>1278</v>
      </c>
      <c r="E12" s="55"/>
      <c r="F12" s="55"/>
      <c r="G12" s="55"/>
      <c r="H12" s="55"/>
      <c r="I12" s="55"/>
      <c r="J12" s="54"/>
      <c r="K12" s="54" t="s">
        <v>1200</v>
      </c>
      <c r="L12" s="55"/>
      <c r="M12" s="55"/>
      <c r="N12" s="55"/>
      <c r="O12" s="55"/>
      <c r="P12" s="55"/>
      <c r="Q12" s="54"/>
      <c r="R12" s="4"/>
    </row>
    <row r="13" spans="1:18" ht="14.1" customHeight="1" x14ac:dyDescent="0.2">
      <c r="A13" s="4"/>
      <c r="B13" s="4"/>
      <c r="C13" s="4"/>
      <c r="D13" s="54" t="s">
        <v>1209</v>
      </c>
      <c r="E13" s="55"/>
      <c r="F13" s="55"/>
      <c r="G13" s="55"/>
      <c r="H13" s="54"/>
      <c r="I13" s="54" t="s">
        <v>1207</v>
      </c>
      <c r="J13" s="54" t="s">
        <v>1208</v>
      </c>
      <c r="K13" s="54" t="s">
        <v>1209</v>
      </c>
      <c r="L13" s="55"/>
      <c r="M13" s="55"/>
      <c r="N13" s="55"/>
      <c r="O13" s="54"/>
      <c r="P13" s="54" t="s">
        <v>1207</v>
      </c>
      <c r="Q13" s="54" t="s">
        <v>1208</v>
      </c>
      <c r="R13" s="4"/>
    </row>
    <row r="14" spans="1:18" ht="42" customHeight="1" x14ac:dyDescent="0.2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54"/>
      <c r="J14" s="54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54"/>
      <c r="Q14" s="54"/>
      <c r="R14" s="4"/>
    </row>
    <row r="15" spans="1:18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4"/>
    </row>
    <row r="16" spans="1:18" ht="14.1" customHeight="1" x14ac:dyDescent="0.2">
      <c r="A16" s="4"/>
      <c r="B16" s="16" t="s">
        <v>824</v>
      </c>
      <c r="C16" s="31" t="s">
        <v>26</v>
      </c>
      <c r="D16" s="33">
        <v>600</v>
      </c>
      <c r="E16" s="33">
        <v>0</v>
      </c>
      <c r="F16" s="33">
        <v>0</v>
      </c>
      <c r="G16" s="33">
        <v>200</v>
      </c>
      <c r="H16" s="33">
        <v>800</v>
      </c>
      <c r="I16" s="33">
        <v>0</v>
      </c>
      <c r="J16" s="33">
        <v>800</v>
      </c>
      <c r="K16" s="33">
        <v>-1100</v>
      </c>
      <c r="L16" s="33">
        <v>0</v>
      </c>
      <c r="M16" s="33">
        <v>0</v>
      </c>
      <c r="N16" s="33">
        <v>-1300</v>
      </c>
      <c r="O16" s="33">
        <v>-2400</v>
      </c>
      <c r="P16" s="33">
        <v>0</v>
      </c>
      <c r="Q16" s="33">
        <v>-2400</v>
      </c>
      <c r="R16" s="31" t="s">
        <v>26</v>
      </c>
    </row>
    <row r="17" spans="1:18" ht="14.1" customHeight="1" x14ac:dyDescent="0.2">
      <c r="A17" s="4"/>
      <c r="B17" s="16" t="s">
        <v>1246</v>
      </c>
      <c r="C17" s="31" t="s">
        <v>56</v>
      </c>
      <c r="D17" s="33">
        <v>100</v>
      </c>
      <c r="E17" s="33">
        <v>0</v>
      </c>
      <c r="F17" s="33">
        <v>0</v>
      </c>
      <c r="G17" s="33">
        <v>-3800</v>
      </c>
      <c r="H17" s="33">
        <v>-3700</v>
      </c>
      <c r="I17" s="33">
        <v>0</v>
      </c>
      <c r="J17" s="33">
        <v>-3700</v>
      </c>
      <c r="K17" s="33">
        <v>-400</v>
      </c>
      <c r="L17" s="33">
        <v>0</v>
      </c>
      <c r="M17" s="33">
        <v>0</v>
      </c>
      <c r="N17" s="33">
        <v>-200</v>
      </c>
      <c r="O17" s="33">
        <v>-600</v>
      </c>
      <c r="P17" s="33">
        <v>0</v>
      </c>
      <c r="Q17" s="33">
        <v>-600</v>
      </c>
      <c r="R17" s="31" t="s">
        <v>56</v>
      </c>
    </row>
    <row r="18" spans="1:18" ht="14.1" customHeight="1" x14ac:dyDescent="0.2">
      <c r="A18" s="4"/>
      <c r="B18" s="11" t="s">
        <v>823</v>
      </c>
      <c r="C18" s="18" t="s">
        <v>75</v>
      </c>
      <c r="D18" s="34">
        <v>700</v>
      </c>
      <c r="E18" s="34">
        <v>0</v>
      </c>
      <c r="F18" s="34">
        <v>0</v>
      </c>
      <c r="G18" s="34">
        <v>-3600</v>
      </c>
      <c r="H18" s="34">
        <v>-2900</v>
      </c>
      <c r="I18" s="34">
        <v>0</v>
      </c>
      <c r="J18" s="34">
        <v>-2900</v>
      </c>
      <c r="K18" s="34">
        <v>-1500</v>
      </c>
      <c r="L18" s="34">
        <v>0</v>
      </c>
      <c r="M18" s="34">
        <v>0</v>
      </c>
      <c r="N18" s="34">
        <v>-1500</v>
      </c>
      <c r="O18" s="34">
        <v>-3000</v>
      </c>
      <c r="P18" s="34">
        <v>0</v>
      </c>
      <c r="Q18" s="34">
        <v>-3000</v>
      </c>
      <c r="R18" s="18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 x14ac:dyDescent="0.2">
      <c r="A4" s="12"/>
      <c r="B4" s="17" t="s">
        <v>575</v>
      </c>
      <c r="C4" s="23" t="s">
        <v>100</v>
      </c>
      <c r="D4" s="45" t="str">
        <f>IF(C4&lt;&gt;"",VLOOKUP(C4,'@Entities13'!A2:B81,2,0),"")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 x14ac:dyDescent="0.2">
      <c r="A8" s="14"/>
      <c r="B8" s="14" t="s">
        <v>969</v>
      </c>
      <c r="C8" s="21" t="s">
        <v>124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00000000000001" customHeight="1" x14ac:dyDescent="0.2">
      <c r="A10" s="4"/>
      <c r="B10" s="58" t="s">
        <v>125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 x14ac:dyDescent="0.2">
      <c r="A11" s="4"/>
      <c r="B11" s="1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 x14ac:dyDescent="0.2">
      <c r="A12" s="4"/>
      <c r="B12" s="4"/>
      <c r="C12" s="4"/>
      <c r="D12" s="54" t="s">
        <v>978</v>
      </c>
      <c r="E12" s="55"/>
      <c r="F12" s="55"/>
      <c r="G12" s="55"/>
      <c r="H12" s="55"/>
      <c r="I12" s="55"/>
      <c r="J12" s="54"/>
      <c r="K12" s="54" t="s">
        <v>979</v>
      </c>
      <c r="L12" s="55"/>
      <c r="M12" s="55"/>
      <c r="N12" s="55"/>
      <c r="O12" s="55"/>
      <c r="P12" s="55"/>
      <c r="Q12" s="54"/>
      <c r="R12" s="54" t="s">
        <v>1269</v>
      </c>
      <c r="S12" s="55"/>
      <c r="T12" s="55"/>
      <c r="U12" s="55"/>
      <c r="V12" s="55"/>
      <c r="W12" s="55"/>
      <c r="X12" s="54"/>
      <c r="Y12" s="4"/>
    </row>
    <row r="13" spans="1:25" ht="14.1" customHeight="1" x14ac:dyDescent="0.2">
      <c r="A13" s="4"/>
      <c r="B13" s="4"/>
      <c r="C13" s="4"/>
      <c r="D13" s="54" t="s">
        <v>1209</v>
      </c>
      <c r="E13" s="55"/>
      <c r="F13" s="55"/>
      <c r="G13" s="55"/>
      <c r="H13" s="54"/>
      <c r="I13" s="54" t="s">
        <v>1207</v>
      </c>
      <c r="J13" s="54" t="s">
        <v>1208</v>
      </c>
      <c r="K13" s="54" t="s">
        <v>1209</v>
      </c>
      <c r="L13" s="55"/>
      <c r="M13" s="55"/>
      <c r="N13" s="55"/>
      <c r="O13" s="54"/>
      <c r="P13" s="54" t="s">
        <v>1207</v>
      </c>
      <c r="Q13" s="54" t="s">
        <v>1208</v>
      </c>
      <c r="R13" s="54" t="s">
        <v>1209</v>
      </c>
      <c r="S13" s="55"/>
      <c r="T13" s="55"/>
      <c r="U13" s="55"/>
      <c r="V13" s="54"/>
      <c r="W13" s="54" t="s">
        <v>1207</v>
      </c>
      <c r="X13" s="54" t="s">
        <v>1208</v>
      </c>
      <c r="Y13" s="4"/>
    </row>
    <row r="14" spans="1:25" ht="42" customHeight="1" x14ac:dyDescent="0.2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54"/>
      <c r="J14" s="54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54"/>
      <c r="Q14" s="54"/>
      <c r="R14" s="29" t="s">
        <v>746</v>
      </c>
      <c r="S14" s="29" t="s">
        <v>752</v>
      </c>
      <c r="T14" s="29" t="s">
        <v>1220</v>
      </c>
      <c r="U14" s="29" t="s">
        <v>745</v>
      </c>
      <c r="V14" s="29" t="s">
        <v>1018</v>
      </c>
      <c r="W14" s="54"/>
      <c r="X14" s="54"/>
      <c r="Y14" s="4"/>
    </row>
    <row r="15" spans="1:25" ht="12.95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31" t="s">
        <v>26</v>
      </c>
      <c r="S15" s="31" t="s">
        <v>56</v>
      </c>
      <c r="T15" s="31" t="s">
        <v>75</v>
      </c>
      <c r="U15" s="31" t="s">
        <v>89</v>
      </c>
      <c r="V15" s="31" t="s">
        <v>97</v>
      </c>
      <c r="W15" s="31" t="s">
        <v>102</v>
      </c>
      <c r="X15" s="31" t="s">
        <v>204</v>
      </c>
      <c r="Y15" s="4"/>
    </row>
    <row r="16" spans="1:25" ht="14.1" customHeight="1" x14ac:dyDescent="0.2">
      <c r="A16" s="4"/>
      <c r="B16" s="16" t="s">
        <v>824</v>
      </c>
      <c r="C16" s="31" t="s">
        <v>26</v>
      </c>
      <c r="D16" s="33">
        <v>-1300</v>
      </c>
      <c r="E16" s="33">
        <v>0</v>
      </c>
      <c r="F16" s="33">
        <v>0</v>
      </c>
      <c r="G16" s="33">
        <v>200</v>
      </c>
      <c r="H16" s="33">
        <v>-1100</v>
      </c>
      <c r="I16" s="33">
        <v>0</v>
      </c>
      <c r="J16" s="33">
        <v>-1100</v>
      </c>
      <c r="K16" s="33">
        <v>-200</v>
      </c>
      <c r="L16" s="33">
        <v>0</v>
      </c>
      <c r="M16" s="33">
        <v>0</v>
      </c>
      <c r="N16" s="33">
        <v>-1500</v>
      </c>
      <c r="O16" s="33">
        <v>-1700</v>
      </c>
      <c r="P16" s="33">
        <v>0</v>
      </c>
      <c r="Q16" s="33">
        <v>-1700</v>
      </c>
      <c r="R16" s="33">
        <v>-200</v>
      </c>
      <c r="S16" s="33">
        <v>0</v>
      </c>
      <c r="T16" s="33">
        <v>0</v>
      </c>
      <c r="U16" s="33">
        <v>-1500</v>
      </c>
      <c r="V16" s="33">
        <v>-1700</v>
      </c>
      <c r="W16" s="33">
        <v>0</v>
      </c>
      <c r="X16" s="33">
        <v>-1700</v>
      </c>
      <c r="Y16" s="31" t="s">
        <v>26</v>
      </c>
    </row>
    <row r="17" spans="1:25" ht="14.1" customHeight="1" x14ac:dyDescent="0.2">
      <c r="A17" s="4"/>
      <c r="B17" s="16" t="s">
        <v>1246</v>
      </c>
      <c r="C17" s="31" t="s">
        <v>56</v>
      </c>
      <c r="D17" s="33">
        <v>2100</v>
      </c>
      <c r="E17" s="33">
        <v>0</v>
      </c>
      <c r="F17" s="33">
        <v>0</v>
      </c>
      <c r="G17" s="33">
        <v>-3900</v>
      </c>
      <c r="H17" s="33">
        <v>-1800</v>
      </c>
      <c r="I17" s="33">
        <v>0</v>
      </c>
      <c r="J17" s="33">
        <v>-1800</v>
      </c>
      <c r="K17" s="33">
        <v>-1300</v>
      </c>
      <c r="L17" s="33">
        <v>0</v>
      </c>
      <c r="M17" s="33">
        <v>0</v>
      </c>
      <c r="N17" s="33">
        <v>0</v>
      </c>
      <c r="O17" s="33">
        <v>-1300</v>
      </c>
      <c r="P17" s="33">
        <v>0</v>
      </c>
      <c r="Q17" s="33">
        <v>-1300</v>
      </c>
      <c r="R17" s="33">
        <v>-1100</v>
      </c>
      <c r="S17" s="33">
        <v>0</v>
      </c>
      <c r="T17" s="33">
        <v>0</v>
      </c>
      <c r="U17" s="33">
        <v>1700</v>
      </c>
      <c r="V17" s="33">
        <v>600</v>
      </c>
      <c r="W17" s="33">
        <v>0</v>
      </c>
      <c r="X17" s="33">
        <v>600</v>
      </c>
      <c r="Y17" s="31" t="s">
        <v>56</v>
      </c>
    </row>
    <row r="18" spans="1:25" ht="14.1" customHeight="1" x14ac:dyDescent="0.2">
      <c r="A18" s="4"/>
      <c r="B18" s="11" t="s">
        <v>823</v>
      </c>
      <c r="C18" s="18" t="s">
        <v>75</v>
      </c>
      <c r="D18" s="34">
        <v>800</v>
      </c>
      <c r="E18" s="34">
        <v>0</v>
      </c>
      <c r="F18" s="34">
        <v>0</v>
      </c>
      <c r="G18" s="34">
        <v>-3700</v>
      </c>
      <c r="H18" s="34">
        <v>-2900</v>
      </c>
      <c r="I18" s="34">
        <v>0</v>
      </c>
      <c r="J18" s="34">
        <v>-2900</v>
      </c>
      <c r="K18" s="34">
        <v>-1500</v>
      </c>
      <c r="L18" s="34">
        <v>0</v>
      </c>
      <c r="M18" s="34">
        <v>0</v>
      </c>
      <c r="N18" s="34">
        <v>-1500</v>
      </c>
      <c r="O18" s="34">
        <v>-3000</v>
      </c>
      <c r="P18" s="34">
        <v>0</v>
      </c>
      <c r="Q18" s="34">
        <v>-3000</v>
      </c>
      <c r="R18" s="34">
        <v>-1300</v>
      </c>
      <c r="S18" s="34">
        <v>0</v>
      </c>
      <c r="T18" s="34">
        <v>0</v>
      </c>
      <c r="U18" s="34">
        <v>200</v>
      </c>
      <c r="V18" s="34">
        <v>-1100</v>
      </c>
      <c r="W18" s="34">
        <v>0</v>
      </c>
      <c r="X18" s="34">
        <v>-1100</v>
      </c>
      <c r="Y18" s="18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575</v>
      </c>
      <c r="C4" s="23" t="s">
        <v>100</v>
      </c>
      <c r="D4" s="45" t="str">
        <f>IF(C4&lt;&gt;"",VLOOKUP(C4,'@Entities14'!A2:B81,2,0),"")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969</v>
      </c>
      <c r="C8" s="21" t="s">
        <v>126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00000000000001" customHeight="1" x14ac:dyDescent="0.2">
      <c r="A10" s="4"/>
      <c r="B10" s="58" t="s">
        <v>127</v>
      </c>
      <c r="C10" s="43"/>
      <c r="D10" s="43"/>
      <c r="E10" s="43"/>
      <c r="F10" s="43"/>
      <c r="G10" s="43"/>
      <c r="H10" s="59"/>
      <c r="I10" s="4"/>
      <c r="J10" s="4"/>
      <c r="K10" s="4"/>
      <c r="L10" s="4"/>
    </row>
    <row r="11" spans="1:12" ht="14.1" customHeight="1" x14ac:dyDescent="0.2">
      <c r="A11" s="4"/>
      <c r="B11" s="20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4"/>
      <c r="I12" s="54" t="s">
        <v>1200</v>
      </c>
      <c r="J12" s="55"/>
      <c r="K12" s="54"/>
      <c r="L12" s="4"/>
    </row>
    <row r="13" spans="1:12" ht="14.1" customHeight="1" x14ac:dyDescent="0.2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538</v>
      </c>
      <c r="I13" s="29" t="s">
        <v>872</v>
      </c>
      <c r="J13" s="29" t="s">
        <v>738</v>
      </c>
      <c r="K13" s="29" t="s">
        <v>538</v>
      </c>
      <c r="L13" s="4"/>
    </row>
    <row r="14" spans="1:12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4.1" customHeight="1" x14ac:dyDescent="0.2">
      <c r="A15" s="4"/>
      <c r="B15" s="49" t="s">
        <v>732</v>
      </c>
      <c r="C15" s="49" t="s">
        <v>746</v>
      </c>
      <c r="D15" s="16" t="s">
        <v>1222</v>
      </c>
      <c r="E15" s="26" t="s">
        <v>26</v>
      </c>
      <c r="F15" s="33">
        <v>200</v>
      </c>
      <c r="G15" s="33">
        <v>100</v>
      </c>
      <c r="H15" s="33">
        <v>100</v>
      </c>
      <c r="I15" s="33">
        <v>-600</v>
      </c>
      <c r="J15" s="33">
        <v>-200</v>
      </c>
      <c r="K15" s="33">
        <v>-400</v>
      </c>
      <c r="L15" s="26" t="s">
        <v>26</v>
      </c>
    </row>
    <row r="16" spans="1:12" ht="14.1" customHeight="1" x14ac:dyDescent="0.2">
      <c r="A16" s="4"/>
      <c r="B16" s="50"/>
      <c r="C16" s="50"/>
      <c r="D16" s="16" t="s">
        <v>707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26" t="s">
        <v>56</v>
      </c>
    </row>
    <row r="17" spans="1:12" ht="14.1" customHeight="1" x14ac:dyDescent="0.2">
      <c r="A17" s="4"/>
      <c r="B17" s="50"/>
      <c r="C17" s="51"/>
      <c r="D17" s="16" t="s">
        <v>1249</v>
      </c>
      <c r="E17" s="26" t="s">
        <v>75</v>
      </c>
      <c r="F17" s="33">
        <v>200</v>
      </c>
      <c r="G17" s="33">
        <v>100</v>
      </c>
      <c r="H17" s="33">
        <v>100</v>
      </c>
      <c r="I17" s="33">
        <v>-600</v>
      </c>
      <c r="J17" s="33">
        <v>-200</v>
      </c>
      <c r="K17" s="33">
        <v>-400</v>
      </c>
      <c r="L17" s="26" t="s">
        <v>75</v>
      </c>
    </row>
    <row r="18" spans="1:12" ht="14.1" customHeight="1" x14ac:dyDescent="0.2">
      <c r="A18" s="4"/>
      <c r="B18" s="50"/>
      <c r="C18" s="49" t="s">
        <v>748</v>
      </c>
      <c r="D18" s="16" t="s">
        <v>750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14.1" customHeight="1" x14ac:dyDescent="0.2">
      <c r="A19" s="4"/>
      <c r="B19" s="50"/>
      <c r="C19" s="50"/>
      <c r="D19" s="16" t="s">
        <v>637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26" t="s">
        <v>97</v>
      </c>
    </row>
    <row r="20" spans="1:12" ht="14.1" customHeight="1" x14ac:dyDescent="0.2">
      <c r="A20" s="4"/>
      <c r="B20" s="50"/>
      <c r="C20" s="50"/>
      <c r="D20" s="16" t="s">
        <v>710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26" t="s">
        <v>102</v>
      </c>
    </row>
    <row r="21" spans="1:12" ht="14.1" customHeight="1" x14ac:dyDescent="0.2">
      <c r="A21" s="4"/>
      <c r="B21" s="50"/>
      <c r="C21" s="51"/>
      <c r="D21" s="16" t="s">
        <v>1250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204</v>
      </c>
    </row>
    <row r="22" spans="1:12" ht="14.1" customHeight="1" x14ac:dyDescent="0.2">
      <c r="A22" s="4"/>
      <c r="B22" s="50"/>
      <c r="C22" s="49" t="s">
        <v>634</v>
      </c>
      <c r="D22" s="16" t="s">
        <v>1221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 x14ac:dyDescent="0.2">
      <c r="A23" s="4"/>
      <c r="B23" s="50"/>
      <c r="C23" s="50"/>
      <c r="D23" s="16" t="s">
        <v>708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 x14ac:dyDescent="0.2">
      <c r="A24" s="4"/>
      <c r="B24" s="50"/>
      <c r="C24" s="51"/>
      <c r="D24" s="16" t="s">
        <v>1250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4.1" customHeight="1" x14ac:dyDescent="0.2">
      <c r="A25" s="4"/>
      <c r="B25" s="50"/>
      <c r="C25" s="49" t="s">
        <v>670</v>
      </c>
      <c r="D25" s="16" t="s">
        <v>1202</v>
      </c>
      <c r="E25" s="26" t="s">
        <v>34</v>
      </c>
      <c r="F25" s="33">
        <v>-5800</v>
      </c>
      <c r="G25" s="33">
        <v>-2000</v>
      </c>
      <c r="H25" s="33">
        <v>-3800</v>
      </c>
      <c r="I25" s="33">
        <v>-300</v>
      </c>
      <c r="J25" s="33">
        <v>-100</v>
      </c>
      <c r="K25" s="33">
        <v>-200</v>
      </c>
      <c r="L25" s="26" t="s">
        <v>34</v>
      </c>
    </row>
    <row r="26" spans="1:12" ht="14.1" customHeight="1" x14ac:dyDescent="0.2">
      <c r="A26" s="4"/>
      <c r="B26" s="50"/>
      <c r="C26" s="50"/>
      <c r="D26" s="16" t="s">
        <v>771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26" t="s">
        <v>38</v>
      </c>
    </row>
    <row r="27" spans="1:12" ht="14.1" customHeight="1" x14ac:dyDescent="0.2">
      <c r="A27" s="4"/>
      <c r="B27" s="50"/>
      <c r="C27" s="50"/>
      <c r="D27" s="16" t="s">
        <v>709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26" t="s">
        <v>45</v>
      </c>
    </row>
    <row r="28" spans="1:12" ht="14.1" customHeight="1" x14ac:dyDescent="0.2">
      <c r="A28" s="4"/>
      <c r="B28" s="50"/>
      <c r="C28" s="50"/>
      <c r="D28" s="16" t="s">
        <v>534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48</v>
      </c>
    </row>
    <row r="29" spans="1:12" ht="14.1" customHeight="1" x14ac:dyDescent="0.2">
      <c r="A29" s="4"/>
      <c r="B29" s="51"/>
      <c r="C29" s="51"/>
      <c r="D29" s="16" t="s">
        <v>1250</v>
      </c>
      <c r="E29" s="26" t="s">
        <v>50</v>
      </c>
      <c r="F29" s="33">
        <v>-5800</v>
      </c>
      <c r="G29" s="33">
        <v>-2000</v>
      </c>
      <c r="H29" s="33">
        <v>-3800</v>
      </c>
      <c r="I29" s="33">
        <v>-300</v>
      </c>
      <c r="J29" s="33">
        <v>-100</v>
      </c>
      <c r="K29" s="33">
        <v>-200</v>
      </c>
      <c r="L29" s="26" t="s">
        <v>50</v>
      </c>
    </row>
    <row r="30" spans="1:12" ht="14.1" customHeight="1" x14ac:dyDescent="0.2">
      <c r="A30" s="4"/>
      <c r="B30" s="51" t="s">
        <v>1029</v>
      </c>
      <c r="C30" s="55"/>
      <c r="D30" s="51"/>
      <c r="E30" s="26" t="s">
        <v>51</v>
      </c>
      <c r="F30" s="33">
        <v>-5600</v>
      </c>
      <c r="G30" s="33">
        <v>-1900</v>
      </c>
      <c r="H30" s="33">
        <v>-3700</v>
      </c>
      <c r="I30" s="33">
        <v>-900</v>
      </c>
      <c r="J30" s="33">
        <v>-300</v>
      </c>
      <c r="K30" s="33">
        <v>-600</v>
      </c>
      <c r="L30" s="26" t="s">
        <v>51</v>
      </c>
    </row>
    <row r="31" spans="1:12" ht="14.1" customHeight="1" x14ac:dyDescent="0.2">
      <c r="A31" s="4"/>
      <c r="B31" s="51" t="s">
        <v>730</v>
      </c>
      <c r="C31" s="55"/>
      <c r="D31" s="51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26" t="s">
        <v>52</v>
      </c>
    </row>
    <row r="32" spans="1:12" ht="14.1" customHeight="1" x14ac:dyDescent="0.2">
      <c r="A32" s="4"/>
      <c r="B32" s="49" t="s">
        <v>731</v>
      </c>
      <c r="C32" s="60"/>
      <c r="D32" s="49"/>
      <c r="E32" s="27" t="s">
        <v>54</v>
      </c>
      <c r="F32" s="34">
        <v>-5600</v>
      </c>
      <c r="G32" s="34">
        <v>-1900</v>
      </c>
      <c r="H32" s="34">
        <v>-3700</v>
      </c>
      <c r="I32" s="34">
        <v>-900</v>
      </c>
      <c r="J32" s="34">
        <v>-300</v>
      </c>
      <c r="K32" s="34">
        <v>-600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 x14ac:dyDescent="0.2">
      <c r="A4" s="12"/>
      <c r="B4" s="17" t="s">
        <v>575</v>
      </c>
      <c r="C4" s="23" t="s">
        <v>100</v>
      </c>
      <c r="D4" s="45" t="str">
        <f>IF(C4&lt;&gt;"",VLOOKUP(C4,'@Entities15'!A2:B81,2,0),"")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 x14ac:dyDescent="0.2">
      <c r="A8" s="14"/>
      <c r="B8" s="14" t="s">
        <v>969</v>
      </c>
      <c r="C8" s="21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00000000000001" customHeight="1" x14ac:dyDescent="0.2">
      <c r="A10" s="4"/>
      <c r="B10" s="52" t="s">
        <v>129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</row>
    <row r="11" spans="1:15" ht="14.1" customHeight="1" x14ac:dyDescent="0.2">
      <c r="A11" s="4"/>
      <c r="B11" s="20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 x14ac:dyDescent="0.2">
      <c r="A12" s="4"/>
      <c r="B12" s="4"/>
      <c r="C12" s="4"/>
      <c r="D12" s="4"/>
      <c r="E12" s="4"/>
      <c r="F12" s="54" t="s">
        <v>978</v>
      </c>
      <c r="G12" s="55"/>
      <c r="H12" s="54"/>
      <c r="I12" s="54" t="s">
        <v>979</v>
      </c>
      <c r="J12" s="55"/>
      <c r="K12" s="54"/>
      <c r="L12" s="54" t="s">
        <v>1269</v>
      </c>
      <c r="M12" s="55"/>
      <c r="N12" s="54"/>
      <c r="O12" s="4"/>
    </row>
    <row r="13" spans="1:15" ht="14.1" customHeight="1" x14ac:dyDescent="0.2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538</v>
      </c>
      <c r="I13" s="29" t="s">
        <v>872</v>
      </c>
      <c r="J13" s="29" t="s">
        <v>738</v>
      </c>
      <c r="K13" s="29" t="s">
        <v>538</v>
      </c>
      <c r="L13" s="29" t="s">
        <v>872</v>
      </c>
      <c r="M13" s="29" t="s">
        <v>738</v>
      </c>
      <c r="N13" s="29" t="s">
        <v>538</v>
      </c>
      <c r="O13" s="4"/>
    </row>
    <row r="14" spans="1:15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4.1" customHeight="1" x14ac:dyDescent="0.2">
      <c r="A15" s="4"/>
      <c r="B15" s="49" t="s">
        <v>732</v>
      </c>
      <c r="C15" s="49" t="s">
        <v>746</v>
      </c>
      <c r="D15" s="16" t="s">
        <v>1222</v>
      </c>
      <c r="E15" s="26" t="s">
        <v>26</v>
      </c>
      <c r="F15" s="33">
        <v>700</v>
      </c>
      <c r="G15" s="33">
        <v>200</v>
      </c>
      <c r="H15" s="33">
        <v>500</v>
      </c>
      <c r="I15" s="33">
        <v>-2500</v>
      </c>
      <c r="J15" s="33">
        <v>-900</v>
      </c>
      <c r="K15" s="33">
        <v>-1600</v>
      </c>
      <c r="L15" s="33">
        <v>-1200</v>
      </c>
      <c r="M15" s="33">
        <v>-400</v>
      </c>
      <c r="N15" s="33">
        <v>-800</v>
      </c>
      <c r="O15" s="26" t="s">
        <v>26</v>
      </c>
    </row>
    <row r="16" spans="1:15" ht="14.1" customHeight="1" x14ac:dyDescent="0.2">
      <c r="A16" s="4"/>
      <c r="B16" s="50"/>
      <c r="C16" s="50"/>
      <c r="D16" s="16" t="s">
        <v>707</v>
      </c>
      <c r="E16" s="26" t="s">
        <v>56</v>
      </c>
      <c r="F16" s="33">
        <v>2500</v>
      </c>
      <c r="G16" s="33">
        <v>900</v>
      </c>
      <c r="H16" s="33">
        <v>1600</v>
      </c>
      <c r="I16" s="33">
        <v>500</v>
      </c>
      <c r="J16" s="33">
        <v>200</v>
      </c>
      <c r="K16" s="33">
        <v>300</v>
      </c>
      <c r="L16" s="33">
        <v>-500</v>
      </c>
      <c r="M16" s="33">
        <v>-200</v>
      </c>
      <c r="N16" s="33">
        <v>-300</v>
      </c>
      <c r="O16" s="26" t="s">
        <v>56</v>
      </c>
    </row>
    <row r="17" spans="1:15" ht="14.1" customHeight="1" x14ac:dyDescent="0.2">
      <c r="A17" s="4"/>
      <c r="B17" s="50"/>
      <c r="C17" s="51"/>
      <c r="D17" s="16" t="s">
        <v>1249</v>
      </c>
      <c r="E17" s="26" t="s">
        <v>75</v>
      </c>
      <c r="F17" s="33">
        <v>3200</v>
      </c>
      <c r="G17" s="33">
        <v>1100</v>
      </c>
      <c r="H17" s="33">
        <v>2100</v>
      </c>
      <c r="I17" s="33">
        <v>-2000</v>
      </c>
      <c r="J17" s="33">
        <v>-700</v>
      </c>
      <c r="K17" s="33">
        <v>-1300</v>
      </c>
      <c r="L17" s="33">
        <v>-1700</v>
      </c>
      <c r="M17" s="33">
        <v>-600</v>
      </c>
      <c r="N17" s="33">
        <v>-1100</v>
      </c>
      <c r="O17" s="26" t="s">
        <v>75</v>
      </c>
    </row>
    <row r="18" spans="1:15" ht="14.1" customHeight="1" x14ac:dyDescent="0.2">
      <c r="A18" s="4"/>
      <c r="B18" s="50"/>
      <c r="C18" s="49" t="s">
        <v>748</v>
      </c>
      <c r="D18" s="16" t="s">
        <v>750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26" t="s">
        <v>89</v>
      </c>
    </row>
    <row r="19" spans="1:15" ht="14.1" customHeight="1" x14ac:dyDescent="0.2">
      <c r="A19" s="4"/>
      <c r="B19" s="50"/>
      <c r="C19" s="50"/>
      <c r="D19" s="16" t="s">
        <v>637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26" t="s">
        <v>97</v>
      </c>
    </row>
    <row r="20" spans="1:15" ht="14.1" customHeight="1" x14ac:dyDescent="0.2">
      <c r="A20" s="4"/>
      <c r="B20" s="50"/>
      <c r="C20" s="50"/>
      <c r="D20" s="16" t="s">
        <v>710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26" t="s">
        <v>102</v>
      </c>
    </row>
    <row r="21" spans="1:15" ht="14.1" customHeight="1" x14ac:dyDescent="0.2">
      <c r="A21" s="4"/>
      <c r="B21" s="50"/>
      <c r="C21" s="51"/>
      <c r="D21" s="16" t="s">
        <v>1250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6" t="s">
        <v>204</v>
      </c>
    </row>
    <row r="22" spans="1:15" ht="14.1" customHeight="1" x14ac:dyDescent="0.2">
      <c r="A22" s="4"/>
      <c r="B22" s="50"/>
      <c r="C22" s="49" t="s">
        <v>634</v>
      </c>
      <c r="D22" s="16" t="s">
        <v>1221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6" t="s">
        <v>205</v>
      </c>
    </row>
    <row r="23" spans="1:15" ht="14.1" customHeight="1" x14ac:dyDescent="0.2">
      <c r="A23" s="4"/>
      <c r="B23" s="50"/>
      <c r="C23" s="50"/>
      <c r="D23" s="16" t="s">
        <v>708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6" t="s">
        <v>233</v>
      </c>
    </row>
    <row r="24" spans="1:15" ht="14.1" customHeight="1" x14ac:dyDescent="0.2">
      <c r="A24" s="4"/>
      <c r="B24" s="50"/>
      <c r="C24" s="51"/>
      <c r="D24" s="16" t="s">
        <v>1250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6" t="s">
        <v>27</v>
      </c>
    </row>
    <row r="25" spans="1:15" ht="14.1" customHeight="1" x14ac:dyDescent="0.2">
      <c r="A25" s="4"/>
      <c r="B25" s="50"/>
      <c r="C25" s="49" t="s">
        <v>670</v>
      </c>
      <c r="D25" s="16" t="s">
        <v>1202</v>
      </c>
      <c r="E25" s="26" t="s">
        <v>34</v>
      </c>
      <c r="F25" s="33">
        <v>-5800</v>
      </c>
      <c r="G25" s="33">
        <v>-1900</v>
      </c>
      <c r="H25" s="33">
        <v>-3900</v>
      </c>
      <c r="I25" s="33">
        <v>0</v>
      </c>
      <c r="J25" s="33">
        <v>0</v>
      </c>
      <c r="K25" s="33">
        <v>0</v>
      </c>
      <c r="L25" s="33">
        <v>2800</v>
      </c>
      <c r="M25" s="33">
        <v>1000</v>
      </c>
      <c r="N25" s="33">
        <v>1800</v>
      </c>
      <c r="O25" s="26" t="s">
        <v>34</v>
      </c>
    </row>
    <row r="26" spans="1:15" ht="14.1" customHeight="1" x14ac:dyDescent="0.2">
      <c r="A26" s="4"/>
      <c r="B26" s="50"/>
      <c r="C26" s="50"/>
      <c r="D26" s="16" t="s">
        <v>771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26" t="s">
        <v>38</v>
      </c>
    </row>
    <row r="27" spans="1:15" ht="14.1" customHeight="1" x14ac:dyDescent="0.2">
      <c r="A27" s="4"/>
      <c r="B27" s="50"/>
      <c r="C27" s="50"/>
      <c r="D27" s="16" t="s">
        <v>709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-200</v>
      </c>
      <c r="M27" s="33">
        <v>-100</v>
      </c>
      <c r="N27" s="33">
        <v>-100</v>
      </c>
      <c r="O27" s="26" t="s">
        <v>45</v>
      </c>
    </row>
    <row r="28" spans="1:15" ht="14.1" customHeight="1" x14ac:dyDescent="0.2">
      <c r="A28" s="4"/>
      <c r="B28" s="50"/>
      <c r="C28" s="50"/>
      <c r="D28" s="16" t="s">
        <v>534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26" t="s">
        <v>48</v>
      </c>
    </row>
    <row r="29" spans="1:15" ht="14.1" customHeight="1" x14ac:dyDescent="0.2">
      <c r="A29" s="4"/>
      <c r="B29" s="51"/>
      <c r="C29" s="51"/>
      <c r="D29" s="16" t="s">
        <v>1250</v>
      </c>
      <c r="E29" s="26" t="s">
        <v>50</v>
      </c>
      <c r="F29" s="33">
        <v>-5800</v>
      </c>
      <c r="G29" s="33">
        <v>-1900</v>
      </c>
      <c r="H29" s="33">
        <v>-3900</v>
      </c>
      <c r="I29" s="33">
        <v>0</v>
      </c>
      <c r="J29" s="33">
        <v>0</v>
      </c>
      <c r="K29" s="33">
        <v>0</v>
      </c>
      <c r="L29" s="33">
        <v>2600</v>
      </c>
      <c r="M29" s="33">
        <v>900</v>
      </c>
      <c r="N29" s="33">
        <v>1700</v>
      </c>
      <c r="O29" s="26" t="s">
        <v>50</v>
      </c>
    </row>
    <row r="30" spans="1:15" ht="14.1" customHeight="1" x14ac:dyDescent="0.2">
      <c r="A30" s="4"/>
      <c r="B30" s="51" t="s">
        <v>1029</v>
      </c>
      <c r="C30" s="55"/>
      <c r="D30" s="51"/>
      <c r="E30" s="26" t="s">
        <v>51</v>
      </c>
      <c r="F30" s="33">
        <v>-2600</v>
      </c>
      <c r="G30" s="33">
        <v>-800</v>
      </c>
      <c r="H30" s="33">
        <v>-1800</v>
      </c>
      <c r="I30" s="33">
        <v>-2000</v>
      </c>
      <c r="J30" s="33">
        <v>-700</v>
      </c>
      <c r="K30" s="33">
        <v>-1300</v>
      </c>
      <c r="L30" s="33">
        <v>900</v>
      </c>
      <c r="M30" s="33">
        <v>300</v>
      </c>
      <c r="N30" s="33">
        <v>600</v>
      </c>
      <c r="O30" s="26" t="s">
        <v>51</v>
      </c>
    </row>
    <row r="31" spans="1:15" ht="14.1" customHeight="1" x14ac:dyDescent="0.2">
      <c r="A31" s="4"/>
      <c r="B31" s="51" t="s">
        <v>730</v>
      </c>
      <c r="C31" s="55"/>
      <c r="D31" s="51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6" t="s">
        <v>52</v>
      </c>
    </row>
    <row r="32" spans="1:15" ht="14.1" customHeight="1" x14ac:dyDescent="0.2">
      <c r="A32" s="4"/>
      <c r="B32" s="49" t="s">
        <v>731</v>
      </c>
      <c r="C32" s="60"/>
      <c r="D32" s="49"/>
      <c r="E32" s="27" t="s">
        <v>54</v>
      </c>
      <c r="F32" s="34">
        <v>-2600</v>
      </c>
      <c r="G32" s="34">
        <v>-800</v>
      </c>
      <c r="H32" s="34">
        <v>-1800</v>
      </c>
      <c r="I32" s="34">
        <v>-2000</v>
      </c>
      <c r="J32" s="34">
        <v>-700</v>
      </c>
      <c r="K32" s="34">
        <v>-1300</v>
      </c>
      <c r="L32" s="34">
        <v>900</v>
      </c>
      <c r="M32" s="34">
        <v>300</v>
      </c>
      <c r="N32" s="34">
        <v>600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/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 x14ac:dyDescent="0.2">
      <c r="A4" s="12"/>
      <c r="B4" s="17" t="s">
        <v>575</v>
      </c>
      <c r="C4" s="23" t="s">
        <v>100</v>
      </c>
      <c r="D4" s="45" t="str">
        <f>IF(C4&lt;&gt;"",VLOOKUP(C4,'@Entities16'!A2:B71,2,0),"")</f>
        <v>בנק ירושלים בע"מ</v>
      </c>
      <c r="E4" s="46" t="str">
        <f>IF(C4&lt;&gt;"",VLOOKUP(C4,'@Entities16'!A2:B81,2,0),"")</f>
        <v>בנק ירושלים בע"מ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 x14ac:dyDescent="0.2">
      <c r="A8" s="14"/>
      <c r="B8" s="14" t="s">
        <v>969</v>
      </c>
      <c r="C8" s="21" t="s">
        <v>130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00000000000001" customHeight="1" x14ac:dyDescent="0.2">
      <c r="A10" s="4"/>
      <c r="B10" s="52" t="s">
        <v>131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 x14ac:dyDescent="0.2">
      <c r="A11" s="4"/>
      <c r="B11" s="20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 x14ac:dyDescent="0.2">
      <c r="A12" s="4"/>
      <c r="B12" s="4"/>
      <c r="C12" s="4"/>
      <c r="D12" s="4"/>
      <c r="E12" s="4"/>
      <c r="F12" s="54" t="s">
        <v>978</v>
      </c>
      <c r="G12" s="55"/>
      <c r="H12" s="55"/>
      <c r="I12" s="55"/>
      <c r="J12" s="55"/>
      <c r="K12" s="54"/>
      <c r="L12" s="54" t="s">
        <v>979</v>
      </c>
      <c r="M12" s="55"/>
      <c r="N12" s="55"/>
      <c r="O12" s="55"/>
      <c r="P12" s="55"/>
      <c r="Q12" s="54"/>
      <c r="R12" s="54" t="s">
        <v>1269</v>
      </c>
      <c r="S12" s="55"/>
      <c r="T12" s="55"/>
      <c r="U12" s="55"/>
      <c r="V12" s="55"/>
      <c r="W12" s="54"/>
      <c r="X12" s="4"/>
    </row>
    <row r="13" spans="1:24" ht="45" customHeight="1" x14ac:dyDescent="0.2">
      <c r="A13" s="4"/>
      <c r="B13" s="4"/>
      <c r="C13" s="4"/>
      <c r="D13" s="4"/>
      <c r="E13" s="4"/>
      <c r="F13" s="29" t="s">
        <v>696</v>
      </c>
      <c r="G13" s="29" t="s">
        <v>13</v>
      </c>
      <c r="H13" s="29" t="s">
        <v>1230</v>
      </c>
      <c r="I13" s="29" t="s">
        <v>715</v>
      </c>
      <c r="J13" s="29" t="s">
        <v>1243</v>
      </c>
      <c r="K13" s="29" t="s">
        <v>1201</v>
      </c>
      <c r="L13" s="29" t="s">
        <v>696</v>
      </c>
      <c r="M13" s="29" t="s">
        <v>13</v>
      </c>
      <c r="N13" s="29" t="s">
        <v>1230</v>
      </c>
      <c r="O13" s="29" t="s">
        <v>715</v>
      </c>
      <c r="P13" s="29" t="s">
        <v>1243</v>
      </c>
      <c r="Q13" s="29" t="s">
        <v>1201</v>
      </c>
      <c r="R13" s="29" t="s">
        <v>696</v>
      </c>
      <c r="S13" s="29" t="s">
        <v>13</v>
      </c>
      <c r="T13" s="29" t="s">
        <v>1230</v>
      </c>
      <c r="U13" s="29" t="s">
        <v>715</v>
      </c>
      <c r="V13" s="29" t="s">
        <v>1243</v>
      </c>
      <c r="W13" s="29" t="s">
        <v>1201</v>
      </c>
      <c r="X13" s="4"/>
    </row>
    <row r="14" spans="1:24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4.1" customHeight="1" x14ac:dyDescent="0.2">
      <c r="A15" s="4"/>
      <c r="B15" s="49" t="s">
        <v>22</v>
      </c>
      <c r="C15" s="51" t="s">
        <v>1266</v>
      </c>
      <c r="D15" s="51"/>
      <c r="E15" s="26" t="s">
        <v>26</v>
      </c>
      <c r="F15" s="33"/>
      <c r="G15" s="33"/>
      <c r="H15" s="33"/>
      <c r="I15" s="33"/>
      <c r="J15" s="33">
        <v>0</v>
      </c>
      <c r="K15" s="33"/>
      <c r="L15" s="33"/>
      <c r="M15" s="33"/>
      <c r="N15" s="33"/>
      <c r="O15" s="33"/>
      <c r="P15" s="33">
        <v>0</v>
      </c>
      <c r="Q15" s="33"/>
      <c r="R15" s="33"/>
      <c r="S15" s="33"/>
      <c r="T15" s="33"/>
      <c r="U15" s="33">
        <v>0</v>
      </c>
      <c r="V15" s="33">
        <v>0</v>
      </c>
      <c r="W15" s="33">
        <v>0</v>
      </c>
      <c r="X15" s="26" t="s">
        <v>26</v>
      </c>
    </row>
    <row r="16" spans="1:24" ht="14.1" customHeight="1" x14ac:dyDescent="0.2">
      <c r="A16" s="4"/>
      <c r="B16" s="50"/>
      <c r="C16" s="51" t="s">
        <v>1265</v>
      </c>
      <c r="D16" s="51"/>
      <c r="E16" s="26" t="s">
        <v>56</v>
      </c>
      <c r="F16" s="33"/>
      <c r="G16" s="33"/>
      <c r="H16" s="33"/>
      <c r="I16" s="33"/>
      <c r="J16" s="33">
        <v>0</v>
      </c>
      <c r="K16" s="33"/>
      <c r="L16" s="33"/>
      <c r="M16" s="33"/>
      <c r="N16" s="33"/>
      <c r="O16" s="33"/>
      <c r="P16" s="33">
        <v>0</v>
      </c>
      <c r="Q16" s="33"/>
      <c r="R16" s="33"/>
      <c r="S16" s="33"/>
      <c r="T16" s="33"/>
      <c r="U16" s="33">
        <v>0</v>
      </c>
      <c r="V16" s="33">
        <v>0</v>
      </c>
      <c r="W16" s="33">
        <v>0</v>
      </c>
      <c r="X16" s="26" t="s">
        <v>56</v>
      </c>
    </row>
    <row r="17" spans="1:24" ht="14.1" customHeight="1" x14ac:dyDescent="0.2">
      <c r="A17" s="4"/>
      <c r="B17" s="50"/>
      <c r="C17" s="51" t="s">
        <v>1263</v>
      </c>
      <c r="D17" s="51"/>
      <c r="E17" s="26" t="s">
        <v>75</v>
      </c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/>
      <c r="P17" s="33">
        <v>0</v>
      </c>
      <c r="Q17" s="33"/>
      <c r="R17" s="33"/>
      <c r="S17" s="33"/>
      <c r="T17" s="33"/>
      <c r="U17" s="33">
        <v>0</v>
      </c>
      <c r="V17" s="33">
        <v>0</v>
      </c>
      <c r="W17" s="33">
        <v>0</v>
      </c>
      <c r="X17" s="26" t="s">
        <v>75</v>
      </c>
    </row>
    <row r="18" spans="1:24" ht="14.1" customHeight="1" x14ac:dyDescent="0.2">
      <c r="A18" s="4"/>
      <c r="B18" s="50"/>
      <c r="C18" s="51" t="s">
        <v>1264</v>
      </c>
      <c r="D18" s="51"/>
      <c r="E18" s="26" t="s">
        <v>89</v>
      </c>
      <c r="F18" s="33"/>
      <c r="G18" s="33"/>
      <c r="H18" s="33"/>
      <c r="I18" s="33"/>
      <c r="J18" s="33">
        <v>0</v>
      </c>
      <c r="K18" s="33"/>
      <c r="L18" s="33"/>
      <c r="M18" s="33"/>
      <c r="N18" s="33"/>
      <c r="O18" s="33"/>
      <c r="P18" s="33">
        <v>0</v>
      </c>
      <c r="Q18" s="33"/>
      <c r="R18" s="33"/>
      <c r="S18" s="33"/>
      <c r="T18" s="33"/>
      <c r="U18" s="33">
        <v>0</v>
      </c>
      <c r="V18" s="33">
        <v>0</v>
      </c>
      <c r="W18" s="33">
        <v>0</v>
      </c>
      <c r="X18" s="26" t="s">
        <v>89</v>
      </c>
    </row>
    <row r="19" spans="1:24" ht="14.1" customHeight="1" x14ac:dyDescent="0.2">
      <c r="A19" s="4"/>
      <c r="B19" s="50"/>
      <c r="C19" s="51" t="s">
        <v>881</v>
      </c>
      <c r="D19" s="51"/>
      <c r="E19" s="26" t="s">
        <v>97</v>
      </c>
      <c r="F19" s="33"/>
      <c r="G19" s="33">
        <v>0</v>
      </c>
      <c r="H19" s="33">
        <v>0</v>
      </c>
      <c r="I19" s="33">
        <v>0</v>
      </c>
      <c r="J19" s="33">
        <v>0</v>
      </c>
      <c r="K19" s="33"/>
      <c r="L19" s="33"/>
      <c r="M19" s="33">
        <v>0</v>
      </c>
      <c r="N19" s="33">
        <v>0</v>
      </c>
      <c r="O19" s="33">
        <v>0</v>
      </c>
      <c r="P19" s="33">
        <v>0</v>
      </c>
      <c r="Q19" s="33"/>
      <c r="R19" s="33"/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26" t="s">
        <v>97</v>
      </c>
    </row>
    <row r="20" spans="1:24" ht="14.1" customHeight="1" x14ac:dyDescent="0.2">
      <c r="A20" s="4"/>
      <c r="B20" s="50"/>
      <c r="C20" s="51" t="s">
        <v>1258</v>
      </c>
      <c r="D20" s="51"/>
      <c r="E20" s="26" t="s">
        <v>102</v>
      </c>
      <c r="F20" s="33"/>
      <c r="G20" s="33"/>
      <c r="H20" s="33"/>
      <c r="I20" s="33"/>
      <c r="J20" s="33">
        <v>0</v>
      </c>
      <c r="K20" s="33"/>
      <c r="L20" s="33"/>
      <c r="M20" s="33"/>
      <c r="N20" s="33"/>
      <c r="O20" s="33"/>
      <c r="P20" s="33">
        <v>0</v>
      </c>
      <c r="Q20" s="33"/>
      <c r="R20" s="33"/>
      <c r="S20" s="33"/>
      <c r="T20" s="33"/>
      <c r="U20" s="33">
        <v>0</v>
      </c>
      <c r="V20" s="33">
        <v>0</v>
      </c>
      <c r="W20" s="33">
        <v>0</v>
      </c>
      <c r="X20" s="26" t="s">
        <v>102</v>
      </c>
    </row>
    <row r="21" spans="1:24" ht="14.1" customHeight="1" x14ac:dyDescent="0.2">
      <c r="A21" s="4"/>
      <c r="B21" s="50"/>
      <c r="C21" s="51" t="s">
        <v>1259</v>
      </c>
      <c r="D21" s="51"/>
      <c r="E21" s="26" t="s">
        <v>204</v>
      </c>
      <c r="F21" s="33"/>
      <c r="G21" s="33"/>
      <c r="H21" s="33"/>
      <c r="I21" s="33"/>
      <c r="J21" s="33">
        <v>0</v>
      </c>
      <c r="K21" s="33"/>
      <c r="L21" s="33"/>
      <c r="M21" s="33"/>
      <c r="N21" s="33"/>
      <c r="O21" s="33"/>
      <c r="P21" s="33">
        <v>0</v>
      </c>
      <c r="Q21" s="33"/>
      <c r="R21" s="33"/>
      <c r="S21" s="33"/>
      <c r="T21" s="33"/>
      <c r="U21" s="33">
        <v>0</v>
      </c>
      <c r="V21" s="33">
        <v>0</v>
      </c>
      <c r="W21" s="33">
        <v>0</v>
      </c>
      <c r="X21" s="26" t="s">
        <v>204</v>
      </c>
    </row>
    <row r="22" spans="1:24" ht="14.1" customHeight="1" x14ac:dyDescent="0.2">
      <c r="A22" s="4"/>
      <c r="B22" s="51"/>
      <c r="C22" s="51" t="s">
        <v>1086</v>
      </c>
      <c r="D22" s="51"/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26" t="s">
        <v>205</v>
      </c>
    </row>
    <row r="23" spans="1:24" ht="14.1" customHeight="1" x14ac:dyDescent="0.2">
      <c r="A23" s="4"/>
      <c r="B23" s="49" t="s">
        <v>523</v>
      </c>
      <c r="C23" s="51" t="s">
        <v>1266</v>
      </c>
      <c r="D23" s="51"/>
      <c r="E23" s="26" t="s">
        <v>233</v>
      </c>
      <c r="F23" s="33">
        <v>78700</v>
      </c>
      <c r="G23" s="33">
        <v>78300</v>
      </c>
      <c r="H23" s="33">
        <v>400</v>
      </c>
      <c r="I23" s="33">
        <v>0</v>
      </c>
      <c r="J23" s="33">
        <v>78700</v>
      </c>
      <c r="K23" s="35"/>
      <c r="L23" s="33">
        <v>701600</v>
      </c>
      <c r="M23" s="33">
        <v>701600</v>
      </c>
      <c r="N23" s="33">
        <v>100</v>
      </c>
      <c r="O23" s="33">
        <v>-100</v>
      </c>
      <c r="P23" s="33">
        <v>701600</v>
      </c>
      <c r="Q23" s="35"/>
      <c r="R23" s="33">
        <v>658300</v>
      </c>
      <c r="S23" s="33">
        <v>659000</v>
      </c>
      <c r="T23" s="33">
        <v>0</v>
      </c>
      <c r="U23" s="33">
        <v>-700</v>
      </c>
      <c r="V23" s="33">
        <v>658300</v>
      </c>
      <c r="W23" s="35"/>
      <c r="X23" s="26" t="s">
        <v>233</v>
      </c>
    </row>
    <row r="24" spans="1:24" ht="14.1" customHeight="1" x14ac:dyDescent="0.2">
      <c r="A24" s="4"/>
      <c r="B24" s="50"/>
      <c r="C24" s="51" t="s">
        <v>1265</v>
      </c>
      <c r="D24" s="51"/>
      <c r="E24" s="26" t="s">
        <v>27</v>
      </c>
      <c r="F24" s="33">
        <v>63000</v>
      </c>
      <c r="G24" s="33">
        <v>63100</v>
      </c>
      <c r="H24" s="33">
        <v>0</v>
      </c>
      <c r="I24" s="33">
        <v>-100</v>
      </c>
      <c r="J24" s="33">
        <v>63000</v>
      </c>
      <c r="K24" s="35"/>
      <c r="L24" s="33">
        <v>114500</v>
      </c>
      <c r="M24" s="33">
        <v>116400</v>
      </c>
      <c r="N24" s="33">
        <v>0</v>
      </c>
      <c r="O24" s="33">
        <v>-1900</v>
      </c>
      <c r="P24" s="33">
        <v>114500</v>
      </c>
      <c r="Q24" s="35"/>
      <c r="R24" s="33">
        <v>118700</v>
      </c>
      <c r="S24" s="33">
        <v>120000</v>
      </c>
      <c r="T24" s="33">
        <v>0</v>
      </c>
      <c r="U24" s="33">
        <v>-1300</v>
      </c>
      <c r="V24" s="33">
        <v>118700</v>
      </c>
      <c r="W24" s="35"/>
      <c r="X24" s="26" t="s">
        <v>27</v>
      </c>
    </row>
    <row r="25" spans="1:24" ht="14.1" customHeight="1" x14ac:dyDescent="0.2">
      <c r="A25" s="4"/>
      <c r="B25" s="50"/>
      <c r="C25" s="51" t="s">
        <v>1263</v>
      </c>
      <c r="D25" s="51"/>
      <c r="E25" s="26" t="s">
        <v>34</v>
      </c>
      <c r="F25" s="33">
        <v>64100</v>
      </c>
      <c r="G25" s="33">
        <v>63700</v>
      </c>
      <c r="H25" s="33">
        <v>400</v>
      </c>
      <c r="I25" s="33">
        <v>0</v>
      </c>
      <c r="J25" s="33">
        <v>64100</v>
      </c>
      <c r="K25" s="35"/>
      <c r="L25" s="33">
        <v>2700</v>
      </c>
      <c r="M25" s="33">
        <v>2700</v>
      </c>
      <c r="N25" s="33">
        <v>0</v>
      </c>
      <c r="O25" s="33">
        <v>0</v>
      </c>
      <c r="P25" s="33">
        <v>2700</v>
      </c>
      <c r="Q25" s="35"/>
      <c r="R25" s="33">
        <v>124100</v>
      </c>
      <c r="S25" s="33">
        <v>123900</v>
      </c>
      <c r="T25" s="33">
        <v>300</v>
      </c>
      <c r="U25" s="33">
        <v>-100</v>
      </c>
      <c r="V25" s="33">
        <v>124100</v>
      </c>
      <c r="W25" s="35"/>
      <c r="X25" s="26" t="s">
        <v>34</v>
      </c>
    </row>
    <row r="26" spans="1:24" ht="14.1" customHeight="1" x14ac:dyDescent="0.2">
      <c r="A26" s="4"/>
      <c r="B26" s="50"/>
      <c r="C26" s="51" t="s">
        <v>1264</v>
      </c>
      <c r="D26" s="51"/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5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5"/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5"/>
      <c r="X26" s="26" t="s">
        <v>38</v>
      </c>
    </row>
    <row r="27" spans="1:24" ht="14.1" customHeight="1" x14ac:dyDescent="0.2">
      <c r="A27" s="4"/>
      <c r="B27" s="50"/>
      <c r="C27" s="51" t="s">
        <v>881</v>
      </c>
      <c r="D27" s="51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5"/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5"/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5"/>
      <c r="X27" s="26" t="s">
        <v>45</v>
      </c>
    </row>
    <row r="28" spans="1:24" ht="14.1" customHeight="1" x14ac:dyDescent="0.2">
      <c r="A28" s="4"/>
      <c r="B28" s="50"/>
      <c r="C28" s="51" t="s">
        <v>1258</v>
      </c>
      <c r="D28" s="51"/>
      <c r="E28" s="26" t="s">
        <v>48</v>
      </c>
      <c r="F28" s="33">
        <v>40800</v>
      </c>
      <c r="G28" s="33">
        <v>40300</v>
      </c>
      <c r="H28" s="33">
        <v>500</v>
      </c>
      <c r="I28" s="33">
        <v>0</v>
      </c>
      <c r="J28" s="33">
        <v>40800</v>
      </c>
      <c r="K28" s="35"/>
      <c r="L28" s="33">
        <v>11000</v>
      </c>
      <c r="M28" s="33">
        <v>11400</v>
      </c>
      <c r="N28" s="33">
        <v>0</v>
      </c>
      <c r="O28" s="33">
        <v>-400</v>
      </c>
      <c r="P28" s="33">
        <v>11000</v>
      </c>
      <c r="Q28" s="35"/>
      <c r="R28" s="33">
        <v>11500</v>
      </c>
      <c r="S28" s="33">
        <v>11900</v>
      </c>
      <c r="T28" s="33">
        <v>0</v>
      </c>
      <c r="U28" s="33">
        <v>-400</v>
      </c>
      <c r="V28" s="33">
        <v>11500</v>
      </c>
      <c r="W28" s="35"/>
      <c r="X28" s="26" t="s">
        <v>48</v>
      </c>
    </row>
    <row r="29" spans="1:24" ht="14.1" customHeight="1" x14ac:dyDescent="0.2">
      <c r="A29" s="4"/>
      <c r="B29" s="50"/>
      <c r="C29" s="51" t="s">
        <v>1259</v>
      </c>
      <c r="D29" s="51"/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5"/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5"/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5"/>
      <c r="X29" s="26" t="s">
        <v>50</v>
      </c>
    </row>
    <row r="30" spans="1:24" ht="14.1" customHeight="1" x14ac:dyDescent="0.2">
      <c r="A30" s="4"/>
      <c r="B30" s="51"/>
      <c r="C30" s="51" t="s">
        <v>1084</v>
      </c>
      <c r="D30" s="51"/>
      <c r="E30" s="26" t="s">
        <v>51</v>
      </c>
      <c r="F30" s="33">
        <v>246600</v>
      </c>
      <c r="G30" s="33">
        <v>245400</v>
      </c>
      <c r="H30" s="33">
        <v>1300</v>
      </c>
      <c r="I30" s="33">
        <v>-100</v>
      </c>
      <c r="J30" s="33">
        <v>246600</v>
      </c>
      <c r="K30" s="35"/>
      <c r="L30" s="33">
        <v>829800</v>
      </c>
      <c r="M30" s="33">
        <v>832100</v>
      </c>
      <c r="N30" s="33">
        <v>100</v>
      </c>
      <c r="O30" s="33">
        <v>-2400</v>
      </c>
      <c r="P30" s="33">
        <v>829800</v>
      </c>
      <c r="Q30" s="35"/>
      <c r="R30" s="33">
        <v>912600</v>
      </c>
      <c r="S30" s="33">
        <v>914800</v>
      </c>
      <c r="T30" s="33">
        <v>300</v>
      </c>
      <c r="U30" s="33">
        <v>-2500</v>
      </c>
      <c r="V30" s="33">
        <v>912600</v>
      </c>
      <c r="W30" s="35"/>
      <c r="X30" s="26" t="s">
        <v>51</v>
      </c>
    </row>
    <row r="31" spans="1:24" ht="14.1" customHeight="1" x14ac:dyDescent="0.2">
      <c r="A31" s="4"/>
      <c r="B31" s="51" t="s">
        <v>739</v>
      </c>
      <c r="C31" s="55"/>
      <c r="D31" s="51"/>
      <c r="E31" s="26" t="s">
        <v>52</v>
      </c>
      <c r="F31" s="33">
        <v>60300</v>
      </c>
      <c r="G31" s="33">
        <v>60500</v>
      </c>
      <c r="H31" s="33">
        <v>0</v>
      </c>
      <c r="I31" s="33">
        <v>-200</v>
      </c>
      <c r="J31" s="33">
        <v>60300</v>
      </c>
      <c r="K31" s="33"/>
      <c r="L31" s="33"/>
      <c r="M31" s="33"/>
      <c r="N31" s="33"/>
      <c r="O31" s="33"/>
      <c r="P31" s="33">
        <v>0</v>
      </c>
      <c r="Q31" s="33"/>
      <c r="R31" s="33"/>
      <c r="S31" s="33"/>
      <c r="T31" s="33"/>
      <c r="U31" s="33">
        <v>0</v>
      </c>
      <c r="V31" s="33">
        <v>0</v>
      </c>
      <c r="W31" s="33"/>
      <c r="X31" s="26" t="s">
        <v>52</v>
      </c>
    </row>
    <row r="32" spans="1:24" ht="14.1" customHeight="1" x14ac:dyDescent="0.2">
      <c r="A32" s="4"/>
      <c r="B32" s="51" t="s">
        <v>913</v>
      </c>
      <c r="C32" s="55"/>
      <c r="D32" s="56"/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6" t="s">
        <v>54</v>
      </c>
    </row>
    <row r="33" spans="1:24" ht="14.1" customHeight="1" x14ac:dyDescent="0.2">
      <c r="A33" s="4"/>
      <c r="B33" s="16"/>
      <c r="C33" s="51" t="s">
        <v>1048</v>
      </c>
      <c r="D33" s="51"/>
      <c r="E33" s="26" t="s">
        <v>55</v>
      </c>
      <c r="F33" s="33">
        <v>306900</v>
      </c>
      <c r="G33" s="33">
        <v>305900</v>
      </c>
      <c r="H33" s="33">
        <v>1300</v>
      </c>
      <c r="I33" s="33">
        <v>-300</v>
      </c>
      <c r="J33" s="33">
        <v>306900</v>
      </c>
      <c r="K33" s="33"/>
      <c r="L33" s="33">
        <v>829800</v>
      </c>
      <c r="M33" s="33">
        <v>832100</v>
      </c>
      <c r="N33" s="33">
        <v>100</v>
      </c>
      <c r="O33" s="33">
        <v>-2400</v>
      </c>
      <c r="P33" s="33">
        <v>829800</v>
      </c>
      <c r="Q33" s="33"/>
      <c r="R33" s="33">
        <v>912600</v>
      </c>
      <c r="S33" s="33">
        <v>914800</v>
      </c>
      <c r="T33" s="33">
        <v>300</v>
      </c>
      <c r="U33" s="33">
        <v>-2500</v>
      </c>
      <c r="V33" s="33">
        <v>912600</v>
      </c>
      <c r="W33" s="33"/>
      <c r="X33" s="26" t="s">
        <v>55</v>
      </c>
    </row>
    <row r="34" spans="1:24" ht="14.1" customHeight="1" x14ac:dyDescent="0.2">
      <c r="A34" s="4"/>
      <c r="B34" s="49" t="s">
        <v>24</v>
      </c>
      <c r="C34" s="51" t="s">
        <v>1266</v>
      </c>
      <c r="D34" s="51"/>
      <c r="E34" s="26" t="s">
        <v>57</v>
      </c>
      <c r="F34" s="33">
        <v>6700</v>
      </c>
      <c r="G34" s="33">
        <v>7000</v>
      </c>
      <c r="H34" s="33">
        <v>100</v>
      </c>
      <c r="I34" s="33">
        <v>-400</v>
      </c>
      <c r="J34" s="33">
        <v>6700</v>
      </c>
      <c r="K34" s="35"/>
      <c r="L34" s="33">
        <v>468100</v>
      </c>
      <c r="M34" s="33">
        <v>468400</v>
      </c>
      <c r="N34" s="33">
        <v>200</v>
      </c>
      <c r="O34" s="33">
        <v>-500</v>
      </c>
      <c r="P34" s="33">
        <v>468100</v>
      </c>
      <c r="Q34" s="35"/>
      <c r="R34" s="33">
        <v>40500</v>
      </c>
      <c r="S34" s="33">
        <v>40500</v>
      </c>
      <c r="T34" s="33">
        <v>100</v>
      </c>
      <c r="U34" s="33">
        <v>-100</v>
      </c>
      <c r="V34" s="33">
        <v>40500</v>
      </c>
      <c r="W34" s="35"/>
      <c r="X34" s="26" t="s">
        <v>57</v>
      </c>
    </row>
    <row r="35" spans="1:24" ht="14.1" customHeight="1" x14ac:dyDescent="0.2">
      <c r="A35" s="4"/>
      <c r="B35" s="50"/>
      <c r="C35" s="51" t="s">
        <v>1265</v>
      </c>
      <c r="D35" s="51"/>
      <c r="E35" s="26" t="s">
        <v>61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5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5"/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5"/>
      <c r="X35" s="26" t="s">
        <v>61</v>
      </c>
    </row>
    <row r="36" spans="1:24" ht="14.1" customHeight="1" x14ac:dyDescent="0.2">
      <c r="A36" s="4"/>
      <c r="B36" s="50"/>
      <c r="C36" s="51" t="s">
        <v>1263</v>
      </c>
      <c r="D36" s="51"/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5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5"/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5"/>
      <c r="X36" s="26" t="s">
        <v>62</v>
      </c>
    </row>
    <row r="37" spans="1:24" ht="14.1" customHeight="1" x14ac:dyDescent="0.2">
      <c r="A37" s="4"/>
      <c r="B37" s="50"/>
      <c r="C37" s="51" t="s">
        <v>1264</v>
      </c>
      <c r="D37" s="51"/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5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5"/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5"/>
      <c r="X37" s="26" t="s">
        <v>64</v>
      </c>
    </row>
    <row r="38" spans="1:24" ht="14.1" customHeight="1" x14ac:dyDescent="0.2">
      <c r="A38" s="4"/>
      <c r="B38" s="50"/>
      <c r="C38" s="51" t="s">
        <v>881</v>
      </c>
      <c r="D38" s="51"/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5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5"/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5"/>
      <c r="X38" s="26" t="s">
        <v>66</v>
      </c>
    </row>
    <row r="39" spans="1:24" ht="14.1" customHeight="1" x14ac:dyDescent="0.2">
      <c r="A39" s="4"/>
      <c r="B39" s="50"/>
      <c r="C39" s="51" t="s">
        <v>1258</v>
      </c>
      <c r="D39" s="51"/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5"/>
      <c r="L39" s="33">
        <v>3000</v>
      </c>
      <c r="M39" s="33">
        <v>3100</v>
      </c>
      <c r="N39" s="33">
        <v>0</v>
      </c>
      <c r="O39" s="33">
        <v>-100</v>
      </c>
      <c r="P39" s="33">
        <v>3000</v>
      </c>
      <c r="Q39" s="35"/>
      <c r="R39" s="33">
        <v>3100</v>
      </c>
      <c r="S39" s="33">
        <v>3200</v>
      </c>
      <c r="T39" s="33">
        <v>0</v>
      </c>
      <c r="U39" s="33">
        <v>-100</v>
      </c>
      <c r="V39" s="33">
        <v>3100</v>
      </c>
      <c r="W39" s="35"/>
      <c r="X39" s="26" t="s">
        <v>67</v>
      </c>
    </row>
    <row r="40" spans="1:24" ht="14.1" customHeight="1" x14ac:dyDescent="0.2">
      <c r="A40" s="4"/>
      <c r="B40" s="50"/>
      <c r="C40" s="51" t="s">
        <v>1259</v>
      </c>
      <c r="D40" s="51"/>
      <c r="E40" s="26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5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5"/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5"/>
      <c r="X40" s="26" t="s">
        <v>68</v>
      </c>
    </row>
    <row r="41" spans="1:24" ht="14.1" customHeight="1" x14ac:dyDescent="0.2">
      <c r="A41" s="4"/>
      <c r="B41" s="50"/>
      <c r="C41" s="51" t="s">
        <v>1085</v>
      </c>
      <c r="D41" s="51"/>
      <c r="E41" s="26" t="s">
        <v>71</v>
      </c>
      <c r="F41" s="33">
        <v>6700</v>
      </c>
      <c r="G41" s="33">
        <v>7000</v>
      </c>
      <c r="H41" s="33">
        <v>100</v>
      </c>
      <c r="I41" s="33">
        <v>-400</v>
      </c>
      <c r="J41" s="33">
        <v>6700</v>
      </c>
      <c r="K41" s="35"/>
      <c r="L41" s="33">
        <v>471100</v>
      </c>
      <c r="M41" s="33">
        <v>471500</v>
      </c>
      <c r="N41" s="33">
        <v>200</v>
      </c>
      <c r="O41" s="33">
        <v>-600</v>
      </c>
      <c r="P41" s="33">
        <v>471100</v>
      </c>
      <c r="Q41" s="35"/>
      <c r="R41" s="33">
        <v>43600</v>
      </c>
      <c r="S41" s="33">
        <v>43700</v>
      </c>
      <c r="T41" s="33">
        <v>100</v>
      </c>
      <c r="U41" s="33">
        <v>-200</v>
      </c>
      <c r="V41" s="33">
        <v>43600</v>
      </c>
      <c r="W41" s="35"/>
      <c r="X41" s="26" t="s">
        <v>71</v>
      </c>
    </row>
    <row r="42" spans="1:24" ht="14.1" customHeight="1" x14ac:dyDescent="0.2">
      <c r="A42" s="4"/>
      <c r="B42" s="50"/>
      <c r="C42" s="51" t="s">
        <v>1096</v>
      </c>
      <c r="D42" s="51"/>
      <c r="E42" s="26" t="s">
        <v>73</v>
      </c>
      <c r="F42" s="33">
        <v>6500</v>
      </c>
      <c r="G42" s="33">
        <v>6500</v>
      </c>
      <c r="H42" s="33">
        <v>200</v>
      </c>
      <c r="I42" s="33">
        <v>-200</v>
      </c>
      <c r="J42" s="33">
        <v>6500</v>
      </c>
      <c r="K42" s="35"/>
      <c r="L42" s="33">
        <v>7800</v>
      </c>
      <c r="M42" s="33">
        <v>7900</v>
      </c>
      <c r="N42" s="33">
        <v>500</v>
      </c>
      <c r="O42" s="33">
        <v>-600</v>
      </c>
      <c r="P42" s="33">
        <v>7800</v>
      </c>
      <c r="Q42" s="35"/>
      <c r="R42" s="33"/>
      <c r="S42" s="33"/>
      <c r="T42" s="33"/>
      <c r="U42" s="33">
        <v>0</v>
      </c>
      <c r="V42" s="33">
        <v>0</v>
      </c>
      <c r="W42" s="35"/>
      <c r="X42" s="26" t="s">
        <v>73</v>
      </c>
    </row>
    <row r="43" spans="1:24" ht="14.1" customHeight="1" x14ac:dyDescent="0.2">
      <c r="A43" s="4"/>
      <c r="B43" s="50"/>
      <c r="C43" s="51" t="s">
        <v>912</v>
      </c>
      <c r="D43" s="56"/>
      <c r="E43" s="26" t="s">
        <v>74</v>
      </c>
      <c r="F43" s="35"/>
      <c r="G43" s="35"/>
      <c r="H43" s="35"/>
      <c r="I43" s="35"/>
      <c r="J43" s="33"/>
      <c r="K43" s="35"/>
      <c r="L43" s="35"/>
      <c r="M43" s="35"/>
      <c r="N43" s="35"/>
      <c r="O43" s="35"/>
      <c r="P43" s="33"/>
      <c r="Q43" s="35"/>
      <c r="R43" s="35"/>
      <c r="S43" s="35"/>
      <c r="T43" s="35"/>
      <c r="U43" s="35"/>
      <c r="V43" s="33"/>
      <c r="W43" s="35"/>
      <c r="X43" s="26" t="s">
        <v>74</v>
      </c>
    </row>
    <row r="44" spans="1:24" ht="14.1" customHeight="1" x14ac:dyDescent="0.2">
      <c r="A44" s="4"/>
      <c r="B44" s="50"/>
      <c r="C44" s="51" t="s">
        <v>1132</v>
      </c>
      <c r="D44" s="51"/>
      <c r="E44" s="26" t="s">
        <v>76</v>
      </c>
      <c r="F44" s="33">
        <v>13200</v>
      </c>
      <c r="G44" s="33">
        <v>13500</v>
      </c>
      <c r="H44" s="33">
        <v>300</v>
      </c>
      <c r="I44" s="33">
        <v>-600</v>
      </c>
      <c r="J44" s="33">
        <v>13200</v>
      </c>
      <c r="K44" s="35"/>
      <c r="L44" s="33">
        <v>478900</v>
      </c>
      <c r="M44" s="33">
        <v>479400</v>
      </c>
      <c r="N44" s="33">
        <v>700</v>
      </c>
      <c r="O44" s="33">
        <v>-1200</v>
      </c>
      <c r="P44" s="33">
        <v>478900</v>
      </c>
      <c r="Q44" s="35"/>
      <c r="R44" s="33">
        <v>43600</v>
      </c>
      <c r="S44" s="33">
        <v>43700</v>
      </c>
      <c r="T44" s="33">
        <v>100</v>
      </c>
      <c r="U44" s="33">
        <v>-200</v>
      </c>
      <c r="V44" s="33">
        <v>43600</v>
      </c>
      <c r="W44" s="35"/>
      <c r="X44" s="26" t="s">
        <v>76</v>
      </c>
    </row>
    <row r="45" spans="1:24" ht="14.1" customHeight="1" x14ac:dyDescent="0.2">
      <c r="A45" s="4"/>
      <c r="B45" s="51"/>
      <c r="C45" s="51" t="s">
        <v>914</v>
      </c>
      <c r="D45" s="56"/>
      <c r="E45" s="26" t="s">
        <v>77</v>
      </c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3"/>
      <c r="Q45" s="35"/>
      <c r="R45" s="35"/>
      <c r="S45" s="35"/>
      <c r="T45" s="35"/>
      <c r="U45" s="35"/>
      <c r="V45" s="33"/>
      <c r="W45" s="35"/>
      <c r="X45" s="26" t="s">
        <v>77</v>
      </c>
    </row>
    <row r="46" spans="1:24" ht="14.1" customHeight="1" x14ac:dyDescent="0.2">
      <c r="A46" s="4"/>
      <c r="B46" s="51" t="s">
        <v>1133</v>
      </c>
      <c r="C46" s="55"/>
      <c r="D46" s="51"/>
      <c r="E46" s="26" t="s">
        <v>79</v>
      </c>
      <c r="F46" s="33">
        <v>320100</v>
      </c>
      <c r="G46" s="33">
        <v>319400</v>
      </c>
      <c r="H46" s="35"/>
      <c r="I46" s="35"/>
      <c r="J46" s="33">
        <v>320100</v>
      </c>
      <c r="K46" s="35"/>
      <c r="L46" s="33">
        <v>1308700</v>
      </c>
      <c r="M46" s="33">
        <v>1311500</v>
      </c>
      <c r="N46" s="35"/>
      <c r="O46" s="35"/>
      <c r="P46" s="33">
        <v>1308700</v>
      </c>
      <c r="Q46" s="35"/>
      <c r="R46" s="33">
        <v>956200</v>
      </c>
      <c r="S46" s="33">
        <v>958500</v>
      </c>
      <c r="T46" s="35"/>
      <c r="U46" s="35"/>
      <c r="V46" s="33">
        <v>956200</v>
      </c>
      <c r="W46" s="35"/>
      <c r="X46" s="26" t="s">
        <v>79</v>
      </c>
    </row>
    <row r="47" spans="1:24" ht="14.1" customHeight="1" x14ac:dyDescent="0.2">
      <c r="A47" s="4"/>
      <c r="B47" s="51" t="s">
        <v>11</v>
      </c>
      <c r="C47" s="55"/>
      <c r="D47" s="51"/>
      <c r="E47" s="26" t="s">
        <v>80</v>
      </c>
      <c r="F47" s="35"/>
      <c r="G47" s="35"/>
      <c r="H47" s="35"/>
      <c r="I47" s="35"/>
      <c r="J47" s="33"/>
      <c r="K47" s="35"/>
      <c r="L47" s="35"/>
      <c r="M47" s="35"/>
      <c r="N47" s="35"/>
      <c r="O47" s="35"/>
      <c r="P47" s="33"/>
      <c r="Q47" s="35"/>
      <c r="R47" s="35"/>
      <c r="S47" s="35"/>
      <c r="T47" s="35"/>
      <c r="U47" s="35"/>
      <c r="V47" s="33"/>
      <c r="W47" s="35"/>
      <c r="X47" s="26" t="s">
        <v>80</v>
      </c>
    </row>
    <row r="48" spans="1:24" ht="14.1" customHeight="1" x14ac:dyDescent="0.2">
      <c r="A48" s="4"/>
      <c r="B48" s="49" t="s">
        <v>249</v>
      </c>
      <c r="C48" s="51" t="s">
        <v>1262</v>
      </c>
      <c r="D48" s="51"/>
      <c r="E48" s="26" t="s">
        <v>81</v>
      </c>
      <c r="F48" s="33"/>
      <c r="G48" s="33"/>
      <c r="H48" s="35"/>
      <c r="I48" s="35"/>
      <c r="J48" s="33"/>
      <c r="K48" s="35"/>
      <c r="L48" s="33"/>
      <c r="M48" s="33"/>
      <c r="N48" s="35"/>
      <c r="O48" s="35"/>
      <c r="P48" s="33"/>
      <c r="Q48" s="35"/>
      <c r="R48" s="33"/>
      <c r="S48" s="33"/>
      <c r="T48" s="35"/>
      <c r="U48" s="35"/>
      <c r="V48" s="33"/>
      <c r="W48" s="35"/>
      <c r="X48" s="26" t="s">
        <v>81</v>
      </c>
    </row>
    <row r="49" spans="1:24" ht="14.1" customHeight="1" x14ac:dyDescent="0.2">
      <c r="A49" s="4"/>
      <c r="B49" s="50"/>
      <c r="C49" s="51" t="s">
        <v>1261</v>
      </c>
      <c r="D49" s="51"/>
      <c r="E49" s="26" t="s">
        <v>83</v>
      </c>
      <c r="F49" s="33"/>
      <c r="G49" s="33"/>
      <c r="H49" s="35"/>
      <c r="I49" s="35"/>
      <c r="J49" s="33"/>
      <c r="K49" s="35"/>
      <c r="L49" s="33"/>
      <c r="M49" s="33"/>
      <c r="N49" s="35"/>
      <c r="O49" s="35"/>
      <c r="P49" s="33"/>
      <c r="Q49" s="35"/>
      <c r="R49" s="33"/>
      <c r="S49" s="33"/>
      <c r="T49" s="35"/>
      <c r="U49" s="35"/>
      <c r="V49" s="33"/>
      <c r="W49" s="35"/>
      <c r="X49" s="26" t="s">
        <v>83</v>
      </c>
    </row>
    <row r="50" spans="1:24" ht="14.1" customHeight="1" x14ac:dyDescent="0.2">
      <c r="A50" s="4"/>
      <c r="B50" s="51"/>
      <c r="C50" s="51" t="s">
        <v>1260</v>
      </c>
      <c r="D50" s="51"/>
      <c r="E50" s="26" t="s">
        <v>84</v>
      </c>
      <c r="F50" s="33"/>
      <c r="G50" s="33"/>
      <c r="H50" s="35"/>
      <c r="I50" s="35"/>
      <c r="J50" s="33"/>
      <c r="K50" s="35"/>
      <c r="L50" s="33"/>
      <c r="M50" s="33"/>
      <c r="N50" s="35"/>
      <c r="O50" s="35"/>
      <c r="P50" s="33"/>
      <c r="Q50" s="35"/>
      <c r="R50" s="33"/>
      <c r="S50" s="33"/>
      <c r="T50" s="35"/>
      <c r="U50" s="35"/>
      <c r="V50" s="33"/>
      <c r="W50" s="35"/>
      <c r="X50" s="26" t="s">
        <v>84</v>
      </c>
    </row>
    <row r="51" spans="1:24" ht="14.1" customHeight="1" x14ac:dyDescent="0.2">
      <c r="A51" s="4"/>
      <c r="B51" s="49" t="s">
        <v>250</v>
      </c>
      <c r="C51" s="51" t="s">
        <v>1262</v>
      </c>
      <c r="D51" s="51"/>
      <c r="E51" s="26" t="s">
        <v>85</v>
      </c>
      <c r="F51" s="33"/>
      <c r="G51" s="33"/>
      <c r="H51" s="35"/>
      <c r="I51" s="35"/>
      <c r="J51" s="33"/>
      <c r="K51" s="35"/>
      <c r="L51" s="33"/>
      <c r="M51" s="33"/>
      <c r="N51" s="35"/>
      <c r="O51" s="35"/>
      <c r="P51" s="33"/>
      <c r="Q51" s="35"/>
      <c r="R51" s="33"/>
      <c r="S51" s="33"/>
      <c r="T51" s="35"/>
      <c r="U51" s="35"/>
      <c r="V51" s="33"/>
      <c r="W51" s="35"/>
      <c r="X51" s="26" t="s">
        <v>85</v>
      </c>
    </row>
    <row r="52" spans="1:24" ht="14.1" customHeight="1" x14ac:dyDescent="0.2">
      <c r="A52" s="4"/>
      <c r="B52" s="50"/>
      <c r="C52" s="51" t="s">
        <v>1261</v>
      </c>
      <c r="D52" s="51"/>
      <c r="E52" s="26" t="s">
        <v>86</v>
      </c>
      <c r="F52" s="33"/>
      <c r="G52" s="33"/>
      <c r="H52" s="35"/>
      <c r="I52" s="35"/>
      <c r="J52" s="33"/>
      <c r="K52" s="35"/>
      <c r="L52" s="33"/>
      <c r="M52" s="33"/>
      <c r="N52" s="35"/>
      <c r="O52" s="35"/>
      <c r="P52" s="33"/>
      <c r="Q52" s="35"/>
      <c r="R52" s="33"/>
      <c r="S52" s="33"/>
      <c r="T52" s="35"/>
      <c r="U52" s="35"/>
      <c r="V52" s="33"/>
      <c r="W52" s="35"/>
      <c r="X52" s="26" t="s">
        <v>86</v>
      </c>
    </row>
    <row r="53" spans="1:24" ht="14.1" customHeight="1" x14ac:dyDescent="0.2">
      <c r="A53" s="4"/>
      <c r="B53" s="51"/>
      <c r="C53" s="51" t="s">
        <v>1260</v>
      </c>
      <c r="D53" s="51"/>
      <c r="E53" s="26" t="s">
        <v>87</v>
      </c>
      <c r="F53" s="33"/>
      <c r="G53" s="33"/>
      <c r="H53" s="35"/>
      <c r="I53" s="35"/>
      <c r="J53" s="33"/>
      <c r="K53" s="35"/>
      <c r="L53" s="33"/>
      <c r="M53" s="33"/>
      <c r="N53" s="35"/>
      <c r="O53" s="35"/>
      <c r="P53" s="33"/>
      <c r="Q53" s="35"/>
      <c r="R53" s="33"/>
      <c r="S53" s="33"/>
      <c r="T53" s="35"/>
      <c r="U53" s="35"/>
      <c r="V53" s="33"/>
      <c r="W53" s="35"/>
      <c r="X53" s="26" t="s">
        <v>87</v>
      </c>
    </row>
    <row r="54" spans="1:24" ht="14.1" customHeight="1" x14ac:dyDescent="0.2">
      <c r="A54" s="4"/>
      <c r="B54" s="51" t="s">
        <v>527</v>
      </c>
      <c r="C54" s="55"/>
      <c r="D54" s="51"/>
      <c r="E54" s="26" t="s">
        <v>90</v>
      </c>
      <c r="F54" s="33"/>
      <c r="G54" s="35"/>
      <c r="H54" s="35"/>
      <c r="I54" s="35"/>
      <c r="J54" s="35"/>
      <c r="K54" s="35"/>
      <c r="L54" s="33"/>
      <c r="M54" s="35"/>
      <c r="N54" s="35"/>
      <c r="O54" s="35"/>
      <c r="P54" s="35"/>
      <c r="Q54" s="35"/>
      <c r="R54" s="33"/>
      <c r="S54" s="35"/>
      <c r="T54" s="35"/>
      <c r="U54" s="35"/>
      <c r="V54" s="35"/>
      <c r="W54" s="35"/>
      <c r="X54" s="26" t="s">
        <v>90</v>
      </c>
    </row>
    <row r="55" spans="1:24" ht="14.1" customHeight="1" x14ac:dyDescent="0.2">
      <c r="A55" s="4"/>
      <c r="B55" s="51" t="s">
        <v>526</v>
      </c>
      <c r="C55" s="55"/>
      <c r="D55" s="51"/>
      <c r="E55" s="26" t="s">
        <v>92</v>
      </c>
      <c r="F55" s="33"/>
      <c r="G55" s="35"/>
      <c r="H55" s="35"/>
      <c r="I55" s="35"/>
      <c r="J55" s="35"/>
      <c r="K55" s="35"/>
      <c r="L55" s="33"/>
      <c r="M55" s="35"/>
      <c r="N55" s="35"/>
      <c r="O55" s="35"/>
      <c r="P55" s="35"/>
      <c r="Q55" s="35"/>
      <c r="R55" s="33"/>
      <c r="S55" s="35"/>
      <c r="T55" s="35"/>
      <c r="U55" s="35"/>
      <c r="V55" s="35"/>
      <c r="W55" s="35"/>
      <c r="X55" s="26" t="s">
        <v>92</v>
      </c>
    </row>
    <row r="56" spans="1:24" ht="14.1" customHeight="1" x14ac:dyDescent="0.2">
      <c r="A56" s="4"/>
      <c r="B56" s="51" t="s">
        <v>529</v>
      </c>
      <c r="C56" s="55"/>
      <c r="D56" s="51"/>
      <c r="E56" s="26" t="s">
        <v>93</v>
      </c>
      <c r="F56" s="33"/>
      <c r="G56" s="35"/>
      <c r="H56" s="35"/>
      <c r="I56" s="35"/>
      <c r="J56" s="35"/>
      <c r="K56" s="35"/>
      <c r="L56" s="33"/>
      <c r="M56" s="35"/>
      <c r="N56" s="35"/>
      <c r="O56" s="35"/>
      <c r="P56" s="35"/>
      <c r="Q56" s="35"/>
      <c r="R56" s="33"/>
      <c r="S56" s="35"/>
      <c r="T56" s="35"/>
      <c r="U56" s="35"/>
      <c r="V56" s="35"/>
      <c r="W56" s="35"/>
      <c r="X56" s="26" t="s">
        <v>93</v>
      </c>
    </row>
    <row r="57" spans="1:24" ht="14.1" customHeight="1" x14ac:dyDescent="0.2">
      <c r="A57" s="4"/>
      <c r="B57" s="49" t="s">
        <v>528</v>
      </c>
      <c r="C57" s="60"/>
      <c r="D57" s="49"/>
      <c r="E57" s="27" t="s">
        <v>94</v>
      </c>
      <c r="F57" s="34"/>
      <c r="G57" s="32"/>
      <c r="H57" s="32"/>
      <c r="I57" s="32"/>
      <c r="J57" s="32"/>
      <c r="K57" s="32"/>
      <c r="L57" s="34"/>
      <c r="M57" s="32"/>
      <c r="N57" s="32"/>
      <c r="O57" s="32"/>
      <c r="P57" s="32"/>
      <c r="Q57" s="32"/>
      <c r="R57" s="34"/>
      <c r="S57" s="32"/>
      <c r="T57" s="32"/>
      <c r="U57" s="32"/>
      <c r="V57" s="32"/>
      <c r="W57" s="32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45" t="str">
        <f>IF(C4&lt;&gt;"",VLOOKUP(C4,'@Entities17'!A2:B81,2,0),"")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47" t="s">
        <v>133</v>
      </c>
      <c r="C10" s="43"/>
      <c r="D10" s="43"/>
      <c r="E10" s="43"/>
      <c r="F10" s="43"/>
      <c r="G10" s="43"/>
      <c r="H10" s="43"/>
      <c r="I10" s="43"/>
      <c r="J10" s="43"/>
      <c r="K10" s="48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1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4"/>
      <c r="J12" s="54" t="s">
        <v>1200</v>
      </c>
      <c r="K12" s="55"/>
      <c r="L12" s="55"/>
      <c r="M12" s="54"/>
      <c r="N12" s="54" t="s">
        <v>1269</v>
      </c>
      <c r="O12" s="55"/>
      <c r="P12" s="55"/>
      <c r="Q12" s="54"/>
      <c r="R12" s="4"/>
    </row>
    <row r="13" spans="1:18" ht="14.1" customHeight="1" x14ac:dyDescent="0.2">
      <c r="A13" s="4"/>
      <c r="B13" s="4"/>
      <c r="C13" s="4"/>
      <c r="D13" s="4"/>
      <c r="E13" s="4"/>
      <c r="F13" s="29" t="s">
        <v>1243</v>
      </c>
      <c r="G13" s="29" t="s">
        <v>28</v>
      </c>
      <c r="H13" s="29" t="s">
        <v>58</v>
      </c>
      <c r="I13" s="29" t="s">
        <v>1018</v>
      </c>
      <c r="J13" s="29" t="s">
        <v>1243</v>
      </c>
      <c r="K13" s="29" t="s">
        <v>28</v>
      </c>
      <c r="L13" s="29" t="s">
        <v>58</v>
      </c>
      <c r="M13" s="29" t="s">
        <v>1018</v>
      </c>
      <c r="N13" s="29" t="s">
        <v>1243</v>
      </c>
      <c r="O13" s="29" t="s">
        <v>28</v>
      </c>
      <c r="P13" s="29" t="s">
        <v>58</v>
      </c>
      <c r="Q13" s="29" t="s">
        <v>1018</v>
      </c>
      <c r="R13" s="4"/>
    </row>
    <row r="14" spans="1:18" ht="12.95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26</v>
      </c>
      <c r="O14" s="31" t="s">
        <v>56</v>
      </c>
      <c r="P14" s="31" t="s">
        <v>75</v>
      </c>
      <c r="Q14" s="31" t="s">
        <v>89</v>
      </c>
      <c r="R14" s="4"/>
    </row>
    <row r="15" spans="1:18" ht="14.1" customHeight="1" x14ac:dyDescent="0.2">
      <c r="A15" s="4"/>
      <c r="B15" s="49" t="s">
        <v>1170</v>
      </c>
      <c r="C15" s="49" t="s">
        <v>541</v>
      </c>
      <c r="D15" s="16" t="s">
        <v>1266</v>
      </c>
      <c r="E15" s="31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87500</v>
      </c>
      <c r="K15" s="33">
        <v>100</v>
      </c>
      <c r="L15" s="33">
        <v>0</v>
      </c>
      <c r="M15" s="33">
        <v>100</v>
      </c>
      <c r="N15" s="33">
        <v>587000</v>
      </c>
      <c r="O15" s="33">
        <v>300</v>
      </c>
      <c r="P15" s="33">
        <v>0</v>
      </c>
      <c r="Q15" s="33">
        <v>300</v>
      </c>
      <c r="R15" s="31" t="s">
        <v>26</v>
      </c>
    </row>
    <row r="16" spans="1:18" ht="14.1" customHeight="1" x14ac:dyDescent="0.2">
      <c r="A16" s="4"/>
      <c r="B16" s="50"/>
      <c r="C16" s="50"/>
      <c r="D16" s="16" t="s">
        <v>1265</v>
      </c>
      <c r="E16" s="31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114400</v>
      </c>
      <c r="K16" s="33">
        <v>1900</v>
      </c>
      <c r="L16" s="33">
        <v>0</v>
      </c>
      <c r="M16" s="33">
        <v>1900</v>
      </c>
      <c r="N16" s="33">
        <v>0</v>
      </c>
      <c r="O16" s="33">
        <v>0</v>
      </c>
      <c r="P16" s="33">
        <v>0</v>
      </c>
      <c r="Q16" s="33">
        <v>0</v>
      </c>
      <c r="R16" s="31" t="s">
        <v>56</v>
      </c>
    </row>
    <row r="17" spans="1:18" ht="14.1" customHeight="1" x14ac:dyDescent="0.2">
      <c r="A17" s="4"/>
      <c r="B17" s="50"/>
      <c r="C17" s="50"/>
      <c r="D17" s="16" t="s">
        <v>1263</v>
      </c>
      <c r="E17" s="31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1" t="s">
        <v>75</v>
      </c>
    </row>
    <row r="18" spans="1:18" ht="14.1" customHeight="1" x14ac:dyDescent="0.2">
      <c r="A18" s="4"/>
      <c r="B18" s="50"/>
      <c r="C18" s="50"/>
      <c r="D18" s="16" t="s">
        <v>1264</v>
      </c>
      <c r="E18" s="31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1" t="s">
        <v>89</v>
      </c>
    </row>
    <row r="19" spans="1:18" ht="14.1" customHeight="1" x14ac:dyDescent="0.2">
      <c r="A19" s="4"/>
      <c r="B19" s="50"/>
      <c r="C19" s="50"/>
      <c r="D19" s="16" t="s">
        <v>1</v>
      </c>
      <c r="E19" s="31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 t="s">
        <v>97</v>
      </c>
    </row>
    <row r="20" spans="1:18" ht="14.1" customHeight="1" x14ac:dyDescent="0.2">
      <c r="A20" s="4"/>
      <c r="B20" s="50"/>
      <c r="C20" s="50"/>
      <c r="D20" s="16" t="s">
        <v>3</v>
      </c>
      <c r="E20" s="31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 t="s">
        <v>102</v>
      </c>
    </row>
    <row r="21" spans="1:18" ht="14.1" customHeight="1" x14ac:dyDescent="0.2">
      <c r="A21" s="4"/>
      <c r="B21" s="50"/>
      <c r="C21" s="50"/>
      <c r="D21" s="16" t="s">
        <v>1258</v>
      </c>
      <c r="E21" s="31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11900</v>
      </c>
      <c r="K21" s="33">
        <v>400</v>
      </c>
      <c r="L21" s="33">
        <v>0</v>
      </c>
      <c r="M21" s="33">
        <v>400</v>
      </c>
      <c r="N21" s="33">
        <v>49700</v>
      </c>
      <c r="O21" s="33">
        <v>100</v>
      </c>
      <c r="P21" s="33">
        <v>0</v>
      </c>
      <c r="Q21" s="33">
        <v>100</v>
      </c>
      <c r="R21" s="31" t="s">
        <v>204</v>
      </c>
    </row>
    <row r="22" spans="1:18" ht="14.1" customHeight="1" x14ac:dyDescent="0.2">
      <c r="A22" s="4"/>
      <c r="B22" s="50"/>
      <c r="C22" s="51"/>
      <c r="D22" s="16" t="s">
        <v>1259</v>
      </c>
      <c r="E22" s="31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1" t="s">
        <v>205</v>
      </c>
    </row>
    <row r="23" spans="1:18" ht="14.1" customHeight="1" x14ac:dyDescent="0.2">
      <c r="A23" s="4"/>
      <c r="B23" s="50"/>
      <c r="C23" s="51" t="s">
        <v>959</v>
      </c>
      <c r="D23" s="51"/>
      <c r="E23" s="31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1" t="s">
        <v>233</v>
      </c>
    </row>
    <row r="24" spans="1:18" ht="14.1" customHeight="1" x14ac:dyDescent="0.2">
      <c r="A24" s="4"/>
      <c r="B24" s="51"/>
      <c r="C24" s="51" t="s">
        <v>1049</v>
      </c>
      <c r="D24" s="51"/>
      <c r="E24" s="31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213800</v>
      </c>
      <c r="K24" s="33">
        <v>2400</v>
      </c>
      <c r="L24" s="33">
        <v>0</v>
      </c>
      <c r="M24" s="33">
        <v>2400</v>
      </c>
      <c r="N24" s="33">
        <v>636700</v>
      </c>
      <c r="O24" s="33">
        <v>400</v>
      </c>
      <c r="P24" s="33">
        <v>0</v>
      </c>
      <c r="Q24" s="33">
        <v>400</v>
      </c>
      <c r="R24" s="31" t="s">
        <v>27</v>
      </c>
    </row>
    <row r="25" spans="1:18" ht="14.1" customHeight="1" x14ac:dyDescent="0.2">
      <c r="A25" s="4"/>
      <c r="B25" s="49" t="s">
        <v>44</v>
      </c>
      <c r="C25" s="49" t="s">
        <v>541</v>
      </c>
      <c r="D25" s="16" t="s">
        <v>1266</v>
      </c>
      <c r="E25" s="31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67500</v>
      </c>
      <c r="O25" s="33">
        <v>400</v>
      </c>
      <c r="P25" s="33">
        <v>0</v>
      </c>
      <c r="Q25" s="33">
        <v>400</v>
      </c>
      <c r="R25" s="31" t="s">
        <v>34</v>
      </c>
    </row>
    <row r="26" spans="1:18" ht="14.1" customHeight="1" x14ac:dyDescent="0.2">
      <c r="A26" s="4"/>
      <c r="B26" s="50"/>
      <c r="C26" s="50"/>
      <c r="D26" s="16" t="s">
        <v>1265</v>
      </c>
      <c r="E26" s="31" t="s">
        <v>38</v>
      </c>
      <c r="F26" s="33">
        <v>63000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118700</v>
      </c>
      <c r="O26" s="33">
        <v>1300</v>
      </c>
      <c r="P26" s="33">
        <v>0</v>
      </c>
      <c r="Q26" s="33">
        <v>1300</v>
      </c>
      <c r="R26" s="31" t="s">
        <v>38</v>
      </c>
    </row>
    <row r="27" spans="1:18" ht="14.1" customHeight="1" x14ac:dyDescent="0.2">
      <c r="A27" s="4"/>
      <c r="B27" s="50"/>
      <c r="C27" s="50"/>
      <c r="D27" s="16" t="s">
        <v>1263</v>
      </c>
      <c r="E27" s="31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1" t="s">
        <v>45</v>
      </c>
    </row>
    <row r="28" spans="1:18" ht="14.1" customHeight="1" x14ac:dyDescent="0.2">
      <c r="A28" s="4"/>
      <c r="B28" s="50"/>
      <c r="C28" s="50"/>
      <c r="D28" s="16" t="s">
        <v>1264</v>
      </c>
      <c r="E28" s="31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1" t="s">
        <v>48</v>
      </c>
    </row>
    <row r="29" spans="1:18" ht="14.1" customHeight="1" x14ac:dyDescent="0.2">
      <c r="A29" s="4"/>
      <c r="B29" s="50"/>
      <c r="C29" s="50"/>
      <c r="D29" s="16" t="s">
        <v>1</v>
      </c>
      <c r="E29" s="31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 t="s">
        <v>50</v>
      </c>
    </row>
    <row r="30" spans="1:18" ht="14.1" customHeight="1" x14ac:dyDescent="0.2">
      <c r="A30" s="4"/>
      <c r="B30" s="50"/>
      <c r="C30" s="50"/>
      <c r="D30" s="16" t="s">
        <v>3</v>
      </c>
      <c r="E30" s="31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1" t="s">
        <v>51</v>
      </c>
    </row>
    <row r="31" spans="1:18" ht="14.1" customHeight="1" x14ac:dyDescent="0.2">
      <c r="A31" s="4"/>
      <c r="B31" s="50"/>
      <c r="C31" s="50"/>
      <c r="D31" s="16" t="s">
        <v>1258</v>
      </c>
      <c r="E31" s="31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11100</v>
      </c>
      <c r="O31" s="33">
        <v>400</v>
      </c>
      <c r="P31" s="33">
        <v>0</v>
      </c>
      <c r="Q31" s="33">
        <v>400</v>
      </c>
      <c r="R31" s="31" t="s">
        <v>52</v>
      </c>
    </row>
    <row r="32" spans="1:18" ht="14.1" customHeight="1" x14ac:dyDescent="0.2">
      <c r="A32" s="4"/>
      <c r="B32" s="50"/>
      <c r="C32" s="51"/>
      <c r="D32" s="16" t="s">
        <v>1259</v>
      </c>
      <c r="E32" s="31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1" t="s">
        <v>54</v>
      </c>
    </row>
    <row r="33" spans="1:18" ht="14.1" customHeight="1" x14ac:dyDescent="0.2">
      <c r="A33" s="4"/>
      <c r="B33" s="50"/>
      <c r="C33" s="51" t="s">
        <v>959</v>
      </c>
      <c r="D33" s="51"/>
      <c r="E33" s="31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 t="s">
        <v>55</v>
      </c>
    </row>
    <row r="34" spans="1:18" ht="14.1" customHeight="1" x14ac:dyDescent="0.2">
      <c r="A34" s="4"/>
      <c r="B34" s="49"/>
      <c r="C34" s="49" t="s">
        <v>1049</v>
      </c>
      <c r="D34" s="49"/>
      <c r="E34" s="18" t="s">
        <v>57</v>
      </c>
      <c r="F34" s="34">
        <v>63000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197300</v>
      </c>
      <c r="O34" s="34">
        <v>2100</v>
      </c>
      <c r="P34" s="34">
        <v>0</v>
      </c>
      <c r="Q34" s="34">
        <v>2100</v>
      </c>
      <c r="R34" s="18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/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45" t="str">
        <f>IF(C4&lt;&gt;"",VLOOKUP(C4,'@Entities18'!A2:B81,2,0),"")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47" t="s">
        <v>135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20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4"/>
      <c r="J12" s="54" t="s">
        <v>1200</v>
      </c>
      <c r="K12" s="55"/>
      <c r="L12" s="55"/>
      <c r="M12" s="54"/>
      <c r="N12" s="54" t="s">
        <v>1269</v>
      </c>
      <c r="O12" s="55"/>
      <c r="P12" s="55"/>
      <c r="Q12" s="54"/>
      <c r="R12" s="4"/>
    </row>
    <row r="13" spans="1:18" ht="14.1" customHeight="1" x14ac:dyDescent="0.2">
      <c r="A13" s="4"/>
      <c r="B13" s="4"/>
      <c r="C13" s="4"/>
      <c r="D13" s="4"/>
      <c r="E13" s="4"/>
      <c r="F13" s="54" t="s">
        <v>1153</v>
      </c>
      <c r="G13" s="54" t="s">
        <v>1210</v>
      </c>
      <c r="H13" s="54"/>
      <c r="I13" s="54" t="s">
        <v>1243</v>
      </c>
      <c r="J13" s="54" t="s">
        <v>1153</v>
      </c>
      <c r="K13" s="54" t="s">
        <v>1210</v>
      </c>
      <c r="L13" s="54"/>
      <c r="M13" s="54" t="s">
        <v>1243</v>
      </c>
      <c r="N13" s="54" t="s">
        <v>1153</v>
      </c>
      <c r="O13" s="54" t="s">
        <v>1210</v>
      </c>
      <c r="P13" s="54"/>
      <c r="Q13" s="54" t="s">
        <v>1243</v>
      </c>
      <c r="R13" s="4"/>
    </row>
    <row r="14" spans="1:18" ht="14.1" customHeight="1" x14ac:dyDescent="0.2">
      <c r="A14" s="4"/>
      <c r="B14" s="4"/>
      <c r="C14" s="4"/>
      <c r="D14" s="4"/>
      <c r="E14" s="4"/>
      <c r="F14" s="54"/>
      <c r="G14" s="29" t="s">
        <v>1219</v>
      </c>
      <c r="H14" s="29" t="s">
        <v>706</v>
      </c>
      <c r="I14" s="54"/>
      <c r="J14" s="54"/>
      <c r="K14" s="29" t="s">
        <v>1219</v>
      </c>
      <c r="L14" s="29" t="s">
        <v>706</v>
      </c>
      <c r="M14" s="54"/>
      <c r="N14" s="54"/>
      <c r="O14" s="29" t="s">
        <v>1219</v>
      </c>
      <c r="P14" s="29" t="s">
        <v>706</v>
      </c>
      <c r="Q14" s="54"/>
      <c r="R14" s="4"/>
    </row>
    <row r="15" spans="1:18" ht="12.95" customHeight="1" x14ac:dyDescent="0.2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4.1" customHeight="1" x14ac:dyDescent="0.2">
      <c r="A16" s="4"/>
      <c r="B16" s="49" t="s">
        <v>245</v>
      </c>
      <c r="C16" s="49" t="s">
        <v>993</v>
      </c>
      <c r="D16" s="16" t="s">
        <v>344</v>
      </c>
      <c r="E16" s="26" t="s">
        <v>26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26</v>
      </c>
    </row>
    <row r="17" spans="1:18" ht="27.95" customHeight="1" x14ac:dyDescent="0.2">
      <c r="A17" s="4"/>
      <c r="B17" s="50"/>
      <c r="C17" s="50"/>
      <c r="D17" s="16" t="s">
        <v>327</v>
      </c>
      <c r="E17" s="26" t="s">
        <v>56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56</v>
      </c>
    </row>
    <row r="18" spans="1:18" ht="14.1" customHeight="1" x14ac:dyDescent="0.2">
      <c r="A18" s="4"/>
      <c r="B18" s="50"/>
      <c r="C18" s="50"/>
      <c r="D18" s="16" t="s">
        <v>990</v>
      </c>
      <c r="E18" s="26" t="s">
        <v>75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6" t="s">
        <v>75</v>
      </c>
    </row>
    <row r="19" spans="1:18" ht="29.1" customHeight="1" x14ac:dyDescent="0.2">
      <c r="A19" s="4"/>
      <c r="B19" s="50"/>
      <c r="C19" s="51"/>
      <c r="D19" s="16" t="s">
        <v>1047</v>
      </c>
      <c r="E19" s="26" t="s">
        <v>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89</v>
      </c>
    </row>
    <row r="20" spans="1:18" ht="45" customHeight="1" x14ac:dyDescent="0.2">
      <c r="A20" s="4"/>
      <c r="B20" s="50"/>
      <c r="C20" s="49" t="s">
        <v>992</v>
      </c>
      <c r="D20" s="16" t="s">
        <v>994</v>
      </c>
      <c r="E20" s="26" t="s">
        <v>97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97</v>
      </c>
    </row>
    <row r="21" spans="1:18" ht="60" customHeight="1" x14ac:dyDescent="0.2">
      <c r="A21" s="4"/>
      <c r="B21" s="50"/>
      <c r="C21" s="50"/>
      <c r="D21" s="16" t="s">
        <v>997</v>
      </c>
      <c r="E21" s="26" t="s">
        <v>102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102</v>
      </c>
    </row>
    <row r="22" spans="1:18" ht="14.1" customHeight="1" x14ac:dyDescent="0.2">
      <c r="A22" s="4"/>
      <c r="B22" s="50"/>
      <c r="C22" s="50"/>
      <c r="D22" s="16" t="s">
        <v>1241</v>
      </c>
      <c r="E22" s="26" t="s">
        <v>204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6" t="s">
        <v>204</v>
      </c>
    </row>
    <row r="23" spans="1:18" ht="27.95" customHeight="1" x14ac:dyDescent="0.2">
      <c r="A23" s="4"/>
      <c r="B23" s="50"/>
      <c r="C23" s="51"/>
      <c r="D23" s="16" t="s">
        <v>1101</v>
      </c>
      <c r="E23" s="26" t="s">
        <v>205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205</v>
      </c>
    </row>
    <row r="24" spans="1:18" ht="14.1" customHeight="1" x14ac:dyDescent="0.2">
      <c r="A24" s="4"/>
      <c r="B24" s="51"/>
      <c r="C24" s="51" t="s">
        <v>396</v>
      </c>
      <c r="D24" s="51"/>
      <c r="E24" s="26" t="s">
        <v>233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233</v>
      </c>
    </row>
    <row r="25" spans="1:18" ht="14.1" customHeight="1" x14ac:dyDescent="0.2">
      <c r="A25" s="4"/>
      <c r="B25" s="49" t="s">
        <v>246</v>
      </c>
      <c r="C25" s="51" t="s">
        <v>787</v>
      </c>
      <c r="D25" s="51"/>
      <c r="E25" s="26" t="s">
        <v>27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27</v>
      </c>
    </row>
    <row r="26" spans="1:18" ht="14.1" customHeight="1" x14ac:dyDescent="0.2">
      <c r="A26" s="4"/>
      <c r="B26" s="50"/>
      <c r="C26" s="51" t="s">
        <v>1198</v>
      </c>
      <c r="D26" s="51"/>
      <c r="E26" s="26" t="s">
        <v>34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34</v>
      </c>
    </row>
    <row r="27" spans="1:18" ht="14.1" customHeight="1" x14ac:dyDescent="0.2">
      <c r="A27" s="4"/>
      <c r="B27" s="50"/>
      <c r="C27" s="51" t="s">
        <v>556</v>
      </c>
      <c r="D27" s="51"/>
      <c r="E27" s="26" t="s">
        <v>38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38</v>
      </c>
    </row>
    <row r="28" spans="1:18" ht="14.1" customHeight="1" x14ac:dyDescent="0.2">
      <c r="A28" s="4"/>
      <c r="B28" s="50"/>
      <c r="C28" s="51" t="s">
        <v>551</v>
      </c>
      <c r="D28" s="51"/>
      <c r="E28" s="26" t="s">
        <v>45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45</v>
      </c>
    </row>
    <row r="29" spans="1:18" ht="14.1" customHeight="1" x14ac:dyDescent="0.2">
      <c r="A29" s="4"/>
      <c r="B29" s="50"/>
      <c r="C29" s="51" t="s">
        <v>558</v>
      </c>
      <c r="D29" s="51"/>
      <c r="E29" s="26" t="s">
        <v>48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48</v>
      </c>
    </row>
    <row r="30" spans="1:18" ht="14.1" customHeight="1" x14ac:dyDescent="0.2">
      <c r="A30" s="4"/>
      <c r="B30" s="50"/>
      <c r="C30" s="51" t="s">
        <v>990</v>
      </c>
      <c r="D30" s="51"/>
      <c r="E30" s="26" t="s">
        <v>50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6" t="s">
        <v>50</v>
      </c>
    </row>
    <row r="31" spans="1:18" ht="14.1" customHeight="1" x14ac:dyDescent="0.2">
      <c r="A31" s="4"/>
      <c r="B31" s="51"/>
      <c r="C31" s="51" t="s">
        <v>1103</v>
      </c>
      <c r="D31" s="51"/>
      <c r="E31" s="26" t="s">
        <v>51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6" t="s">
        <v>51</v>
      </c>
    </row>
    <row r="32" spans="1:18" ht="14.1" customHeight="1" x14ac:dyDescent="0.2">
      <c r="A32" s="4"/>
      <c r="B32" s="49" t="s">
        <v>1099</v>
      </c>
      <c r="C32" s="60"/>
      <c r="D32" s="49"/>
      <c r="E32" s="27" t="s">
        <v>52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 x14ac:dyDescent="0.2">
      <c r="A4" s="12"/>
      <c r="B4" s="17" t="s">
        <v>575</v>
      </c>
      <c r="C4" s="23" t="s">
        <v>100</v>
      </c>
      <c r="D4" s="45" t="str">
        <f>IF(C4&lt;&gt;"",VLOOKUP(C4,'@Entities19'!A2:B81,2,0),"")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 x14ac:dyDescent="0.2">
      <c r="A8" s="14"/>
      <c r="B8" s="14" t="s">
        <v>969</v>
      </c>
      <c r="C8" s="21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0000000000003" customHeight="1" x14ac:dyDescent="0.2">
      <c r="A10" s="4"/>
      <c r="B10" s="58" t="s">
        <v>139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 x14ac:dyDescent="0.2">
      <c r="A11" s="4"/>
      <c r="B11" s="20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4"/>
      <c r="J12" s="54" t="s">
        <v>1200</v>
      </c>
      <c r="K12" s="55"/>
      <c r="L12" s="55"/>
      <c r="M12" s="54"/>
      <c r="N12" s="54" t="s">
        <v>1269</v>
      </c>
      <c r="O12" s="55"/>
      <c r="P12" s="55"/>
      <c r="Q12" s="54"/>
      <c r="R12" s="4"/>
    </row>
    <row r="13" spans="1:18" ht="42" customHeight="1" x14ac:dyDescent="0.2">
      <c r="A13" s="4"/>
      <c r="B13" s="4"/>
      <c r="C13" s="4"/>
      <c r="D13" s="4"/>
      <c r="E13" s="4"/>
      <c r="F13" s="29" t="s">
        <v>1152</v>
      </c>
      <c r="G13" s="29" t="s">
        <v>1229</v>
      </c>
      <c r="H13" s="29" t="s">
        <v>714</v>
      </c>
      <c r="I13" s="29" t="s">
        <v>1243</v>
      </c>
      <c r="J13" s="29" t="s">
        <v>1152</v>
      </c>
      <c r="K13" s="29" t="s">
        <v>1229</v>
      </c>
      <c r="L13" s="29" t="s">
        <v>714</v>
      </c>
      <c r="M13" s="29" t="s">
        <v>1243</v>
      </c>
      <c r="N13" s="29" t="s">
        <v>1152</v>
      </c>
      <c r="O13" s="29" t="s">
        <v>1229</v>
      </c>
      <c r="P13" s="29" t="s">
        <v>714</v>
      </c>
      <c r="Q13" s="29" t="s">
        <v>1243</v>
      </c>
      <c r="R13" s="4"/>
    </row>
    <row r="14" spans="1:18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4.1" customHeight="1" x14ac:dyDescent="0.2">
      <c r="A15" s="4"/>
      <c r="B15" s="49" t="s">
        <v>247</v>
      </c>
      <c r="C15" s="49" t="s">
        <v>248</v>
      </c>
      <c r="D15" s="16" t="s">
        <v>344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6" t="s">
        <v>26</v>
      </c>
    </row>
    <row r="16" spans="1:18" ht="14.1" customHeight="1" x14ac:dyDescent="0.2">
      <c r="A16" s="4"/>
      <c r="B16" s="50"/>
      <c r="C16" s="50"/>
      <c r="D16" s="16" t="s">
        <v>327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56</v>
      </c>
    </row>
    <row r="17" spans="1:18" ht="14.1" customHeight="1" x14ac:dyDescent="0.2">
      <c r="A17" s="4"/>
      <c r="B17" s="50"/>
      <c r="C17" s="50"/>
      <c r="D17" s="16" t="s">
        <v>990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75</v>
      </c>
    </row>
    <row r="18" spans="1:18" ht="14.1" customHeight="1" x14ac:dyDescent="0.2">
      <c r="A18" s="4"/>
      <c r="B18" s="50"/>
      <c r="C18" s="51"/>
      <c r="D18" s="16" t="s">
        <v>1047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89</v>
      </c>
    </row>
    <row r="19" spans="1:18" ht="14.1" customHeight="1" x14ac:dyDescent="0.2">
      <c r="A19" s="4"/>
      <c r="B19" s="50"/>
      <c r="C19" s="49" t="s">
        <v>992</v>
      </c>
      <c r="D19" s="16" t="s">
        <v>994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6" t="s">
        <v>97</v>
      </c>
    </row>
    <row r="20" spans="1:18" ht="29.1" customHeight="1" x14ac:dyDescent="0.2">
      <c r="A20" s="4"/>
      <c r="B20" s="50"/>
      <c r="C20" s="50"/>
      <c r="D20" s="16" t="s">
        <v>997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102</v>
      </c>
    </row>
    <row r="21" spans="1:18" ht="14.1" customHeight="1" x14ac:dyDescent="0.2">
      <c r="A21" s="4"/>
      <c r="B21" s="50"/>
      <c r="C21" s="50"/>
      <c r="D21" s="16" t="s">
        <v>1241</v>
      </c>
      <c r="E21" s="26" t="s">
        <v>204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204</v>
      </c>
    </row>
    <row r="22" spans="1:18" ht="14.1" customHeight="1" x14ac:dyDescent="0.2">
      <c r="A22" s="4"/>
      <c r="B22" s="50"/>
      <c r="C22" s="51"/>
      <c r="D22" s="16" t="s">
        <v>1101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205</v>
      </c>
    </row>
    <row r="23" spans="1:18" ht="14.1" customHeight="1" x14ac:dyDescent="0.2">
      <c r="A23" s="4"/>
      <c r="B23" s="51"/>
      <c r="C23" s="51" t="s">
        <v>396</v>
      </c>
      <c r="D23" s="51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233</v>
      </c>
    </row>
    <row r="24" spans="1:18" ht="14.1" customHeight="1" x14ac:dyDescent="0.2">
      <c r="A24" s="4"/>
      <c r="B24" s="49" t="s">
        <v>246</v>
      </c>
      <c r="C24" s="51" t="s">
        <v>787</v>
      </c>
      <c r="D24" s="51"/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6" t="s">
        <v>27</v>
      </c>
    </row>
    <row r="25" spans="1:18" ht="14.1" customHeight="1" x14ac:dyDescent="0.2">
      <c r="A25" s="4"/>
      <c r="B25" s="50"/>
      <c r="C25" s="51" t="s">
        <v>1198</v>
      </c>
      <c r="D25" s="51"/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34</v>
      </c>
    </row>
    <row r="26" spans="1:18" ht="14.1" customHeight="1" x14ac:dyDescent="0.2">
      <c r="A26" s="4"/>
      <c r="B26" s="50"/>
      <c r="C26" s="51" t="s">
        <v>556</v>
      </c>
      <c r="D26" s="51"/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38</v>
      </c>
    </row>
    <row r="27" spans="1:18" ht="14.1" customHeight="1" x14ac:dyDescent="0.2">
      <c r="A27" s="4"/>
      <c r="B27" s="50"/>
      <c r="C27" s="51" t="s">
        <v>551</v>
      </c>
      <c r="D27" s="51"/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45</v>
      </c>
    </row>
    <row r="28" spans="1:18" ht="14.1" customHeight="1" x14ac:dyDescent="0.2">
      <c r="A28" s="4"/>
      <c r="B28" s="50"/>
      <c r="C28" s="51" t="s">
        <v>558</v>
      </c>
      <c r="D28" s="51"/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48</v>
      </c>
    </row>
    <row r="29" spans="1:18" ht="14.1" customHeight="1" x14ac:dyDescent="0.2">
      <c r="A29" s="4"/>
      <c r="B29" s="50"/>
      <c r="C29" s="51" t="s">
        <v>990</v>
      </c>
      <c r="D29" s="51"/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50</v>
      </c>
    </row>
    <row r="30" spans="1:18" ht="14.1" customHeight="1" x14ac:dyDescent="0.2">
      <c r="A30" s="4"/>
      <c r="B30" s="51"/>
      <c r="C30" s="51" t="s">
        <v>251</v>
      </c>
      <c r="D30" s="51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6" t="s">
        <v>51</v>
      </c>
    </row>
    <row r="31" spans="1:18" ht="14.1" customHeight="1" x14ac:dyDescent="0.2">
      <c r="A31" s="4"/>
      <c r="B31" s="49" t="s">
        <v>1098</v>
      </c>
      <c r="C31" s="60"/>
      <c r="D31" s="49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575</v>
      </c>
      <c r="C4" s="23" t="s">
        <v>100</v>
      </c>
      <c r="D4" s="45" t="str">
        <f>IF(C4&lt;&gt;"",VLOOKUP(C4,'@Entities20'!A2:B81,2,0),"")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969</v>
      </c>
      <c r="C8" s="21" t="s">
        <v>140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 x14ac:dyDescent="0.2">
      <c r="A10" s="4"/>
      <c r="B10" s="62" t="s">
        <v>141</v>
      </c>
      <c r="C10" s="43"/>
      <c r="D10" s="43"/>
      <c r="E10" s="43"/>
      <c r="F10" s="43"/>
      <c r="G10" s="43"/>
      <c r="H10" s="59"/>
      <c r="I10" s="4"/>
      <c r="J10" s="4"/>
      <c r="K10" s="4"/>
      <c r="L10" s="4"/>
    </row>
    <row r="11" spans="1:12" ht="14.1" customHeight="1" x14ac:dyDescent="0.2">
      <c r="A11" s="4"/>
      <c r="B11" s="20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54" t="s">
        <v>1278</v>
      </c>
      <c r="G12" s="54"/>
      <c r="H12" s="54" t="s">
        <v>1200</v>
      </c>
      <c r="I12" s="54"/>
      <c r="J12" s="54" t="s">
        <v>1269</v>
      </c>
      <c r="K12" s="54"/>
      <c r="L12" s="4"/>
    </row>
    <row r="13" spans="1:12" ht="27.95" customHeight="1" x14ac:dyDescent="0.2">
      <c r="A13" s="4"/>
      <c r="B13" s="4"/>
      <c r="C13" s="4"/>
      <c r="D13" s="4"/>
      <c r="E13" s="4"/>
      <c r="F13" s="29" t="s">
        <v>13</v>
      </c>
      <c r="G13" s="29" t="s">
        <v>1243</v>
      </c>
      <c r="H13" s="29" t="s">
        <v>13</v>
      </c>
      <c r="I13" s="29" t="s">
        <v>1243</v>
      </c>
      <c r="J13" s="29" t="s">
        <v>13</v>
      </c>
      <c r="K13" s="29" t="s">
        <v>1243</v>
      </c>
      <c r="L13" s="4"/>
    </row>
    <row r="14" spans="1:12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4.1" customHeight="1" x14ac:dyDescent="0.2">
      <c r="A15" s="4"/>
      <c r="B15" s="49" t="s">
        <v>247</v>
      </c>
      <c r="C15" s="49" t="s">
        <v>248</v>
      </c>
      <c r="D15" s="16" t="s">
        <v>344</v>
      </c>
      <c r="E15" s="26" t="s">
        <v>26</v>
      </c>
      <c r="F15" s="33"/>
      <c r="G15" s="33"/>
      <c r="H15" s="33"/>
      <c r="I15" s="33"/>
      <c r="J15" s="33"/>
      <c r="K15" s="33"/>
      <c r="L15" s="26" t="s">
        <v>26</v>
      </c>
    </row>
    <row r="16" spans="1:12" ht="14.1" customHeight="1" x14ac:dyDescent="0.2">
      <c r="A16" s="4"/>
      <c r="B16" s="50"/>
      <c r="C16" s="50"/>
      <c r="D16" s="16" t="s">
        <v>327</v>
      </c>
      <c r="E16" s="26" t="s">
        <v>56</v>
      </c>
      <c r="F16" s="33"/>
      <c r="G16" s="33"/>
      <c r="H16" s="33"/>
      <c r="I16" s="33"/>
      <c r="J16" s="33"/>
      <c r="K16" s="33"/>
      <c r="L16" s="26" t="s">
        <v>56</v>
      </c>
    </row>
    <row r="17" spans="1:12" ht="14.1" customHeight="1" x14ac:dyDescent="0.2">
      <c r="A17" s="4"/>
      <c r="B17" s="50"/>
      <c r="C17" s="50"/>
      <c r="D17" s="16" t="s">
        <v>990</v>
      </c>
      <c r="E17" s="26" t="s">
        <v>75</v>
      </c>
      <c r="F17" s="33"/>
      <c r="G17" s="33"/>
      <c r="H17" s="33"/>
      <c r="I17" s="33"/>
      <c r="J17" s="33"/>
      <c r="K17" s="33"/>
      <c r="L17" s="26" t="s">
        <v>75</v>
      </c>
    </row>
    <row r="18" spans="1:12" ht="29.1" customHeight="1" x14ac:dyDescent="0.2">
      <c r="A18" s="4"/>
      <c r="B18" s="50"/>
      <c r="C18" s="51"/>
      <c r="D18" s="16" t="s">
        <v>1102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29.1" customHeight="1" x14ac:dyDescent="0.2">
      <c r="A19" s="4"/>
      <c r="B19" s="50"/>
      <c r="C19" s="49" t="s">
        <v>992</v>
      </c>
      <c r="D19" s="16" t="s">
        <v>995</v>
      </c>
      <c r="E19" s="26" t="s">
        <v>97</v>
      </c>
      <c r="F19" s="33"/>
      <c r="G19" s="33"/>
      <c r="H19" s="33"/>
      <c r="I19" s="33"/>
      <c r="J19" s="33"/>
      <c r="K19" s="33"/>
      <c r="L19" s="26" t="s">
        <v>97</v>
      </c>
    </row>
    <row r="20" spans="1:12" ht="45" customHeight="1" x14ac:dyDescent="0.2">
      <c r="A20" s="4"/>
      <c r="B20" s="50"/>
      <c r="C20" s="50"/>
      <c r="D20" s="16" t="s">
        <v>997</v>
      </c>
      <c r="E20" s="26" t="s">
        <v>102</v>
      </c>
      <c r="F20" s="33"/>
      <c r="G20" s="33"/>
      <c r="H20" s="33"/>
      <c r="I20" s="33"/>
      <c r="J20" s="33"/>
      <c r="K20" s="33"/>
      <c r="L20" s="26" t="s">
        <v>102</v>
      </c>
    </row>
    <row r="21" spans="1:12" ht="14.1" customHeight="1" x14ac:dyDescent="0.2">
      <c r="A21" s="4"/>
      <c r="B21" s="50"/>
      <c r="C21" s="50"/>
      <c r="D21" s="16" t="s">
        <v>1241</v>
      </c>
      <c r="E21" s="26" t="s">
        <v>204</v>
      </c>
      <c r="F21" s="33"/>
      <c r="G21" s="33"/>
      <c r="H21" s="33"/>
      <c r="I21" s="33"/>
      <c r="J21" s="33"/>
      <c r="K21" s="33"/>
      <c r="L21" s="26" t="s">
        <v>204</v>
      </c>
    </row>
    <row r="22" spans="1:12" ht="14.1" customHeight="1" x14ac:dyDescent="0.2">
      <c r="A22" s="4"/>
      <c r="B22" s="50"/>
      <c r="C22" s="51"/>
      <c r="D22" s="16" t="s">
        <v>1101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 x14ac:dyDescent="0.2">
      <c r="A23" s="4"/>
      <c r="B23" s="51"/>
      <c r="C23" s="51" t="s">
        <v>396</v>
      </c>
      <c r="D23" s="51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 x14ac:dyDescent="0.2">
      <c r="A24" s="4"/>
      <c r="B24" s="49" t="s">
        <v>2</v>
      </c>
      <c r="C24" s="51" t="s">
        <v>787</v>
      </c>
      <c r="D24" s="51"/>
      <c r="E24" s="26" t="s">
        <v>27</v>
      </c>
      <c r="F24" s="33"/>
      <c r="G24" s="33"/>
      <c r="H24" s="33"/>
      <c r="I24" s="33"/>
      <c r="J24" s="33"/>
      <c r="K24" s="33"/>
      <c r="L24" s="26" t="s">
        <v>27</v>
      </c>
    </row>
    <row r="25" spans="1:12" ht="14.1" customHeight="1" x14ac:dyDescent="0.2">
      <c r="A25" s="4"/>
      <c r="B25" s="50"/>
      <c r="C25" s="51" t="s">
        <v>1198</v>
      </c>
      <c r="D25" s="51"/>
      <c r="E25" s="26" t="s">
        <v>34</v>
      </c>
      <c r="F25" s="33"/>
      <c r="G25" s="33"/>
      <c r="H25" s="33"/>
      <c r="I25" s="33"/>
      <c r="J25" s="33"/>
      <c r="K25" s="33"/>
      <c r="L25" s="26" t="s">
        <v>34</v>
      </c>
    </row>
    <row r="26" spans="1:12" ht="14.1" customHeight="1" x14ac:dyDescent="0.2">
      <c r="A26" s="4"/>
      <c r="B26" s="50"/>
      <c r="C26" s="51" t="s">
        <v>556</v>
      </c>
      <c r="D26" s="51"/>
      <c r="E26" s="26" t="s">
        <v>38</v>
      </c>
      <c r="F26" s="33"/>
      <c r="G26" s="33"/>
      <c r="H26" s="33"/>
      <c r="I26" s="33"/>
      <c r="J26" s="33"/>
      <c r="K26" s="33"/>
      <c r="L26" s="26" t="s">
        <v>38</v>
      </c>
    </row>
    <row r="27" spans="1:12" ht="14.1" customHeight="1" x14ac:dyDescent="0.2">
      <c r="A27" s="4"/>
      <c r="B27" s="50"/>
      <c r="C27" s="51" t="s">
        <v>551</v>
      </c>
      <c r="D27" s="51"/>
      <c r="E27" s="26" t="s">
        <v>45</v>
      </c>
      <c r="F27" s="33"/>
      <c r="G27" s="33"/>
      <c r="H27" s="33"/>
      <c r="I27" s="33"/>
      <c r="J27" s="33"/>
      <c r="K27" s="33"/>
      <c r="L27" s="26" t="s">
        <v>45</v>
      </c>
    </row>
    <row r="28" spans="1:12" ht="14.1" customHeight="1" x14ac:dyDescent="0.2">
      <c r="A28" s="4"/>
      <c r="B28" s="50"/>
      <c r="C28" s="51" t="s">
        <v>558</v>
      </c>
      <c r="D28" s="51"/>
      <c r="E28" s="26" t="s">
        <v>48</v>
      </c>
      <c r="F28" s="33"/>
      <c r="G28" s="33"/>
      <c r="H28" s="33"/>
      <c r="I28" s="33"/>
      <c r="J28" s="33"/>
      <c r="K28" s="33"/>
      <c r="L28" s="26" t="s">
        <v>48</v>
      </c>
    </row>
    <row r="29" spans="1:12" ht="14.1" customHeight="1" x14ac:dyDescent="0.2">
      <c r="A29" s="4"/>
      <c r="B29" s="50"/>
      <c r="C29" s="51" t="s">
        <v>990</v>
      </c>
      <c r="D29" s="51"/>
      <c r="E29" s="26" t="s">
        <v>50</v>
      </c>
      <c r="F29" s="33"/>
      <c r="G29" s="33"/>
      <c r="H29" s="33"/>
      <c r="I29" s="33"/>
      <c r="J29" s="33"/>
      <c r="K29" s="33"/>
      <c r="L29" s="26" t="s">
        <v>50</v>
      </c>
    </row>
    <row r="30" spans="1:12" ht="14.1" customHeight="1" x14ac:dyDescent="0.2">
      <c r="A30" s="4"/>
      <c r="B30" s="51"/>
      <c r="C30" s="51" t="s">
        <v>251</v>
      </c>
      <c r="D30" s="51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26" t="s">
        <v>51</v>
      </c>
    </row>
    <row r="31" spans="1:12" ht="14.1" customHeight="1" x14ac:dyDescent="0.2">
      <c r="A31" s="4"/>
      <c r="B31" s="49" t="s">
        <v>1100</v>
      </c>
      <c r="C31" s="60"/>
      <c r="D31" s="49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 x14ac:dyDescent="0.2">
      <c r="A4" s="12"/>
      <c r="B4" s="17" t="s">
        <v>575</v>
      </c>
      <c r="C4" s="23" t="s">
        <v>100</v>
      </c>
      <c r="D4" s="45" t="str">
        <f>IF(C4&lt;&gt;"",VLOOKUP(C4,'@Entities21'!A2:B81,2,0),"")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 x14ac:dyDescent="0.2">
      <c r="A8" s="14"/>
      <c r="B8" s="14" t="s">
        <v>969</v>
      </c>
      <c r="C8" s="21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0000000000003" customHeight="1" x14ac:dyDescent="0.2">
      <c r="A10" s="4"/>
      <c r="B10" s="47" t="s">
        <v>143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8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 x14ac:dyDescent="0.2">
      <c r="A11" s="4"/>
      <c r="B11" s="20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 x14ac:dyDescent="0.2">
      <c r="A12" s="4"/>
      <c r="B12" s="4"/>
      <c r="C12" s="4"/>
      <c r="D12" s="4"/>
      <c r="E12" s="4"/>
      <c r="F12" s="4"/>
      <c r="G12" s="54" t="s">
        <v>1278</v>
      </c>
      <c r="H12" s="55"/>
      <c r="I12" s="55"/>
      <c r="J12" s="55"/>
      <c r="K12" s="55"/>
      <c r="L12" s="54"/>
      <c r="M12" s="54" t="s">
        <v>1200</v>
      </c>
      <c r="N12" s="55"/>
      <c r="O12" s="55"/>
      <c r="P12" s="55"/>
      <c r="Q12" s="55"/>
      <c r="R12" s="54"/>
      <c r="S12" s="54" t="s">
        <v>1269</v>
      </c>
      <c r="T12" s="55"/>
      <c r="U12" s="55"/>
      <c r="V12" s="55"/>
      <c r="W12" s="55"/>
      <c r="X12" s="54"/>
      <c r="Y12" s="4"/>
    </row>
    <row r="13" spans="1:25" ht="14.1" customHeight="1" x14ac:dyDescent="0.2">
      <c r="A13" s="4"/>
      <c r="B13" s="4"/>
      <c r="C13" s="4"/>
      <c r="D13" s="4"/>
      <c r="E13" s="4"/>
      <c r="F13" s="4"/>
      <c r="G13" s="54" t="s">
        <v>719</v>
      </c>
      <c r="H13" s="55"/>
      <c r="I13" s="55"/>
      <c r="J13" s="55"/>
      <c r="K13" s="54"/>
      <c r="L13" s="63" t="s">
        <v>1083</v>
      </c>
      <c r="M13" s="54" t="s">
        <v>719</v>
      </c>
      <c r="N13" s="55"/>
      <c r="O13" s="55"/>
      <c r="P13" s="55"/>
      <c r="Q13" s="54"/>
      <c r="R13" s="63" t="s">
        <v>1083</v>
      </c>
      <c r="S13" s="54" t="s">
        <v>719</v>
      </c>
      <c r="T13" s="55"/>
      <c r="U13" s="55"/>
      <c r="V13" s="55"/>
      <c r="W13" s="54"/>
      <c r="X13" s="63" t="s">
        <v>1083</v>
      </c>
      <c r="Y13" s="4"/>
    </row>
    <row r="14" spans="1:25" ht="14.1" customHeight="1" x14ac:dyDescent="0.2">
      <c r="A14" s="4"/>
      <c r="B14" s="4"/>
      <c r="C14" s="4"/>
      <c r="D14" s="4"/>
      <c r="E14" s="4"/>
      <c r="F14" s="4"/>
      <c r="G14" s="54" t="s">
        <v>553</v>
      </c>
      <c r="H14" s="55"/>
      <c r="I14" s="55"/>
      <c r="J14" s="54"/>
      <c r="K14" s="54" t="s">
        <v>619</v>
      </c>
      <c r="L14" s="50"/>
      <c r="M14" s="54" t="s">
        <v>553</v>
      </c>
      <c r="N14" s="55"/>
      <c r="O14" s="55"/>
      <c r="P14" s="54"/>
      <c r="Q14" s="54" t="s">
        <v>619</v>
      </c>
      <c r="R14" s="50"/>
      <c r="S14" s="54" t="s">
        <v>553</v>
      </c>
      <c r="T14" s="55"/>
      <c r="U14" s="55"/>
      <c r="V14" s="54"/>
      <c r="W14" s="54" t="s">
        <v>619</v>
      </c>
      <c r="X14" s="50"/>
      <c r="Y14" s="4"/>
    </row>
    <row r="15" spans="1:25" ht="14.1" customHeight="1" x14ac:dyDescent="0.2">
      <c r="A15" s="4"/>
      <c r="B15" s="4"/>
      <c r="C15" s="4"/>
      <c r="D15" s="4"/>
      <c r="E15" s="4"/>
      <c r="F15" s="4"/>
      <c r="G15" s="29" t="s">
        <v>966</v>
      </c>
      <c r="H15" s="29" t="s">
        <v>865</v>
      </c>
      <c r="I15" s="29" t="s">
        <v>1191</v>
      </c>
      <c r="J15" s="29" t="s">
        <v>1083</v>
      </c>
      <c r="K15" s="54"/>
      <c r="L15" s="54"/>
      <c r="M15" s="29" t="s">
        <v>966</v>
      </c>
      <c r="N15" s="29" t="s">
        <v>865</v>
      </c>
      <c r="O15" s="29" t="s">
        <v>1191</v>
      </c>
      <c r="P15" s="29" t="s">
        <v>1083</v>
      </c>
      <c r="Q15" s="54"/>
      <c r="R15" s="54"/>
      <c r="S15" s="29" t="s">
        <v>966</v>
      </c>
      <c r="T15" s="29" t="s">
        <v>865</v>
      </c>
      <c r="U15" s="29" t="s">
        <v>1191</v>
      </c>
      <c r="V15" s="29" t="s">
        <v>1083</v>
      </c>
      <c r="W15" s="54"/>
      <c r="X15" s="54"/>
      <c r="Y15" s="4"/>
    </row>
    <row r="16" spans="1:25" ht="12.95" customHeight="1" x14ac:dyDescent="0.2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4.1" customHeight="1" x14ac:dyDescent="0.2">
      <c r="A17" s="4"/>
      <c r="B17" s="49" t="s">
        <v>845</v>
      </c>
      <c r="C17" s="51" t="s">
        <v>1267</v>
      </c>
      <c r="D17" s="55"/>
      <c r="E17" s="51"/>
      <c r="F17" s="26" t="s">
        <v>26</v>
      </c>
      <c r="G17" s="33">
        <v>1239900</v>
      </c>
      <c r="H17" s="33">
        <v>1700</v>
      </c>
      <c r="I17" s="33">
        <v>12400</v>
      </c>
      <c r="J17" s="33">
        <v>1254000</v>
      </c>
      <c r="K17" s="33">
        <v>0</v>
      </c>
      <c r="L17" s="33">
        <v>1254000</v>
      </c>
      <c r="M17" s="33">
        <v>1043800</v>
      </c>
      <c r="N17" s="33">
        <v>1500</v>
      </c>
      <c r="O17" s="33">
        <v>15700</v>
      </c>
      <c r="P17" s="33">
        <v>1061000</v>
      </c>
      <c r="Q17" s="33">
        <v>0</v>
      </c>
      <c r="R17" s="33">
        <v>1061000</v>
      </c>
      <c r="S17" s="33">
        <v>1058700</v>
      </c>
      <c r="T17" s="33">
        <v>2300</v>
      </c>
      <c r="U17" s="33">
        <v>18500</v>
      </c>
      <c r="V17" s="33">
        <v>1079500</v>
      </c>
      <c r="W17" s="33">
        <v>0</v>
      </c>
      <c r="X17" s="33">
        <v>1079500</v>
      </c>
      <c r="Y17" s="26" t="s">
        <v>26</v>
      </c>
    </row>
    <row r="18" spans="1:25" ht="14.1" customHeight="1" x14ac:dyDescent="0.2">
      <c r="A18" s="4"/>
      <c r="B18" s="50"/>
      <c r="C18" s="51" t="s">
        <v>1268</v>
      </c>
      <c r="D18" s="55"/>
      <c r="E18" s="51"/>
      <c r="F18" s="26" t="s">
        <v>56</v>
      </c>
      <c r="G18" s="33">
        <v>541300</v>
      </c>
      <c r="H18" s="33">
        <v>7828900</v>
      </c>
      <c r="I18" s="33">
        <v>1267000</v>
      </c>
      <c r="J18" s="33">
        <v>9637200</v>
      </c>
      <c r="K18" s="33">
        <v>109000</v>
      </c>
      <c r="L18" s="33">
        <v>9746200</v>
      </c>
      <c r="M18" s="33">
        <v>313800</v>
      </c>
      <c r="N18" s="33">
        <v>7412100</v>
      </c>
      <c r="O18" s="33">
        <v>1215300</v>
      </c>
      <c r="P18" s="33">
        <v>8941200</v>
      </c>
      <c r="Q18" s="33">
        <v>187000</v>
      </c>
      <c r="R18" s="33">
        <v>9128200</v>
      </c>
      <c r="S18" s="33">
        <v>350200</v>
      </c>
      <c r="T18" s="33">
        <v>7501000</v>
      </c>
      <c r="U18" s="33">
        <v>1078200</v>
      </c>
      <c r="V18" s="33">
        <v>8929400</v>
      </c>
      <c r="W18" s="33">
        <v>255800</v>
      </c>
      <c r="X18" s="33">
        <v>9185200</v>
      </c>
      <c r="Y18" s="26" t="s">
        <v>56</v>
      </c>
    </row>
    <row r="19" spans="1:25" ht="14.1" customHeight="1" x14ac:dyDescent="0.2">
      <c r="A19" s="4"/>
      <c r="B19" s="50"/>
      <c r="C19" s="51" t="s">
        <v>924</v>
      </c>
      <c r="D19" s="55"/>
      <c r="E19" s="56"/>
      <c r="F19" s="26" t="s">
        <v>75</v>
      </c>
      <c r="G19" s="33">
        <v>244200</v>
      </c>
      <c r="H19" s="33">
        <v>7454900</v>
      </c>
      <c r="I19" s="35"/>
      <c r="J19" s="33">
        <v>7699100</v>
      </c>
      <c r="K19" s="35"/>
      <c r="L19" s="33">
        <v>7699100</v>
      </c>
      <c r="M19" s="33">
        <v>229900</v>
      </c>
      <c r="N19" s="33">
        <v>7028400</v>
      </c>
      <c r="O19" s="35"/>
      <c r="P19" s="33">
        <v>7258300</v>
      </c>
      <c r="Q19" s="35"/>
      <c r="R19" s="33">
        <v>7258300</v>
      </c>
      <c r="S19" s="33">
        <v>217100</v>
      </c>
      <c r="T19" s="33">
        <v>7137300</v>
      </c>
      <c r="U19" s="35"/>
      <c r="V19" s="33">
        <v>7354400</v>
      </c>
      <c r="W19" s="35"/>
      <c r="X19" s="33">
        <v>7354400</v>
      </c>
      <c r="Y19" s="26" t="s">
        <v>75</v>
      </c>
    </row>
    <row r="20" spans="1:25" ht="14.1" customHeight="1" x14ac:dyDescent="0.2">
      <c r="A20" s="4"/>
      <c r="B20" s="50"/>
      <c r="C20" s="51" t="s">
        <v>1094</v>
      </c>
      <c r="D20" s="55"/>
      <c r="E20" s="51"/>
      <c r="F20" s="26" t="s">
        <v>89</v>
      </c>
      <c r="G20" s="33">
        <v>1781200</v>
      </c>
      <c r="H20" s="33">
        <v>7830600</v>
      </c>
      <c r="I20" s="33">
        <v>1279400</v>
      </c>
      <c r="J20" s="33">
        <v>10891200</v>
      </c>
      <c r="K20" s="33">
        <v>109000</v>
      </c>
      <c r="L20" s="33">
        <v>11000200</v>
      </c>
      <c r="M20" s="33">
        <v>1357600</v>
      </c>
      <c r="N20" s="33">
        <v>7413600</v>
      </c>
      <c r="O20" s="33">
        <v>1231000</v>
      </c>
      <c r="P20" s="33">
        <v>10002200</v>
      </c>
      <c r="Q20" s="33">
        <v>187000</v>
      </c>
      <c r="R20" s="33">
        <v>10189200</v>
      </c>
      <c r="S20" s="33">
        <v>1408900</v>
      </c>
      <c r="T20" s="33">
        <v>7503300</v>
      </c>
      <c r="U20" s="33">
        <v>1096700</v>
      </c>
      <c r="V20" s="33">
        <v>10008900</v>
      </c>
      <c r="W20" s="33">
        <v>255800</v>
      </c>
      <c r="X20" s="33">
        <v>10264700</v>
      </c>
      <c r="Y20" s="26" t="s">
        <v>89</v>
      </c>
    </row>
    <row r="21" spans="1:25" ht="14.1" customHeight="1" x14ac:dyDescent="0.2">
      <c r="A21" s="4"/>
      <c r="B21" s="50"/>
      <c r="C21" s="51" t="s">
        <v>900</v>
      </c>
      <c r="D21" s="55"/>
      <c r="E21" s="56"/>
      <c r="F21" s="26" t="s">
        <v>97</v>
      </c>
      <c r="G21" s="33">
        <v>2200</v>
      </c>
      <c r="H21" s="33">
        <v>0</v>
      </c>
      <c r="I21" s="33">
        <v>10600</v>
      </c>
      <c r="J21" s="33">
        <v>12800</v>
      </c>
      <c r="K21" s="33">
        <v>0</v>
      </c>
      <c r="L21" s="33">
        <v>12800</v>
      </c>
      <c r="M21" s="33">
        <v>3800</v>
      </c>
      <c r="N21" s="33">
        <v>0</v>
      </c>
      <c r="O21" s="33">
        <v>13000</v>
      </c>
      <c r="P21" s="33">
        <v>16800</v>
      </c>
      <c r="Q21" s="33">
        <v>0</v>
      </c>
      <c r="R21" s="33">
        <v>16800</v>
      </c>
      <c r="S21" s="33">
        <v>3200</v>
      </c>
      <c r="T21" s="33">
        <v>0</v>
      </c>
      <c r="U21" s="33">
        <v>12600</v>
      </c>
      <c r="V21" s="33">
        <v>15800</v>
      </c>
      <c r="W21" s="33">
        <v>0</v>
      </c>
      <c r="X21" s="33">
        <v>15800</v>
      </c>
      <c r="Y21" s="26" t="s">
        <v>97</v>
      </c>
    </row>
    <row r="22" spans="1:25" ht="14.1" customHeight="1" x14ac:dyDescent="0.2">
      <c r="A22" s="4"/>
      <c r="B22" s="50"/>
      <c r="C22" s="51" t="s">
        <v>905</v>
      </c>
      <c r="D22" s="55"/>
      <c r="E22" s="56"/>
      <c r="F22" s="26" t="s">
        <v>102</v>
      </c>
      <c r="G22" s="33">
        <v>2600</v>
      </c>
      <c r="H22" s="33">
        <v>1700</v>
      </c>
      <c r="I22" s="33">
        <v>0</v>
      </c>
      <c r="J22" s="33">
        <v>4300</v>
      </c>
      <c r="K22" s="33">
        <v>0</v>
      </c>
      <c r="L22" s="33">
        <v>4300</v>
      </c>
      <c r="M22" s="33">
        <v>8800</v>
      </c>
      <c r="N22" s="33">
        <v>1500</v>
      </c>
      <c r="O22" s="33">
        <v>0</v>
      </c>
      <c r="P22" s="33">
        <v>10300</v>
      </c>
      <c r="Q22" s="33">
        <v>0</v>
      </c>
      <c r="R22" s="33">
        <v>10300</v>
      </c>
      <c r="S22" s="33">
        <v>3400</v>
      </c>
      <c r="T22" s="33">
        <v>2300</v>
      </c>
      <c r="U22" s="33">
        <v>0</v>
      </c>
      <c r="V22" s="33">
        <v>5700</v>
      </c>
      <c r="W22" s="33">
        <v>0</v>
      </c>
      <c r="X22" s="33">
        <v>5700</v>
      </c>
      <c r="Y22" s="26" t="s">
        <v>102</v>
      </c>
    </row>
    <row r="23" spans="1:25" ht="14.1" customHeight="1" x14ac:dyDescent="0.2">
      <c r="A23" s="4"/>
      <c r="B23" s="50"/>
      <c r="C23" s="51" t="s">
        <v>919</v>
      </c>
      <c r="D23" s="55"/>
      <c r="E23" s="56"/>
      <c r="F23" s="26" t="s">
        <v>204</v>
      </c>
      <c r="G23" s="33">
        <v>4800</v>
      </c>
      <c r="H23" s="33">
        <v>1700</v>
      </c>
      <c r="I23" s="33">
        <v>10600</v>
      </c>
      <c r="J23" s="33">
        <v>17100</v>
      </c>
      <c r="K23" s="33">
        <v>0</v>
      </c>
      <c r="L23" s="33">
        <v>17100</v>
      </c>
      <c r="M23" s="33">
        <v>12600</v>
      </c>
      <c r="N23" s="33">
        <v>1500</v>
      </c>
      <c r="O23" s="33">
        <v>13000</v>
      </c>
      <c r="P23" s="33">
        <v>27100</v>
      </c>
      <c r="Q23" s="33">
        <v>0</v>
      </c>
      <c r="R23" s="33">
        <v>27100</v>
      </c>
      <c r="S23" s="33">
        <v>6600</v>
      </c>
      <c r="T23" s="33">
        <v>2300</v>
      </c>
      <c r="U23" s="33">
        <v>12600</v>
      </c>
      <c r="V23" s="33">
        <v>21500</v>
      </c>
      <c r="W23" s="33">
        <v>0</v>
      </c>
      <c r="X23" s="33">
        <v>21500</v>
      </c>
      <c r="Y23" s="26" t="s">
        <v>204</v>
      </c>
    </row>
    <row r="24" spans="1:25" ht="14.1" customHeight="1" x14ac:dyDescent="0.2">
      <c r="A24" s="4"/>
      <c r="B24" s="50"/>
      <c r="C24" s="51" t="s">
        <v>904</v>
      </c>
      <c r="D24" s="55"/>
      <c r="E24" s="56"/>
      <c r="F24" s="26" t="s">
        <v>205</v>
      </c>
      <c r="G24" s="33">
        <v>4800</v>
      </c>
      <c r="H24" s="33">
        <v>148400</v>
      </c>
      <c r="I24" s="33">
        <v>8200</v>
      </c>
      <c r="J24" s="33">
        <v>161400</v>
      </c>
      <c r="K24" s="33">
        <v>0</v>
      </c>
      <c r="L24" s="33">
        <v>161400</v>
      </c>
      <c r="M24" s="33">
        <v>4500</v>
      </c>
      <c r="N24" s="33">
        <v>167500</v>
      </c>
      <c r="O24" s="33">
        <v>11200</v>
      </c>
      <c r="P24" s="33">
        <v>183200</v>
      </c>
      <c r="Q24" s="33">
        <v>0</v>
      </c>
      <c r="R24" s="33">
        <v>183200</v>
      </c>
      <c r="S24" s="33">
        <v>1600</v>
      </c>
      <c r="T24" s="33">
        <v>138700</v>
      </c>
      <c r="U24" s="33">
        <v>8800</v>
      </c>
      <c r="V24" s="33">
        <v>149100</v>
      </c>
      <c r="W24" s="33">
        <v>0</v>
      </c>
      <c r="X24" s="33">
        <v>149100</v>
      </c>
      <c r="Y24" s="26" t="s">
        <v>205</v>
      </c>
    </row>
    <row r="25" spans="1:25" ht="14.1" customHeight="1" x14ac:dyDescent="0.2">
      <c r="A25" s="4"/>
      <c r="B25" s="50"/>
      <c r="C25" s="51" t="s">
        <v>902</v>
      </c>
      <c r="D25" s="55"/>
      <c r="E25" s="56"/>
      <c r="F25" s="26" t="s">
        <v>233</v>
      </c>
      <c r="G25" s="33">
        <v>0</v>
      </c>
      <c r="H25" s="33">
        <v>0</v>
      </c>
      <c r="I25" s="33">
        <v>8300</v>
      </c>
      <c r="J25" s="33">
        <v>8300</v>
      </c>
      <c r="K25" s="33">
        <v>0</v>
      </c>
      <c r="L25" s="33">
        <v>8300</v>
      </c>
      <c r="M25" s="33">
        <v>100</v>
      </c>
      <c r="N25" s="33">
        <v>0</v>
      </c>
      <c r="O25" s="33">
        <v>10200</v>
      </c>
      <c r="P25" s="33">
        <v>10300</v>
      </c>
      <c r="Q25" s="33">
        <v>0</v>
      </c>
      <c r="R25" s="33">
        <v>10300</v>
      </c>
      <c r="S25" s="33">
        <v>7600</v>
      </c>
      <c r="T25" s="33">
        <v>0</v>
      </c>
      <c r="U25" s="33">
        <v>7000</v>
      </c>
      <c r="V25" s="33">
        <v>14600</v>
      </c>
      <c r="W25" s="33">
        <v>0</v>
      </c>
      <c r="X25" s="33">
        <v>14600</v>
      </c>
      <c r="Y25" s="26" t="s">
        <v>233</v>
      </c>
    </row>
    <row r="26" spans="1:25" ht="14.1" customHeight="1" x14ac:dyDescent="0.2">
      <c r="A26" s="4"/>
      <c r="B26" s="51"/>
      <c r="C26" s="51" t="s">
        <v>918</v>
      </c>
      <c r="D26" s="55"/>
      <c r="E26" s="56"/>
      <c r="F26" s="26" t="s">
        <v>27</v>
      </c>
      <c r="G26" s="33">
        <v>9600</v>
      </c>
      <c r="H26" s="33">
        <v>150100</v>
      </c>
      <c r="I26" s="33">
        <v>27100</v>
      </c>
      <c r="J26" s="33">
        <v>186800</v>
      </c>
      <c r="K26" s="33">
        <v>0</v>
      </c>
      <c r="L26" s="33">
        <v>186800</v>
      </c>
      <c r="M26" s="33">
        <v>17200</v>
      </c>
      <c r="N26" s="33">
        <v>169000</v>
      </c>
      <c r="O26" s="33">
        <v>34400</v>
      </c>
      <c r="P26" s="33">
        <v>220600</v>
      </c>
      <c r="Q26" s="33">
        <v>0</v>
      </c>
      <c r="R26" s="33">
        <v>220600</v>
      </c>
      <c r="S26" s="33">
        <v>15800</v>
      </c>
      <c r="T26" s="33">
        <v>141000</v>
      </c>
      <c r="U26" s="33">
        <v>28400</v>
      </c>
      <c r="V26" s="33">
        <v>185200</v>
      </c>
      <c r="W26" s="33">
        <v>0</v>
      </c>
      <c r="X26" s="33">
        <v>185200</v>
      </c>
      <c r="Y26" s="26" t="s">
        <v>27</v>
      </c>
    </row>
    <row r="27" spans="1:25" ht="14.1" customHeight="1" x14ac:dyDescent="0.2">
      <c r="A27" s="4"/>
      <c r="B27" s="49" t="s">
        <v>720</v>
      </c>
      <c r="C27" s="51" t="s">
        <v>1267</v>
      </c>
      <c r="D27" s="55"/>
      <c r="E27" s="51"/>
      <c r="F27" s="26" t="s">
        <v>34</v>
      </c>
      <c r="G27" s="33">
        <v>4200</v>
      </c>
      <c r="H27" s="33">
        <v>100</v>
      </c>
      <c r="I27" s="33">
        <v>7900</v>
      </c>
      <c r="J27" s="33">
        <v>12200</v>
      </c>
      <c r="K27" s="33">
        <v>0</v>
      </c>
      <c r="L27" s="33">
        <v>12200</v>
      </c>
      <c r="M27" s="33">
        <v>3600</v>
      </c>
      <c r="N27" s="33">
        <v>100</v>
      </c>
      <c r="O27" s="33">
        <v>9100</v>
      </c>
      <c r="P27" s="33">
        <v>12800</v>
      </c>
      <c r="Q27" s="33">
        <v>0</v>
      </c>
      <c r="R27" s="33">
        <v>12800</v>
      </c>
      <c r="S27" s="33">
        <v>3700</v>
      </c>
      <c r="T27" s="33">
        <v>100</v>
      </c>
      <c r="U27" s="33">
        <v>9100</v>
      </c>
      <c r="V27" s="33">
        <v>12900</v>
      </c>
      <c r="W27" s="33">
        <v>0</v>
      </c>
      <c r="X27" s="33">
        <v>12900</v>
      </c>
      <c r="Y27" s="26" t="s">
        <v>34</v>
      </c>
    </row>
    <row r="28" spans="1:25" ht="14.1" customHeight="1" x14ac:dyDescent="0.2">
      <c r="A28" s="4"/>
      <c r="B28" s="50"/>
      <c r="C28" s="51" t="s">
        <v>1268</v>
      </c>
      <c r="D28" s="55"/>
      <c r="E28" s="51"/>
      <c r="F28" s="26" t="s">
        <v>38</v>
      </c>
      <c r="G28" s="33">
        <v>3800</v>
      </c>
      <c r="H28" s="33">
        <v>46100</v>
      </c>
      <c r="I28" s="33">
        <v>49700</v>
      </c>
      <c r="J28" s="33">
        <v>99600</v>
      </c>
      <c r="K28" s="33">
        <v>0</v>
      </c>
      <c r="L28" s="33">
        <v>99600</v>
      </c>
      <c r="M28" s="33">
        <v>1900</v>
      </c>
      <c r="N28" s="33">
        <v>43100</v>
      </c>
      <c r="O28" s="33">
        <v>48900</v>
      </c>
      <c r="P28" s="33">
        <v>93900</v>
      </c>
      <c r="Q28" s="33">
        <v>0</v>
      </c>
      <c r="R28" s="33">
        <v>93900</v>
      </c>
      <c r="S28" s="33">
        <v>1800</v>
      </c>
      <c r="T28" s="33">
        <v>44600</v>
      </c>
      <c r="U28" s="33">
        <v>41600</v>
      </c>
      <c r="V28" s="33">
        <v>88000</v>
      </c>
      <c r="W28" s="33">
        <v>0</v>
      </c>
      <c r="X28" s="33">
        <v>88000</v>
      </c>
      <c r="Y28" s="26" t="s">
        <v>38</v>
      </c>
    </row>
    <row r="29" spans="1:25" ht="14.1" customHeight="1" x14ac:dyDescent="0.2">
      <c r="A29" s="4"/>
      <c r="B29" s="50"/>
      <c r="C29" s="51" t="s">
        <v>924</v>
      </c>
      <c r="D29" s="55"/>
      <c r="E29" s="56"/>
      <c r="F29" s="26" t="s">
        <v>45</v>
      </c>
      <c r="G29" s="33">
        <v>900</v>
      </c>
      <c r="H29" s="33">
        <v>46200</v>
      </c>
      <c r="I29" s="35"/>
      <c r="J29" s="33">
        <v>47100</v>
      </c>
      <c r="K29" s="35"/>
      <c r="L29" s="33">
        <v>47100</v>
      </c>
      <c r="M29" s="33">
        <v>800</v>
      </c>
      <c r="N29" s="33">
        <v>43200</v>
      </c>
      <c r="O29" s="35"/>
      <c r="P29" s="33">
        <v>44000</v>
      </c>
      <c r="Q29" s="35"/>
      <c r="R29" s="33">
        <v>44000</v>
      </c>
      <c r="S29" s="33">
        <v>800</v>
      </c>
      <c r="T29" s="33">
        <v>44600</v>
      </c>
      <c r="U29" s="35"/>
      <c r="V29" s="33">
        <v>45400</v>
      </c>
      <c r="W29" s="35"/>
      <c r="X29" s="33">
        <v>45400</v>
      </c>
      <c r="Y29" s="26" t="s">
        <v>45</v>
      </c>
    </row>
    <row r="30" spans="1:25" ht="14.1" customHeight="1" x14ac:dyDescent="0.2">
      <c r="A30" s="4"/>
      <c r="B30" s="50"/>
      <c r="C30" s="51" t="s">
        <v>855</v>
      </c>
      <c r="D30" s="55"/>
      <c r="E30" s="56"/>
      <c r="F30" s="26" t="s">
        <v>48</v>
      </c>
      <c r="G30" s="35"/>
      <c r="H30" s="33">
        <v>0</v>
      </c>
      <c r="I30" s="35"/>
      <c r="J30" s="35"/>
      <c r="K30" s="35"/>
      <c r="L30" s="35"/>
      <c r="M30" s="35"/>
      <c r="N30" s="33">
        <v>400</v>
      </c>
      <c r="O30" s="35"/>
      <c r="P30" s="35"/>
      <c r="Q30" s="35"/>
      <c r="R30" s="35"/>
      <c r="S30" s="35"/>
      <c r="T30" s="33">
        <v>200</v>
      </c>
      <c r="U30" s="35"/>
      <c r="V30" s="35"/>
      <c r="W30" s="35"/>
      <c r="X30" s="35"/>
      <c r="Y30" s="26" t="s">
        <v>48</v>
      </c>
    </row>
    <row r="31" spans="1:25" ht="14.1" customHeight="1" x14ac:dyDescent="0.2">
      <c r="A31" s="4"/>
      <c r="B31" s="50"/>
      <c r="C31" s="51" t="s">
        <v>856</v>
      </c>
      <c r="D31" s="55"/>
      <c r="E31" s="56"/>
      <c r="F31" s="26" t="s">
        <v>50</v>
      </c>
      <c r="G31" s="35"/>
      <c r="H31" s="33">
        <v>26800</v>
      </c>
      <c r="I31" s="35"/>
      <c r="J31" s="35"/>
      <c r="K31" s="35"/>
      <c r="L31" s="35"/>
      <c r="M31" s="35"/>
      <c r="N31" s="33">
        <v>25400</v>
      </c>
      <c r="O31" s="35"/>
      <c r="P31" s="35"/>
      <c r="Q31" s="35"/>
      <c r="R31" s="35"/>
      <c r="S31" s="35"/>
      <c r="T31" s="33">
        <v>25700</v>
      </c>
      <c r="U31" s="35"/>
      <c r="V31" s="35"/>
      <c r="W31" s="35"/>
      <c r="X31" s="35"/>
      <c r="Y31" s="26" t="s">
        <v>50</v>
      </c>
    </row>
    <row r="32" spans="1:25" ht="14.1" customHeight="1" x14ac:dyDescent="0.2">
      <c r="A32" s="4"/>
      <c r="B32" s="50"/>
      <c r="C32" s="51" t="s">
        <v>1093</v>
      </c>
      <c r="D32" s="55"/>
      <c r="E32" s="51"/>
      <c r="F32" s="26" t="s">
        <v>51</v>
      </c>
      <c r="G32" s="33">
        <v>8000</v>
      </c>
      <c r="H32" s="33">
        <v>46200</v>
      </c>
      <c r="I32" s="33">
        <v>57600</v>
      </c>
      <c r="J32" s="33">
        <v>111800</v>
      </c>
      <c r="K32" s="33">
        <v>0</v>
      </c>
      <c r="L32" s="33">
        <v>111800</v>
      </c>
      <c r="M32" s="33">
        <v>5500</v>
      </c>
      <c r="N32" s="33">
        <v>43200</v>
      </c>
      <c r="O32" s="33">
        <v>58000</v>
      </c>
      <c r="P32" s="33">
        <v>106700</v>
      </c>
      <c r="Q32" s="33">
        <v>0</v>
      </c>
      <c r="R32" s="33">
        <v>106700</v>
      </c>
      <c r="S32" s="33">
        <v>5500</v>
      </c>
      <c r="T32" s="33">
        <v>44700</v>
      </c>
      <c r="U32" s="33">
        <v>50700</v>
      </c>
      <c r="V32" s="33">
        <v>100900</v>
      </c>
      <c r="W32" s="33">
        <v>0</v>
      </c>
      <c r="X32" s="33">
        <v>100900</v>
      </c>
      <c r="Y32" s="26" t="s">
        <v>51</v>
      </c>
    </row>
    <row r="33" spans="1:25" ht="14.1" customHeight="1" x14ac:dyDescent="0.2">
      <c r="A33" s="4"/>
      <c r="B33" s="49"/>
      <c r="C33" s="49" t="s">
        <v>892</v>
      </c>
      <c r="D33" s="60"/>
      <c r="E33" s="64"/>
      <c r="F33" s="27" t="s">
        <v>52</v>
      </c>
      <c r="G33" s="34">
        <v>0</v>
      </c>
      <c r="H33" s="34">
        <v>100</v>
      </c>
      <c r="I33" s="34">
        <v>7800</v>
      </c>
      <c r="J33" s="34">
        <v>7900</v>
      </c>
      <c r="K33" s="34">
        <v>0</v>
      </c>
      <c r="L33" s="34">
        <v>7900</v>
      </c>
      <c r="M33" s="34">
        <v>100</v>
      </c>
      <c r="N33" s="34">
        <v>100</v>
      </c>
      <c r="O33" s="34">
        <v>9000</v>
      </c>
      <c r="P33" s="34">
        <v>9200</v>
      </c>
      <c r="Q33" s="34">
        <v>0</v>
      </c>
      <c r="R33" s="34">
        <v>9200</v>
      </c>
      <c r="S33" s="34">
        <v>0</v>
      </c>
      <c r="T33" s="34">
        <v>100</v>
      </c>
      <c r="U33" s="34">
        <v>9000</v>
      </c>
      <c r="V33" s="34">
        <v>9100</v>
      </c>
      <c r="W33" s="34">
        <v>0</v>
      </c>
      <c r="X33" s="34">
        <v>9100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 x14ac:dyDescent="0.2">
      <c r="A4" s="12"/>
      <c r="B4" s="17" t="s">
        <v>575</v>
      </c>
      <c r="C4" s="23" t="s">
        <v>100</v>
      </c>
      <c r="D4" s="45" t="str">
        <f>IF(C4&lt;&gt;"",VLOOKUP(C4,'@Entities22'!A2:B81,2,0),"")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 x14ac:dyDescent="0.2">
      <c r="A8" s="14"/>
      <c r="B8" s="14" t="s">
        <v>969</v>
      </c>
      <c r="C8" s="21" t="s">
        <v>144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0000000000003" customHeight="1" x14ac:dyDescent="0.2">
      <c r="A10" s="4"/>
      <c r="B10" s="52" t="s">
        <v>145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 x14ac:dyDescent="0.2">
      <c r="A11" s="4"/>
      <c r="B11" s="20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5"/>
      <c r="J12" s="54"/>
      <c r="K12" s="54" t="s">
        <v>1200</v>
      </c>
      <c r="L12" s="55"/>
      <c r="M12" s="55"/>
      <c r="N12" s="55"/>
      <c r="O12" s="55"/>
      <c r="P12" s="54"/>
      <c r="Q12" s="54" t="s">
        <v>978</v>
      </c>
      <c r="R12" s="55"/>
      <c r="S12" s="55"/>
      <c r="T12" s="55"/>
      <c r="U12" s="55"/>
      <c r="V12" s="54"/>
      <c r="W12" s="54" t="s">
        <v>979</v>
      </c>
      <c r="X12" s="55"/>
      <c r="Y12" s="55"/>
      <c r="Z12" s="55"/>
      <c r="AA12" s="55"/>
      <c r="AB12" s="54"/>
      <c r="AC12" s="4"/>
    </row>
    <row r="13" spans="1:29" ht="14.1" customHeight="1" x14ac:dyDescent="0.2">
      <c r="A13" s="4"/>
      <c r="B13" s="4"/>
      <c r="C13" s="4"/>
      <c r="D13" s="4"/>
      <c r="E13" s="54" t="s">
        <v>719</v>
      </c>
      <c r="F13" s="55"/>
      <c r="G13" s="55"/>
      <c r="H13" s="55"/>
      <c r="I13" s="54"/>
      <c r="J13" s="63" t="s">
        <v>1083</v>
      </c>
      <c r="K13" s="54" t="s">
        <v>719</v>
      </c>
      <c r="L13" s="55"/>
      <c r="M13" s="55"/>
      <c r="N13" s="55"/>
      <c r="O13" s="54"/>
      <c r="P13" s="63" t="s">
        <v>1083</v>
      </c>
      <c r="Q13" s="54" t="s">
        <v>719</v>
      </c>
      <c r="R13" s="55"/>
      <c r="S13" s="55"/>
      <c r="T13" s="55"/>
      <c r="U13" s="54"/>
      <c r="V13" s="63" t="s">
        <v>1083</v>
      </c>
      <c r="W13" s="54" t="s">
        <v>719</v>
      </c>
      <c r="X13" s="55"/>
      <c r="Y13" s="55"/>
      <c r="Z13" s="55"/>
      <c r="AA13" s="54"/>
      <c r="AB13" s="63" t="s">
        <v>1083</v>
      </c>
      <c r="AC13" s="4"/>
    </row>
    <row r="14" spans="1:29" ht="14.1" customHeight="1" x14ac:dyDescent="0.2">
      <c r="A14" s="4"/>
      <c r="B14" s="4"/>
      <c r="C14" s="4"/>
      <c r="D14" s="4"/>
      <c r="E14" s="54" t="s">
        <v>553</v>
      </c>
      <c r="F14" s="55"/>
      <c r="G14" s="55"/>
      <c r="H14" s="54"/>
      <c r="I14" s="54" t="s">
        <v>619</v>
      </c>
      <c r="J14" s="50"/>
      <c r="K14" s="54" t="s">
        <v>553</v>
      </c>
      <c r="L14" s="55"/>
      <c r="M14" s="55"/>
      <c r="N14" s="54"/>
      <c r="O14" s="54" t="s">
        <v>619</v>
      </c>
      <c r="P14" s="50"/>
      <c r="Q14" s="54" t="s">
        <v>553</v>
      </c>
      <c r="R14" s="55"/>
      <c r="S14" s="55"/>
      <c r="T14" s="54"/>
      <c r="U14" s="54" t="s">
        <v>619</v>
      </c>
      <c r="V14" s="50"/>
      <c r="W14" s="54" t="s">
        <v>553</v>
      </c>
      <c r="X14" s="55"/>
      <c r="Y14" s="55"/>
      <c r="Z14" s="54"/>
      <c r="AA14" s="54" t="s">
        <v>619</v>
      </c>
      <c r="AB14" s="50"/>
      <c r="AC14" s="4"/>
    </row>
    <row r="15" spans="1:29" ht="14.1" customHeight="1" x14ac:dyDescent="0.2">
      <c r="A15" s="4"/>
      <c r="B15" s="4"/>
      <c r="C15" s="4"/>
      <c r="D15" s="4"/>
      <c r="E15" s="29" t="s">
        <v>966</v>
      </c>
      <c r="F15" s="29" t="s">
        <v>865</v>
      </c>
      <c r="G15" s="29" t="s">
        <v>1191</v>
      </c>
      <c r="H15" s="29" t="s">
        <v>1083</v>
      </c>
      <c r="I15" s="54"/>
      <c r="J15" s="54"/>
      <c r="K15" s="29" t="s">
        <v>966</v>
      </c>
      <c r="L15" s="29" t="s">
        <v>865</v>
      </c>
      <c r="M15" s="29" t="s">
        <v>1191</v>
      </c>
      <c r="N15" s="29" t="s">
        <v>1083</v>
      </c>
      <c r="O15" s="54"/>
      <c r="P15" s="54"/>
      <c r="Q15" s="29" t="s">
        <v>966</v>
      </c>
      <c r="R15" s="29" t="s">
        <v>865</v>
      </c>
      <c r="S15" s="29" t="s">
        <v>1191</v>
      </c>
      <c r="T15" s="29" t="s">
        <v>1083</v>
      </c>
      <c r="U15" s="54"/>
      <c r="V15" s="54"/>
      <c r="W15" s="29" t="s">
        <v>966</v>
      </c>
      <c r="X15" s="29" t="s">
        <v>865</v>
      </c>
      <c r="Y15" s="29" t="s">
        <v>1191</v>
      </c>
      <c r="Z15" s="29" t="s">
        <v>1083</v>
      </c>
      <c r="AA15" s="54"/>
      <c r="AB15" s="54"/>
      <c r="AC15" s="4"/>
    </row>
    <row r="16" spans="1:29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4.1" customHeight="1" x14ac:dyDescent="0.2">
      <c r="A17" s="4"/>
      <c r="B17" s="51" t="s">
        <v>842</v>
      </c>
      <c r="C17" s="51"/>
      <c r="D17" s="26" t="s">
        <v>26</v>
      </c>
      <c r="E17" s="33">
        <v>11600</v>
      </c>
      <c r="F17" s="33">
        <v>44600</v>
      </c>
      <c r="G17" s="33">
        <v>55500</v>
      </c>
      <c r="H17" s="33">
        <v>111700</v>
      </c>
      <c r="I17" s="33">
        <v>0</v>
      </c>
      <c r="J17" s="33">
        <v>111700</v>
      </c>
      <c r="K17" s="33">
        <v>8400</v>
      </c>
      <c r="L17" s="33">
        <v>43200</v>
      </c>
      <c r="M17" s="33">
        <v>55100</v>
      </c>
      <c r="N17" s="33">
        <v>106700</v>
      </c>
      <c r="O17" s="33">
        <v>0</v>
      </c>
      <c r="P17" s="33">
        <v>106700</v>
      </c>
      <c r="Q17" s="33">
        <v>7500</v>
      </c>
      <c r="R17" s="33">
        <v>45300</v>
      </c>
      <c r="S17" s="33">
        <v>51100</v>
      </c>
      <c r="T17" s="33">
        <v>103900</v>
      </c>
      <c r="U17" s="33">
        <v>0</v>
      </c>
      <c r="V17" s="33">
        <v>103900</v>
      </c>
      <c r="W17" s="33">
        <v>7900</v>
      </c>
      <c r="X17" s="33">
        <v>43400</v>
      </c>
      <c r="Y17" s="33">
        <v>53600</v>
      </c>
      <c r="Z17" s="33">
        <v>104900</v>
      </c>
      <c r="AA17" s="33">
        <v>0</v>
      </c>
      <c r="AB17" s="33">
        <v>104900</v>
      </c>
      <c r="AC17" s="26" t="s">
        <v>26</v>
      </c>
    </row>
    <row r="18" spans="1:29" ht="14.1" customHeight="1" x14ac:dyDescent="0.2">
      <c r="A18" s="4"/>
      <c r="B18" s="51" t="s">
        <v>664</v>
      </c>
      <c r="C18" s="51"/>
      <c r="D18" s="26" t="s">
        <v>56</v>
      </c>
      <c r="E18" s="33">
        <v>-1700</v>
      </c>
      <c r="F18" s="33">
        <v>2300</v>
      </c>
      <c r="G18" s="33">
        <v>10800</v>
      </c>
      <c r="H18" s="33">
        <v>11400</v>
      </c>
      <c r="I18" s="33">
        <v>0</v>
      </c>
      <c r="J18" s="33">
        <v>11400</v>
      </c>
      <c r="K18" s="33">
        <v>-700</v>
      </c>
      <c r="L18" s="33">
        <v>1000</v>
      </c>
      <c r="M18" s="33">
        <v>11800</v>
      </c>
      <c r="N18" s="33">
        <v>12100</v>
      </c>
      <c r="O18" s="33">
        <v>0</v>
      </c>
      <c r="P18" s="33">
        <v>12100</v>
      </c>
      <c r="Q18" s="33">
        <v>2200</v>
      </c>
      <c r="R18" s="33">
        <v>2100</v>
      </c>
      <c r="S18" s="33">
        <v>30800</v>
      </c>
      <c r="T18" s="33">
        <v>35100</v>
      </c>
      <c r="U18" s="33">
        <v>0</v>
      </c>
      <c r="V18" s="33">
        <v>35100</v>
      </c>
      <c r="W18" s="33">
        <v>-200</v>
      </c>
      <c r="X18" s="33">
        <v>900</v>
      </c>
      <c r="Y18" s="33">
        <v>30800</v>
      </c>
      <c r="Z18" s="33">
        <v>31500</v>
      </c>
      <c r="AA18" s="33">
        <v>0</v>
      </c>
      <c r="AB18" s="33">
        <v>31500</v>
      </c>
      <c r="AC18" s="26" t="s">
        <v>56</v>
      </c>
    </row>
    <row r="19" spans="1:29" ht="14.1" customHeight="1" x14ac:dyDescent="0.2">
      <c r="A19" s="4"/>
      <c r="B19" s="51" t="s">
        <v>938</v>
      </c>
      <c r="C19" s="51"/>
      <c r="D19" s="26" t="s">
        <v>75</v>
      </c>
      <c r="E19" s="33">
        <v>200</v>
      </c>
      <c r="F19" s="33">
        <v>-100</v>
      </c>
      <c r="G19" s="33">
        <v>-10700</v>
      </c>
      <c r="H19" s="33">
        <v>-10600</v>
      </c>
      <c r="I19" s="33">
        <v>0</v>
      </c>
      <c r="J19" s="33">
        <v>-10600</v>
      </c>
      <c r="K19" s="33">
        <v>-200</v>
      </c>
      <c r="L19" s="33">
        <v>-500</v>
      </c>
      <c r="M19" s="33">
        <v>-10500</v>
      </c>
      <c r="N19" s="33">
        <v>-11200</v>
      </c>
      <c r="O19" s="33">
        <v>0</v>
      </c>
      <c r="P19" s="33">
        <v>-11200</v>
      </c>
      <c r="Q19" s="33">
        <v>100</v>
      </c>
      <c r="R19" s="33">
        <v>-600</v>
      </c>
      <c r="S19" s="33">
        <v>-31600</v>
      </c>
      <c r="T19" s="33">
        <v>-32100</v>
      </c>
      <c r="U19" s="33">
        <v>0</v>
      </c>
      <c r="V19" s="33">
        <v>-32100</v>
      </c>
      <c r="W19" s="33">
        <v>-200</v>
      </c>
      <c r="X19" s="33">
        <v>-600</v>
      </c>
      <c r="Y19" s="33">
        <v>-32700</v>
      </c>
      <c r="Z19" s="33">
        <v>-33500</v>
      </c>
      <c r="AA19" s="33">
        <v>0</v>
      </c>
      <c r="AB19" s="33">
        <v>-33500</v>
      </c>
      <c r="AC19" s="26" t="s">
        <v>75</v>
      </c>
    </row>
    <row r="20" spans="1:29" ht="14.1" customHeight="1" x14ac:dyDescent="0.2">
      <c r="A20" s="4"/>
      <c r="B20" s="51" t="s">
        <v>631</v>
      </c>
      <c r="C20" s="51"/>
      <c r="D20" s="26" t="s">
        <v>89</v>
      </c>
      <c r="E20" s="33">
        <v>0</v>
      </c>
      <c r="F20" s="33">
        <v>0</v>
      </c>
      <c r="G20" s="33">
        <v>2300</v>
      </c>
      <c r="H20" s="33">
        <v>2300</v>
      </c>
      <c r="I20" s="33">
        <v>0</v>
      </c>
      <c r="J20" s="33">
        <v>2300</v>
      </c>
      <c r="K20" s="33">
        <v>100</v>
      </c>
      <c r="L20" s="33">
        <v>0</v>
      </c>
      <c r="M20" s="33">
        <v>2000</v>
      </c>
      <c r="N20" s="33">
        <v>2100</v>
      </c>
      <c r="O20" s="33">
        <v>0</v>
      </c>
      <c r="P20" s="33">
        <v>2100</v>
      </c>
      <c r="Q20" s="33">
        <v>300</v>
      </c>
      <c r="R20" s="33">
        <v>0</v>
      </c>
      <c r="S20" s="33">
        <v>7600</v>
      </c>
      <c r="T20" s="33">
        <v>7900</v>
      </c>
      <c r="U20" s="33">
        <v>0</v>
      </c>
      <c r="V20" s="33">
        <v>7900</v>
      </c>
      <c r="W20" s="33">
        <v>100</v>
      </c>
      <c r="X20" s="33">
        <v>0</v>
      </c>
      <c r="Y20" s="33">
        <v>6700</v>
      </c>
      <c r="Z20" s="33">
        <v>6800</v>
      </c>
      <c r="AA20" s="33">
        <v>0</v>
      </c>
      <c r="AB20" s="33">
        <v>6800</v>
      </c>
      <c r="AC20" s="26" t="s">
        <v>89</v>
      </c>
    </row>
    <row r="21" spans="1:29" ht="14.1" customHeight="1" x14ac:dyDescent="0.2">
      <c r="A21" s="4"/>
      <c r="B21" s="51" t="s">
        <v>939</v>
      </c>
      <c r="C21" s="51"/>
      <c r="D21" s="26" t="s">
        <v>97</v>
      </c>
      <c r="E21" s="33">
        <v>200</v>
      </c>
      <c r="F21" s="33">
        <v>-100</v>
      </c>
      <c r="G21" s="33">
        <v>-8400</v>
      </c>
      <c r="H21" s="33">
        <v>-8300</v>
      </c>
      <c r="I21" s="33">
        <v>0</v>
      </c>
      <c r="J21" s="33">
        <v>-8300</v>
      </c>
      <c r="K21" s="33">
        <v>-100</v>
      </c>
      <c r="L21" s="33">
        <v>-500</v>
      </c>
      <c r="M21" s="33">
        <v>-8500</v>
      </c>
      <c r="N21" s="33">
        <v>-9100</v>
      </c>
      <c r="O21" s="33">
        <v>0</v>
      </c>
      <c r="P21" s="33">
        <v>-9100</v>
      </c>
      <c r="Q21" s="33">
        <v>400</v>
      </c>
      <c r="R21" s="33">
        <v>-600</v>
      </c>
      <c r="S21" s="33">
        <v>-24000</v>
      </c>
      <c r="T21" s="33">
        <v>-24200</v>
      </c>
      <c r="U21" s="33">
        <v>0</v>
      </c>
      <c r="V21" s="33">
        <v>-24200</v>
      </c>
      <c r="W21" s="33">
        <v>-100</v>
      </c>
      <c r="X21" s="33">
        <v>-600</v>
      </c>
      <c r="Y21" s="33">
        <v>-26000</v>
      </c>
      <c r="Z21" s="33">
        <v>-26700</v>
      </c>
      <c r="AA21" s="33">
        <v>0</v>
      </c>
      <c r="AB21" s="33">
        <v>-26700</v>
      </c>
      <c r="AC21" s="26" t="s">
        <v>97</v>
      </c>
    </row>
    <row r="22" spans="1:29" ht="14.1" customHeight="1" x14ac:dyDescent="0.2">
      <c r="A22" s="4"/>
      <c r="B22" s="51" t="s">
        <v>750</v>
      </c>
      <c r="C22" s="51"/>
      <c r="D22" s="26" t="s">
        <v>102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26" t="s">
        <v>102</v>
      </c>
    </row>
    <row r="23" spans="1:29" ht="14.1" customHeight="1" x14ac:dyDescent="0.2">
      <c r="A23" s="4"/>
      <c r="B23" s="51" t="s">
        <v>534</v>
      </c>
      <c r="C23" s="51"/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26" t="s">
        <v>204</v>
      </c>
    </row>
    <row r="24" spans="1:29" ht="14.1" customHeight="1" x14ac:dyDescent="0.2">
      <c r="A24" s="4"/>
      <c r="B24" s="51" t="s">
        <v>839</v>
      </c>
      <c r="C24" s="51"/>
      <c r="D24" s="26" t="s">
        <v>205</v>
      </c>
      <c r="E24" s="33">
        <v>10100</v>
      </c>
      <c r="F24" s="33">
        <v>46800</v>
      </c>
      <c r="G24" s="33">
        <v>57900</v>
      </c>
      <c r="H24" s="33">
        <v>114800</v>
      </c>
      <c r="I24" s="33">
        <v>0</v>
      </c>
      <c r="J24" s="33">
        <v>114800</v>
      </c>
      <c r="K24" s="33">
        <v>7600</v>
      </c>
      <c r="L24" s="33">
        <v>43700</v>
      </c>
      <c r="M24" s="33">
        <v>58400</v>
      </c>
      <c r="N24" s="33">
        <v>109700</v>
      </c>
      <c r="O24" s="33">
        <v>0</v>
      </c>
      <c r="P24" s="33">
        <v>109700</v>
      </c>
      <c r="Q24" s="33">
        <v>10100</v>
      </c>
      <c r="R24" s="33">
        <v>46800</v>
      </c>
      <c r="S24" s="33">
        <v>57900</v>
      </c>
      <c r="T24" s="33">
        <v>114800</v>
      </c>
      <c r="U24" s="33">
        <v>0</v>
      </c>
      <c r="V24" s="33">
        <v>114800</v>
      </c>
      <c r="W24" s="33">
        <v>7600</v>
      </c>
      <c r="X24" s="33">
        <v>43700</v>
      </c>
      <c r="Y24" s="33">
        <v>58400</v>
      </c>
      <c r="Z24" s="33">
        <v>109700</v>
      </c>
      <c r="AA24" s="33">
        <v>0</v>
      </c>
      <c r="AB24" s="33">
        <v>109700</v>
      </c>
      <c r="AC24" s="26" t="s">
        <v>205</v>
      </c>
    </row>
    <row r="25" spans="1:29" ht="14.1" customHeight="1" x14ac:dyDescent="0.2">
      <c r="A25" s="4"/>
      <c r="B25" s="49" t="s">
        <v>926</v>
      </c>
      <c r="C25" s="64"/>
      <c r="D25" s="27" t="s">
        <v>233</v>
      </c>
      <c r="E25" s="34">
        <v>2100</v>
      </c>
      <c r="F25" s="34">
        <v>600</v>
      </c>
      <c r="G25" s="34">
        <v>300</v>
      </c>
      <c r="H25" s="34">
        <v>3000</v>
      </c>
      <c r="I25" s="34">
        <v>0</v>
      </c>
      <c r="J25" s="34">
        <v>3000</v>
      </c>
      <c r="K25" s="34">
        <v>2100</v>
      </c>
      <c r="L25" s="34">
        <v>500</v>
      </c>
      <c r="M25" s="34">
        <v>400</v>
      </c>
      <c r="N25" s="34">
        <v>3000</v>
      </c>
      <c r="O25" s="34">
        <v>0</v>
      </c>
      <c r="P25" s="34">
        <v>3000</v>
      </c>
      <c r="Q25" s="34">
        <v>2100</v>
      </c>
      <c r="R25" s="34">
        <v>600</v>
      </c>
      <c r="S25" s="34">
        <v>300</v>
      </c>
      <c r="T25" s="34">
        <v>3000</v>
      </c>
      <c r="U25" s="34">
        <v>0</v>
      </c>
      <c r="V25" s="34">
        <v>3000</v>
      </c>
      <c r="W25" s="34">
        <v>2100</v>
      </c>
      <c r="X25" s="34">
        <v>500</v>
      </c>
      <c r="Y25" s="34">
        <v>400</v>
      </c>
      <c r="Z25" s="34">
        <v>3000</v>
      </c>
      <c r="AA25" s="34">
        <v>0</v>
      </c>
      <c r="AB25" s="34">
        <v>3000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/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IF(C4&lt;&gt;"",VLOOKUP(C4,'@Entities23'!A2:B81,2,0),"")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146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47" t="s">
        <v>147</v>
      </c>
      <c r="C10" s="43"/>
      <c r="D10" s="43"/>
      <c r="E10" s="43"/>
      <c r="F10" s="43"/>
      <c r="G10" s="43"/>
      <c r="H10" s="48"/>
      <c r="I10" s="4"/>
      <c r="J10" s="4"/>
    </row>
    <row r="11" spans="1:10" ht="14.1" customHeight="1" x14ac:dyDescent="0.2">
      <c r="A11" s="4"/>
      <c r="B11" s="20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 x14ac:dyDescent="0.2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2.95" customHeight="1" x14ac:dyDescent="0.2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4.1" customHeight="1" x14ac:dyDescent="0.2">
      <c r="A14" s="4"/>
      <c r="B14" s="49" t="s">
        <v>510</v>
      </c>
      <c r="C14" s="49" t="s">
        <v>1173</v>
      </c>
      <c r="D14" s="49" t="s">
        <v>870</v>
      </c>
      <c r="E14" s="16" t="s">
        <v>542</v>
      </c>
      <c r="F14" s="26" t="s">
        <v>26</v>
      </c>
      <c r="G14" s="33">
        <v>1593600</v>
      </c>
      <c r="H14" s="33">
        <v>1522700</v>
      </c>
      <c r="I14" s="33">
        <v>1468200</v>
      </c>
      <c r="J14" s="26" t="s">
        <v>26</v>
      </c>
    </row>
    <row r="15" spans="1:10" ht="14.1" customHeight="1" x14ac:dyDescent="0.2">
      <c r="A15" s="4"/>
      <c r="B15" s="50"/>
      <c r="C15" s="50"/>
      <c r="D15" s="50"/>
      <c r="E15" s="16" t="s">
        <v>989</v>
      </c>
      <c r="F15" s="26" t="s">
        <v>56</v>
      </c>
      <c r="G15" s="33">
        <v>913100</v>
      </c>
      <c r="H15" s="33">
        <v>1034200</v>
      </c>
      <c r="I15" s="33">
        <v>1067600</v>
      </c>
      <c r="J15" s="26" t="s">
        <v>56</v>
      </c>
    </row>
    <row r="16" spans="1:10" ht="14.1" customHeight="1" x14ac:dyDescent="0.2">
      <c r="A16" s="4"/>
      <c r="B16" s="50"/>
      <c r="C16" s="50"/>
      <c r="D16" s="51"/>
      <c r="E16" s="16" t="s">
        <v>1038</v>
      </c>
      <c r="F16" s="26" t="s">
        <v>75</v>
      </c>
      <c r="G16" s="33">
        <v>2506700</v>
      </c>
      <c r="H16" s="33">
        <v>2556900</v>
      </c>
      <c r="I16" s="33">
        <v>2535800</v>
      </c>
      <c r="J16" s="26" t="s">
        <v>75</v>
      </c>
    </row>
    <row r="17" spans="1:10" ht="14.1" customHeight="1" x14ac:dyDescent="0.2">
      <c r="A17" s="4"/>
      <c r="B17" s="50"/>
      <c r="C17" s="50"/>
      <c r="D17" s="51" t="s">
        <v>866</v>
      </c>
      <c r="E17" s="51"/>
      <c r="F17" s="26" t="s">
        <v>89</v>
      </c>
      <c r="G17" s="33">
        <v>8363600</v>
      </c>
      <c r="H17" s="33">
        <v>7865700</v>
      </c>
      <c r="I17" s="33">
        <v>7977500</v>
      </c>
      <c r="J17" s="26" t="s">
        <v>89</v>
      </c>
    </row>
    <row r="18" spans="1:10" ht="14.1" customHeight="1" x14ac:dyDescent="0.2">
      <c r="A18" s="4"/>
      <c r="B18" s="50"/>
      <c r="C18" s="50"/>
      <c r="D18" s="51" t="s">
        <v>889</v>
      </c>
      <c r="E18" s="56"/>
      <c r="F18" s="26" t="s">
        <v>97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 x14ac:dyDescent="0.2">
      <c r="A19" s="4"/>
      <c r="B19" s="50"/>
      <c r="C19" s="50"/>
      <c r="D19" s="51" t="s">
        <v>1053</v>
      </c>
      <c r="E19" s="51"/>
      <c r="F19" s="26" t="s">
        <v>102</v>
      </c>
      <c r="G19" s="33">
        <v>10870300</v>
      </c>
      <c r="H19" s="33">
        <v>10422600</v>
      </c>
      <c r="I19" s="33">
        <v>10513300</v>
      </c>
      <c r="J19" s="26" t="s">
        <v>102</v>
      </c>
    </row>
    <row r="20" spans="1:10" ht="14.1" customHeight="1" x14ac:dyDescent="0.2">
      <c r="A20" s="4"/>
      <c r="B20" s="50"/>
      <c r="C20" s="50"/>
      <c r="D20" s="49" t="s">
        <v>888</v>
      </c>
      <c r="E20" s="16" t="s">
        <v>1179</v>
      </c>
      <c r="F20" s="26" t="s">
        <v>204</v>
      </c>
      <c r="G20" s="33">
        <v>8922600</v>
      </c>
      <c r="H20" s="33">
        <v>8249500</v>
      </c>
      <c r="I20" s="33">
        <v>8586100</v>
      </c>
      <c r="J20" s="26" t="s">
        <v>204</v>
      </c>
    </row>
    <row r="21" spans="1:10" ht="14.1" customHeight="1" x14ac:dyDescent="0.2">
      <c r="A21" s="4"/>
      <c r="B21" s="50"/>
      <c r="C21" s="50"/>
      <c r="D21" s="50"/>
      <c r="E21" s="16" t="s">
        <v>1180</v>
      </c>
      <c r="F21" s="26" t="s">
        <v>205</v>
      </c>
      <c r="G21" s="33">
        <v>397500</v>
      </c>
      <c r="H21" s="33">
        <v>661700</v>
      </c>
      <c r="I21" s="33">
        <v>524100</v>
      </c>
      <c r="J21" s="26" t="s">
        <v>205</v>
      </c>
    </row>
    <row r="22" spans="1:10" ht="14.1" customHeight="1" x14ac:dyDescent="0.2">
      <c r="A22" s="4"/>
      <c r="B22" s="50"/>
      <c r="C22" s="51"/>
      <c r="D22" s="51"/>
      <c r="E22" s="16" t="s">
        <v>1181</v>
      </c>
      <c r="F22" s="26" t="s">
        <v>233</v>
      </c>
      <c r="G22" s="33">
        <v>1550200</v>
      </c>
      <c r="H22" s="33">
        <v>1511400</v>
      </c>
      <c r="I22" s="33">
        <v>1403100</v>
      </c>
      <c r="J22" s="26" t="s">
        <v>233</v>
      </c>
    </row>
    <row r="23" spans="1:10" ht="14.1" customHeight="1" x14ac:dyDescent="0.2">
      <c r="A23" s="4"/>
      <c r="B23" s="50"/>
      <c r="C23" s="49" t="s">
        <v>1178</v>
      </c>
      <c r="D23" s="49" t="s">
        <v>870</v>
      </c>
      <c r="E23" s="16" t="s">
        <v>542</v>
      </c>
      <c r="F23" s="26" t="s">
        <v>27</v>
      </c>
      <c r="G23" s="33">
        <v>0</v>
      </c>
      <c r="H23" s="33">
        <v>0</v>
      </c>
      <c r="I23" s="33">
        <v>0</v>
      </c>
      <c r="J23" s="26" t="s">
        <v>27</v>
      </c>
    </row>
    <row r="24" spans="1:10" ht="14.1" customHeight="1" x14ac:dyDescent="0.2">
      <c r="A24" s="4"/>
      <c r="B24" s="50"/>
      <c r="C24" s="50"/>
      <c r="D24" s="50"/>
      <c r="E24" s="16" t="s">
        <v>989</v>
      </c>
      <c r="F24" s="26" t="s">
        <v>34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 x14ac:dyDescent="0.2">
      <c r="A25" s="4"/>
      <c r="B25" s="50"/>
      <c r="C25" s="50"/>
      <c r="D25" s="51"/>
      <c r="E25" s="16" t="s">
        <v>1038</v>
      </c>
      <c r="F25" s="26" t="s">
        <v>38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 x14ac:dyDescent="0.2">
      <c r="A26" s="4"/>
      <c r="B26" s="50"/>
      <c r="C26" s="50"/>
      <c r="D26" s="51" t="s">
        <v>866</v>
      </c>
      <c r="E26" s="51"/>
      <c r="F26" s="26" t="s">
        <v>45</v>
      </c>
      <c r="G26" s="33">
        <v>0</v>
      </c>
      <c r="H26" s="33">
        <v>0</v>
      </c>
      <c r="I26" s="33">
        <v>0</v>
      </c>
      <c r="J26" s="26" t="s">
        <v>45</v>
      </c>
    </row>
    <row r="27" spans="1:10" ht="14.1" customHeight="1" x14ac:dyDescent="0.2">
      <c r="A27" s="4"/>
      <c r="B27" s="50"/>
      <c r="C27" s="50"/>
      <c r="D27" s="51" t="s">
        <v>889</v>
      </c>
      <c r="E27" s="56"/>
      <c r="F27" s="26" t="s">
        <v>48</v>
      </c>
      <c r="G27" s="33">
        <v>0</v>
      </c>
      <c r="H27" s="33">
        <v>0</v>
      </c>
      <c r="I27" s="33">
        <v>0</v>
      </c>
      <c r="J27" s="26" t="s">
        <v>48</v>
      </c>
    </row>
    <row r="28" spans="1:10" ht="14.1" customHeight="1" x14ac:dyDescent="0.2">
      <c r="A28" s="4"/>
      <c r="B28" s="50"/>
      <c r="C28" s="51"/>
      <c r="D28" s="51" t="s">
        <v>1055</v>
      </c>
      <c r="E28" s="51"/>
      <c r="F28" s="26" t="s">
        <v>50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 x14ac:dyDescent="0.2">
      <c r="A29" s="4"/>
      <c r="B29" s="51"/>
      <c r="C29" s="51" t="s">
        <v>1054</v>
      </c>
      <c r="D29" s="55"/>
      <c r="E29" s="51"/>
      <c r="F29" s="26" t="s">
        <v>51</v>
      </c>
      <c r="G29" s="33">
        <v>10870300</v>
      </c>
      <c r="H29" s="33">
        <v>10422600</v>
      </c>
      <c r="I29" s="33">
        <v>10513300</v>
      </c>
      <c r="J29" s="26" t="s">
        <v>51</v>
      </c>
    </row>
    <row r="30" spans="1:10" ht="14.1" customHeight="1" x14ac:dyDescent="0.2">
      <c r="A30" s="4"/>
      <c r="B30" s="49" t="s">
        <v>1283</v>
      </c>
      <c r="C30" s="51" t="s">
        <v>1288</v>
      </c>
      <c r="D30" s="55"/>
      <c r="E30" s="51"/>
      <c r="F30" s="26" t="s">
        <v>52</v>
      </c>
      <c r="G30" s="33">
        <v>5846500</v>
      </c>
      <c r="H30" s="33">
        <v>5531200</v>
      </c>
      <c r="I30" s="33">
        <v>5689700</v>
      </c>
      <c r="J30" s="26" t="s">
        <v>52</v>
      </c>
    </row>
    <row r="31" spans="1:10" ht="14.1" customHeight="1" x14ac:dyDescent="0.2">
      <c r="A31" s="4"/>
      <c r="B31" s="50"/>
      <c r="C31" s="51" t="s">
        <v>1284</v>
      </c>
      <c r="D31" s="55"/>
      <c r="E31" s="51"/>
      <c r="F31" s="26" t="s">
        <v>54</v>
      </c>
      <c r="G31" s="33">
        <v>3257000</v>
      </c>
      <c r="H31" s="33">
        <v>3027300</v>
      </c>
      <c r="I31" s="33">
        <v>3094700</v>
      </c>
      <c r="J31" s="26" t="s">
        <v>54</v>
      </c>
    </row>
    <row r="32" spans="1:10" ht="14.1" customHeight="1" x14ac:dyDescent="0.2">
      <c r="A32" s="4"/>
      <c r="B32" s="50"/>
      <c r="C32" s="51" t="s">
        <v>1285</v>
      </c>
      <c r="D32" s="55"/>
      <c r="E32" s="51"/>
      <c r="F32" s="26" t="s">
        <v>55</v>
      </c>
      <c r="G32" s="33">
        <v>1060600</v>
      </c>
      <c r="H32" s="33">
        <v>1163700</v>
      </c>
      <c r="I32" s="33">
        <v>1183600</v>
      </c>
      <c r="J32" s="26" t="s">
        <v>55</v>
      </c>
    </row>
    <row r="33" spans="1:10" ht="14.1" customHeight="1" x14ac:dyDescent="0.2">
      <c r="A33" s="4"/>
      <c r="B33" s="50"/>
      <c r="C33" s="51" t="s">
        <v>1286</v>
      </c>
      <c r="D33" s="55"/>
      <c r="E33" s="51"/>
      <c r="F33" s="26" t="s">
        <v>57</v>
      </c>
      <c r="G33" s="33">
        <v>706200</v>
      </c>
      <c r="H33" s="33">
        <v>700400</v>
      </c>
      <c r="I33" s="33">
        <v>545300</v>
      </c>
      <c r="J33" s="26" t="s">
        <v>57</v>
      </c>
    </row>
    <row r="34" spans="1:10" ht="14.1" customHeight="1" x14ac:dyDescent="0.2">
      <c r="A34" s="4"/>
      <c r="B34" s="51"/>
      <c r="C34" s="51" t="s">
        <v>1287</v>
      </c>
      <c r="D34" s="55"/>
      <c r="E34" s="51"/>
      <c r="F34" s="26" t="s">
        <v>61</v>
      </c>
      <c r="G34" s="33">
        <v>0</v>
      </c>
      <c r="H34" s="33">
        <v>0</v>
      </c>
      <c r="I34" s="33">
        <v>0</v>
      </c>
      <c r="J34" s="26" t="s">
        <v>61</v>
      </c>
    </row>
    <row r="35" spans="1:10" ht="14.1" customHeight="1" x14ac:dyDescent="0.2">
      <c r="A35" s="4"/>
      <c r="B35" s="49" t="s">
        <v>1018</v>
      </c>
      <c r="C35" s="60"/>
      <c r="D35" s="60"/>
      <c r="E35" s="49"/>
      <c r="F35" s="27" t="s">
        <v>62</v>
      </c>
      <c r="G35" s="34">
        <v>10870300</v>
      </c>
      <c r="H35" s="34">
        <v>10422600</v>
      </c>
      <c r="I35" s="34">
        <v>10513300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/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 x14ac:dyDescent="0.2">
      <c r="A4" s="12"/>
      <c r="B4" s="17" t="s">
        <v>575</v>
      </c>
      <c r="C4" s="23" t="s">
        <v>100</v>
      </c>
      <c r="D4" s="45" t="str">
        <f>IF(C4&lt;&gt;"",VLOOKUP(C4,'@Entities24'!A2:B81,2,0),"")</f>
        <v>בנק ירושלים בע"מ</v>
      </c>
      <c r="E4" s="46"/>
      <c r="F4" s="4"/>
      <c r="G4" s="4"/>
      <c r="H4" s="4"/>
      <c r="I4" s="4"/>
      <c r="J4" s="4"/>
    </row>
    <row r="5" spans="1:1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148</v>
      </c>
      <c r="D8" s="4"/>
      <c r="E8" s="4"/>
      <c r="F8" s="4"/>
      <c r="G8" s="4"/>
      <c r="H8" s="4"/>
      <c r="I8" s="4"/>
      <c r="J8" s="4"/>
    </row>
    <row r="9" spans="1:1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00000000000001" customHeight="1" x14ac:dyDescent="0.2">
      <c r="A10" s="4"/>
      <c r="B10" s="58" t="s">
        <v>149</v>
      </c>
      <c r="C10" s="43"/>
      <c r="D10" s="43"/>
      <c r="E10" s="43"/>
      <c r="F10" s="43"/>
      <c r="G10" s="43"/>
      <c r="H10" s="44"/>
      <c r="I10" s="4"/>
      <c r="J10" s="4"/>
    </row>
    <row r="11" spans="1:10" ht="14.1" customHeight="1" x14ac:dyDescent="0.2">
      <c r="A11" s="4"/>
      <c r="B11" s="20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 x14ac:dyDescent="0.2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4"/>
      <c r="F13" s="4"/>
      <c r="G13" s="29" t="s">
        <v>563</v>
      </c>
      <c r="H13" s="29" t="s">
        <v>563</v>
      </c>
      <c r="I13" s="29" t="s">
        <v>563</v>
      </c>
      <c r="J13" s="4"/>
    </row>
    <row r="14" spans="1:10" ht="12.95" customHeight="1" x14ac:dyDescent="0.2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4.1" customHeight="1" x14ac:dyDescent="0.2">
      <c r="A15" s="4"/>
      <c r="B15" s="49" t="s">
        <v>652</v>
      </c>
      <c r="C15" s="51" t="s">
        <v>656</v>
      </c>
      <c r="D15" s="55"/>
      <c r="E15" s="51"/>
      <c r="F15" s="26" t="s">
        <v>26</v>
      </c>
      <c r="G15" s="33">
        <v>908000</v>
      </c>
      <c r="H15" s="33">
        <v>864200</v>
      </c>
      <c r="I15" s="33">
        <v>872100</v>
      </c>
      <c r="J15" s="26" t="s">
        <v>26</v>
      </c>
    </row>
    <row r="16" spans="1:10" ht="14.1" customHeight="1" x14ac:dyDescent="0.2">
      <c r="A16" s="4"/>
      <c r="B16" s="50"/>
      <c r="C16" s="51" t="s">
        <v>659</v>
      </c>
      <c r="D16" s="55"/>
      <c r="E16" s="51"/>
      <c r="F16" s="26" t="s">
        <v>56</v>
      </c>
      <c r="G16" s="33">
        <v>0</v>
      </c>
      <c r="H16" s="33">
        <v>0</v>
      </c>
      <c r="I16" s="33">
        <v>0</v>
      </c>
      <c r="J16" s="26" t="s">
        <v>56</v>
      </c>
    </row>
    <row r="17" spans="1:10" ht="14.1" customHeight="1" x14ac:dyDescent="0.2">
      <c r="A17" s="4"/>
      <c r="B17" s="50"/>
      <c r="C17" s="51" t="s">
        <v>660</v>
      </c>
      <c r="D17" s="55"/>
      <c r="E17" s="51"/>
      <c r="F17" s="26" t="s">
        <v>75</v>
      </c>
      <c r="G17" s="33">
        <v>350600</v>
      </c>
      <c r="H17" s="33">
        <v>368400</v>
      </c>
      <c r="I17" s="33">
        <v>365500</v>
      </c>
      <c r="J17" s="26" t="s">
        <v>75</v>
      </c>
    </row>
    <row r="18" spans="1:10" ht="14.1" customHeight="1" x14ac:dyDescent="0.2">
      <c r="A18" s="4"/>
      <c r="B18" s="51"/>
      <c r="C18" s="51" t="s">
        <v>1023</v>
      </c>
      <c r="D18" s="55"/>
      <c r="E18" s="51"/>
      <c r="F18" s="26" t="s">
        <v>89</v>
      </c>
      <c r="G18" s="33">
        <v>1258600</v>
      </c>
      <c r="H18" s="33">
        <v>1232600</v>
      </c>
      <c r="I18" s="33">
        <v>1237600</v>
      </c>
      <c r="J18" s="26" t="s">
        <v>89</v>
      </c>
    </row>
    <row r="19" spans="1:10" ht="14.1" customHeight="1" x14ac:dyDescent="0.2">
      <c r="A19" s="4"/>
      <c r="B19" s="49" t="s">
        <v>837</v>
      </c>
      <c r="C19" s="51" t="s">
        <v>1061</v>
      </c>
      <c r="D19" s="55"/>
      <c r="E19" s="51"/>
      <c r="F19" s="26" t="s">
        <v>97</v>
      </c>
      <c r="G19" s="33">
        <v>8126200</v>
      </c>
      <c r="H19" s="33">
        <v>7397500</v>
      </c>
      <c r="I19" s="33">
        <v>7430500</v>
      </c>
      <c r="J19" s="26" t="s">
        <v>97</v>
      </c>
    </row>
    <row r="20" spans="1:10" ht="14.1" customHeight="1" x14ac:dyDescent="0.2">
      <c r="A20" s="4"/>
      <c r="B20" s="50"/>
      <c r="C20" s="51" t="s">
        <v>1071</v>
      </c>
      <c r="D20" s="55"/>
      <c r="E20" s="51"/>
      <c r="F20" s="26" t="s">
        <v>102</v>
      </c>
      <c r="G20" s="33">
        <v>43700</v>
      </c>
      <c r="H20" s="33">
        <v>42600</v>
      </c>
      <c r="I20" s="33">
        <v>31200</v>
      </c>
      <c r="J20" s="26" t="s">
        <v>102</v>
      </c>
    </row>
    <row r="21" spans="1:10" ht="14.1" customHeight="1" x14ac:dyDescent="0.2">
      <c r="A21" s="4"/>
      <c r="B21" s="50"/>
      <c r="C21" s="51" t="s">
        <v>1072</v>
      </c>
      <c r="D21" s="55"/>
      <c r="E21" s="51"/>
      <c r="F21" s="26" t="s">
        <v>204</v>
      </c>
      <c r="G21" s="33">
        <v>853900</v>
      </c>
      <c r="H21" s="33">
        <v>815000</v>
      </c>
      <c r="I21" s="33">
        <v>876800</v>
      </c>
      <c r="J21" s="26" t="s">
        <v>204</v>
      </c>
    </row>
    <row r="22" spans="1:10" ht="14.1" customHeight="1" x14ac:dyDescent="0.2">
      <c r="A22" s="4"/>
      <c r="B22" s="51"/>
      <c r="C22" s="51" t="s">
        <v>1034</v>
      </c>
      <c r="D22" s="55"/>
      <c r="E22" s="51"/>
      <c r="F22" s="26" t="s">
        <v>205</v>
      </c>
      <c r="G22" s="33">
        <v>9023800</v>
      </c>
      <c r="H22" s="33">
        <v>8255100</v>
      </c>
      <c r="I22" s="33">
        <v>8338500</v>
      </c>
      <c r="J22" s="26" t="s">
        <v>205</v>
      </c>
    </row>
    <row r="23" spans="1:10" ht="14.1" customHeight="1" x14ac:dyDescent="0.2">
      <c r="A23" s="4"/>
      <c r="B23" s="49" t="s">
        <v>810</v>
      </c>
      <c r="C23" s="51" t="s">
        <v>813</v>
      </c>
      <c r="D23" s="55"/>
      <c r="E23" s="51"/>
      <c r="F23" s="26" t="s">
        <v>233</v>
      </c>
      <c r="G23" s="39">
        <v>10.062279749107899</v>
      </c>
      <c r="H23" s="39">
        <v>10.4686799675352</v>
      </c>
      <c r="I23" s="39">
        <v>10.4587155963303</v>
      </c>
      <c r="J23" s="26" t="s">
        <v>233</v>
      </c>
    </row>
    <row r="24" spans="1:10" ht="14.1" customHeight="1" x14ac:dyDescent="0.2">
      <c r="A24" s="4"/>
      <c r="B24" s="50"/>
      <c r="C24" s="51" t="s">
        <v>809</v>
      </c>
      <c r="D24" s="55"/>
      <c r="E24" s="51"/>
      <c r="F24" s="26" t="s">
        <v>27</v>
      </c>
      <c r="G24" s="39">
        <v>13.9475608945234</v>
      </c>
      <c r="H24" s="39">
        <v>14.9313757555935</v>
      </c>
      <c r="I24" s="39">
        <v>14.841997961263999</v>
      </c>
      <c r="J24" s="26" t="s">
        <v>27</v>
      </c>
    </row>
    <row r="25" spans="1:10" ht="14.1" customHeight="1" x14ac:dyDescent="0.2">
      <c r="A25" s="4"/>
      <c r="B25" s="50"/>
      <c r="C25" s="51" t="s">
        <v>812</v>
      </c>
      <c r="D25" s="55"/>
      <c r="E25" s="51"/>
      <c r="F25" s="26" t="s">
        <v>34</v>
      </c>
      <c r="G25" s="39">
        <v>9.9</v>
      </c>
      <c r="H25" s="39">
        <v>9.9</v>
      </c>
      <c r="I25" s="39">
        <v>9.9</v>
      </c>
      <c r="J25" s="26" t="s">
        <v>34</v>
      </c>
    </row>
    <row r="26" spans="1:10" ht="14.1" customHeight="1" x14ac:dyDescent="0.2">
      <c r="A26" s="4"/>
      <c r="B26" s="51"/>
      <c r="C26" s="51" t="s">
        <v>808</v>
      </c>
      <c r="D26" s="55"/>
      <c r="E26" s="51"/>
      <c r="F26" s="26" t="s">
        <v>38</v>
      </c>
      <c r="G26" s="39">
        <v>13.4</v>
      </c>
      <c r="H26" s="39">
        <v>13.4</v>
      </c>
      <c r="I26" s="39">
        <v>13.4</v>
      </c>
      <c r="J26" s="26" t="s">
        <v>38</v>
      </c>
    </row>
    <row r="27" spans="1:10" ht="14.1" customHeight="1" x14ac:dyDescent="0.2">
      <c r="A27" s="4"/>
      <c r="B27" s="49" t="s">
        <v>1235</v>
      </c>
      <c r="C27" s="49" t="s">
        <v>655</v>
      </c>
      <c r="D27" s="51" t="s">
        <v>653</v>
      </c>
      <c r="E27" s="51"/>
      <c r="F27" s="26" t="s">
        <v>45</v>
      </c>
      <c r="G27" s="33">
        <v>926800</v>
      </c>
      <c r="H27" s="33">
        <v>886000</v>
      </c>
      <c r="I27" s="33">
        <v>895200</v>
      </c>
      <c r="J27" s="26" t="s">
        <v>45</v>
      </c>
    </row>
    <row r="28" spans="1:10" ht="14.1" customHeight="1" x14ac:dyDescent="0.2">
      <c r="A28" s="4"/>
      <c r="B28" s="50"/>
      <c r="C28" s="50"/>
      <c r="D28" s="51" t="s">
        <v>647</v>
      </c>
      <c r="E28" s="51"/>
      <c r="F28" s="26" t="s">
        <v>48</v>
      </c>
      <c r="G28" s="33">
        <v>0</v>
      </c>
      <c r="H28" s="33">
        <v>0</v>
      </c>
      <c r="I28" s="33">
        <v>0</v>
      </c>
      <c r="J28" s="26" t="s">
        <v>48</v>
      </c>
    </row>
    <row r="29" spans="1:10" ht="14.1" customHeight="1" x14ac:dyDescent="0.2">
      <c r="A29" s="4"/>
      <c r="B29" s="50"/>
      <c r="C29" s="50"/>
      <c r="D29" s="51" t="s">
        <v>1076</v>
      </c>
      <c r="E29" s="51"/>
      <c r="F29" s="26" t="s">
        <v>50</v>
      </c>
      <c r="G29" s="33">
        <v>926800</v>
      </c>
      <c r="H29" s="33">
        <v>886000</v>
      </c>
      <c r="I29" s="33">
        <v>895200</v>
      </c>
      <c r="J29" s="26" t="s">
        <v>50</v>
      </c>
    </row>
    <row r="30" spans="1:10" ht="14.1" customHeight="1" x14ac:dyDescent="0.2">
      <c r="A30" s="4"/>
      <c r="B30" s="50"/>
      <c r="C30" s="50"/>
      <c r="D30" s="49" t="s">
        <v>753</v>
      </c>
      <c r="E30" s="16" t="s">
        <v>887</v>
      </c>
      <c r="F30" s="26" t="s">
        <v>51</v>
      </c>
      <c r="G30" s="33">
        <v>0</v>
      </c>
      <c r="H30" s="33">
        <v>100</v>
      </c>
      <c r="I30" s="33">
        <v>0</v>
      </c>
      <c r="J30" s="26" t="s">
        <v>51</v>
      </c>
    </row>
    <row r="31" spans="1:10" ht="14.1" customHeight="1" x14ac:dyDescent="0.2">
      <c r="A31" s="4"/>
      <c r="B31" s="50"/>
      <c r="C31" s="50"/>
      <c r="D31" s="50"/>
      <c r="E31" s="16" t="s">
        <v>947</v>
      </c>
      <c r="F31" s="26" t="s">
        <v>52</v>
      </c>
      <c r="G31" s="33">
        <v>18800</v>
      </c>
      <c r="H31" s="33">
        <v>21700</v>
      </c>
      <c r="I31" s="33">
        <v>23100</v>
      </c>
      <c r="J31" s="26" t="s">
        <v>52</v>
      </c>
    </row>
    <row r="32" spans="1:10" ht="14.1" customHeight="1" x14ac:dyDescent="0.2">
      <c r="A32" s="4"/>
      <c r="B32" s="50"/>
      <c r="C32" s="50"/>
      <c r="D32" s="50"/>
      <c r="E32" s="16" t="s">
        <v>740</v>
      </c>
      <c r="F32" s="26" t="s">
        <v>54</v>
      </c>
      <c r="G32" s="33">
        <v>0</v>
      </c>
      <c r="H32" s="33">
        <v>0</v>
      </c>
      <c r="I32" s="33">
        <v>0</v>
      </c>
      <c r="J32" s="26" t="s">
        <v>54</v>
      </c>
    </row>
    <row r="33" spans="1:10" ht="14.1" customHeight="1" x14ac:dyDescent="0.2">
      <c r="A33" s="4"/>
      <c r="B33" s="50"/>
      <c r="C33" s="50"/>
      <c r="D33" s="50"/>
      <c r="E33" s="16" t="s">
        <v>754</v>
      </c>
      <c r="F33" s="26" t="s">
        <v>55</v>
      </c>
      <c r="G33" s="33">
        <v>0</v>
      </c>
      <c r="H33" s="33">
        <v>0</v>
      </c>
      <c r="I33" s="33">
        <v>0</v>
      </c>
      <c r="J33" s="26" t="s">
        <v>55</v>
      </c>
    </row>
    <row r="34" spans="1:10" ht="29.1" customHeight="1" x14ac:dyDescent="0.2">
      <c r="A34" s="4"/>
      <c r="B34" s="50"/>
      <c r="C34" s="50"/>
      <c r="D34" s="50"/>
      <c r="E34" s="16" t="s">
        <v>1031</v>
      </c>
      <c r="F34" s="26" t="s">
        <v>57</v>
      </c>
      <c r="G34" s="33">
        <v>18800</v>
      </c>
      <c r="H34" s="33">
        <v>21800</v>
      </c>
      <c r="I34" s="33">
        <v>23100</v>
      </c>
      <c r="J34" s="26" t="s">
        <v>57</v>
      </c>
    </row>
    <row r="35" spans="1:10" ht="14.1" customHeight="1" x14ac:dyDescent="0.2">
      <c r="A35" s="4"/>
      <c r="B35" s="50"/>
      <c r="C35" s="50"/>
      <c r="D35" s="50"/>
      <c r="E35" s="16" t="s">
        <v>1117</v>
      </c>
      <c r="F35" s="26" t="s">
        <v>61</v>
      </c>
      <c r="G35" s="33">
        <v>0</v>
      </c>
      <c r="H35" s="33">
        <v>0</v>
      </c>
      <c r="I35" s="33">
        <v>0</v>
      </c>
      <c r="J35" s="26" t="s">
        <v>61</v>
      </c>
    </row>
    <row r="36" spans="1:10" ht="14.1" customHeight="1" x14ac:dyDescent="0.2">
      <c r="A36" s="4"/>
      <c r="B36" s="50"/>
      <c r="C36" s="51"/>
      <c r="D36" s="51"/>
      <c r="E36" s="16" t="s">
        <v>1030</v>
      </c>
      <c r="F36" s="26" t="s">
        <v>62</v>
      </c>
      <c r="G36" s="33">
        <v>18800</v>
      </c>
      <c r="H36" s="33">
        <v>21800</v>
      </c>
      <c r="I36" s="33">
        <v>23100</v>
      </c>
      <c r="J36" s="26" t="s">
        <v>62</v>
      </c>
    </row>
    <row r="37" spans="1:10" ht="14.1" customHeight="1" x14ac:dyDescent="0.2">
      <c r="A37" s="4"/>
      <c r="B37" s="50"/>
      <c r="C37" s="51" t="s">
        <v>1025</v>
      </c>
      <c r="D37" s="55"/>
      <c r="E37" s="51"/>
      <c r="F37" s="26" t="s">
        <v>64</v>
      </c>
      <c r="G37" s="33">
        <v>908000</v>
      </c>
      <c r="H37" s="33">
        <v>864200</v>
      </c>
      <c r="I37" s="33">
        <v>872100</v>
      </c>
      <c r="J37" s="26" t="s">
        <v>64</v>
      </c>
    </row>
    <row r="38" spans="1:10" ht="14.1" customHeight="1" x14ac:dyDescent="0.2">
      <c r="A38" s="4"/>
      <c r="B38" s="50"/>
      <c r="C38" s="49" t="s">
        <v>658</v>
      </c>
      <c r="D38" s="51" t="s">
        <v>952</v>
      </c>
      <c r="E38" s="51"/>
      <c r="F38" s="26" t="s">
        <v>66</v>
      </c>
      <c r="G38" s="33">
        <v>0</v>
      </c>
      <c r="H38" s="33">
        <v>0</v>
      </c>
      <c r="I38" s="33">
        <v>0</v>
      </c>
      <c r="J38" s="26" t="s">
        <v>66</v>
      </c>
    </row>
    <row r="39" spans="1:10" ht="14.1" customHeight="1" x14ac:dyDescent="0.2">
      <c r="A39" s="4"/>
      <c r="B39" s="50"/>
      <c r="C39" s="50"/>
      <c r="D39" s="51" t="s">
        <v>1050</v>
      </c>
      <c r="E39" s="51"/>
      <c r="F39" s="26" t="s">
        <v>67</v>
      </c>
      <c r="G39" s="33">
        <v>0</v>
      </c>
      <c r="H39" s="33">
        <v>0</v>
      </c>
      <c r="I39" s="33">
        <v>0</v>
      </c>
      <c r="J39" s="26" t="s">
        <v>67</v>
      </c>
    </row>
    <row r="40" spans="1:10" ht="14.1" customHeight="1" x14ac:dyDescent="0.2">
      <c r="A40" s="4"/>
      <c r="B40" s="50"/>
      <c r="C40" s="51"/>
      <c r="D40" s="51" t="s">
        <v>1026</v>
      </c>
      <c r="E40" s="51"/>
      <c r="F40" s="26" t="s">
        <v>68</v>
      </c>
      <c r="G40" s="33">
        <v>0</v>
      </c>
      <c r="H40" s="33">
        <v>0</v>
      </c>
      <c r="I40" s="33">
        <v>0</v>
      </c>
      <c r="J40" s="26" t="s">
        <v>68</v>
      </c>
    </row>
    <row r="41" spans="1:10" ht="14.1" customHeight="1" x14ac:dyDescent="0.2">
      <c r="A41" s="4"/>
      <c r="B41" s="50"/>
      <c r="C41" s="49" t="s">
        <v>660</v>
      </c>
      <c r="D41" s="51" t="s">
        <v>954</v>
      </c>
      <c r="E41" s="51"/>
      <c r="F41" s="26" t="s">
        <v>71</v>
      </c>
      <c r="G41" s="33">
        <v>248900</v>
      </c>
      <c r="H41" s="33">
        <v>275400</v>
      </c>
      <c r="I41" s="33">
        <v>274900</v>
      </c>
      <c r="J41" s="26" t="s">
        <v>71</v>
      </c>
    </row>
    <row r="42" spans="1:10" ht="14.1" customHeight="1" x14ac:dyDescent="0.2">
      <c r="A42" s="4"/>
      <c r="B42" s="50"/>
      <c r="C42" s="50"/>
      <c r="D42" s="51" t="s">
        <v>725</v>
      </c>
      <c r="E42" s="51"/>
      <c r="F42" s="26" t="s">
        <v>73</v>
      </c>
      <c r="G42" s="33">
        <v>101700</v>
      </c>
      <c r="H42" s="33">
        <v>93000</v>
      </c>
      <c r="I42" s="33">
        <v>90600</v>
      </c>
      <c r="J42" s="26" t="s">
        <v>73</v>
      </c>
    </row>
    <row r="43" spans="1:10" ht="14.1" customHeight="1" x14ac:dyDescent="0.2">
      <c r="A43" s="4"/>
      <c r="B43" s="50"/>
      <c r="C43" s="50"/>
      <c r="D43" s="51" t="s">
        <v>1077</v>
      </c>
      <c r="E43" s="51"/>
      <c r="F43" s="26" t="s">
        <v>74</v>
      </c>
      <c r="G43" s="33">
        <v>350600</v>
      </c>
      <c r="H43" s="33">
        <v>368400</v>
      </c>
      <c r="I43" s="33">
        <v>365500</v>
      </c>
      <c r="J43" s="26" t="s">
        <v>74</v>
      </c>
    </row>
    <row r="44" spans="1:10" ht="14.1" customHeight="1" x14ac:dyDescent="0.2">
      <c r="A44" s="4"/>
      <c r="B44" s="50"/>
      <c r="C44" s="50"/>
      <c r="D44" s="51" t="s">
        <v>661</v>
      </c>
      <c r="E44" s="51"/>
      <c r="F44" s="26" t="s">
        <v>76</v>
      </c>
      <c r="G44" s="33">
        <v>0</v>
      </c>
      <c r="H44" s="33">
        <v>0</v>
      </c>
      <c r="I44" s="33">
        <v>0</v>
      </c>
      <c r="J44" s="26" t="s">
        <v>76</v>
      </c>
    </row>
    <row r="45" spans="1:10" ht="14.1" customHeight="1" x14ac:dyDescent="0.2">
      <c r="A45" s="4"/>
      <c r="B45" s="51"/>
      <c r="C45" s="51"/>
      <c r="D45" s="51" t="s">
        <v>1027</v>
      </c>
      <c r="E45" s="51"/>
      <c r="F45" s="26" t="s">
        <v>77</v>
      </c>
      <c r="G45" s="33">
        <v>350600</v>
      </c>
      <c r="H45" s="33">
        <v>368400</v>
      </c>
      <c r="I45" s="33">
        <v>365500</v>
      </c>
      <c r="J45" s="26" t="s">
        <v>77</v>
      </c>
    </row>
    <row r="46" spans="1:10" ht="29.1" customHeight="1" x14ac:dyDescent="0.2">
      <c r="A46" s="4"/>
      <c r="B46" s="49" t="s">
        <v>811</v>
      </c>
      <c r="C46" s="51" t="s">
        <v>814</v>
      </c>
      <c r="D46" s="55"/>
      <c r="E46" s="51"/>
      <c r="F46" s="26" t="s">
        <v>79</v>
      </c>
      <c r="G46" s="39">
        <v>10.1</v>
      </c>
      <c r="H46" s="39">
        <v>10.5</v>
      </c>
      <c r="I46" s="39">
        <v>10.5</v>
      </c>
      <c r="J46" s="26" t="s">
        <v>79</v>
      </c>
    </row>
    <row r="47" spans="1:10" ht="14.1" customHeight="1" x14ac:dyDescent="0.2">
      <c r="A47" s="4"/>
      <c r="B47" s="50"/>
      <c r="C47" s="51" t="s">
        <v>734</v>
      </c>
      <c r="D47" s="55"/>
      <c r="E47" s="51"/>
      <c r="F47" s="26" t="s">
        <v>80</v>
      </c>
      <c r="G47" s="39">
        <v>0</v>
      </c>
      <c r="H47" s="39">
        <v>0</v>
      </c>
      <c r="I47" s="39">
        <v>0</v>
      </c>
      <c r="J47" s="26" t="s">
        <v>80</v>
      </c>
    </row>
    <row r="48" spans="1:10" ht="14.1" customHeight="1" x14ac:dyDescent="0.2">
      <c r="A48" s="4"/>
      <c r="B48" s="50"/>
      <c r="C48" s="51" t="s">
        <v>815</v>
      </c>
      <c r="D48" s="55"/>
      <c r="E48" s="51"/>
      <c r="F48" s="26" t="s">
        <v>81</v>
      </c>
      <c r="G48" s="39">
        <v>10.1</v>
      </c>
      <c r="H48" s="39">
        <v>10.5</v>
      </c>
      <c r="I48" s="39">
        <v>10.5</v>
      </c>
      <c r="J48" s="26" t="s">
        <v>81</v>
      </c>
    </row>
    <row r="49" spans="1:10" ht="14.1" customHeight="1" x14ac:dyDescent="0.2">
      <c r="A49" s="4"/>
      <c r="B49" s="50"/>
      <c r="C49" s="51" t="s">
        <v>733</v>
      </c>
      <c r="D49" s="55"/>
      <c r="E49" s="51"/>
      <c r="F49" s="26" t="s">
        <v>83</v>
      </c>
      <c r="G49" s="39">
        <v>0</v>
      </c>
      <c r="H49" s="39">
        <v>0</v>
      </c>
      <c r="I49" s="39">
        <v>0</v>
      </c>
      <c r="J49" s="26" t="s">
        <v>83</v>
      </c>
    </row>
    <row r="50" spans="1:10" ht="14.1" customHeight="1" x14ac:dyDescent="0.2">
      <c r="A50" s="4"/>
      <c r="B50" s="49"/>
      <c r="C50" s="49" t="s">
        <v>813</v>
      </c>
      <c r="D50" s="60"/>
      <c r="E50" s="49"/>
      <c r="F50" s="27" t="s">
        <v>84</v>
      </c>
      <c r="G50" s="40">
        <v>10.062279749107899</v>
      </c>
      <c r="H50" s="40">
        <v>10.4686799675352</v>
      </c>
      <c r="I50" s="40">
        <v>10.4587155963303</v>
      </c>
      <c r="J50" s="27" t="s">
        <v>84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</row>
    <row r="2" spans="1:8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</row>
    <row r="3" spans="1:8" ht="12.95" customHeight="1" x14ac:dyDescent="0.2">
      <c r="A3" s="4"/>
      <c r="B3" s="4"/>
      <c r="C3" s="4"/>
      <c r="D3" s="4"/>
      <c r="E3" s="4"/>
      <c r="F3" s="4"/>
      <c r="G3" s="4"/>
      <c r="H3" s="4"/>
    </row>
    <row r="4" spans="1:8" ht="14.1" customHeight="1" x14ac:dyDescent="0.2">
      <c r="A4" s="12"/>
      <c r="B4" s="17" t="s">
        <v>575</v>
      </c>
      <c r="C4" s="23" t="s">
        <v>100</v>
      </c>
      <c r="D4" s="45" t="str">
        <f>IF(C4&lt;&gt;"",VLOOKUP(C4,'@Entities25'!A2:B81,2,0),"")</f>
        <v>בנק ירושלים בע"מ</v>
      </c>
      <c r="E4" s="46"/>
      <c r="F4" s="4"/>
      <c r="G4" s="4"/>
      <c r="H4" s="4"/>
    </row>
    <row r="5" spans="1:8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</row>
    <row r="6" spans="1: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 ht="14.1" customHeight="1" x14ac:dyDescent="0.2">
      <c r="A7" s="13"/>
      <c r="B7" s="13"/>
      <c r="C7" s="8"/>
      <c r="D7" s="4"/>
      <c r="E7" s="4"/>
      <c r="F7" s="4"/>
      <c r="G7" s="4"/>
      <c r="H7" s="4"/>
    </row>
    <row r="8" spans="1:8" ht="14.1" customHeight="1" x14ac:dyDescent="0.2">
      <c r="A8" s="14"/>
      <c r="B8" s="14" t="s">
        <v>969</v>
      </c>
      <c r="C8" s="21" t="s">
        <v>150</v>
      </c>
      <c r="D8" s="4"/>
      <c r="E8" s="4"/>
      <c r="F8" s="4"/>
      <c r="G8" s="4"/>
      <c r="H8" s="4"/>
    </row>
    <row r="9" spans="1:8" ht="12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17.100000000000001" customHeight="1" x14ac:dyDescent="0.2">
      <c r="A10" s="4"/>
      <c r="B10" s="58" t="s">
        <v>151</v>
      </c>
      <c r="C10" s="43"/>
      <c r="D10" s="43"/>
      <c r="E10" s="43"/>
      <c r="F10" s="43"/>
      <c r="G10" s="43"/>
      <c r="H10" s="59"/>
    </row>
    <row r="11" spans="1:8" ht="14.1" customHeight="1" x14ac:dyDescent="0.2">
      <c r="A11" s="4"/>
      <c r="B11" s="1" t="s">
        <v>150</v>
      </c>
      <c r="C11" s="4"/>
      <c r="D11" s="4"/>
      <c r="E11" s="4"/>
      <c r="F11" s="4"/>
      <c r="G11" s="4"/>
      <c r="H11" s="4"/>
    </row>
    <row r="12" spans="1:8" ht="14.1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2.95" customHeight="1" x14ac:dyDescent="0.2">
      <c r="A13" s="4"/>
      <c r="B13" s="4"/>
      <c r="C13" s="4"/>
      <c r="D13" s="4"/>
      <c r="E13" s="31" t="s">
        <v>26</v>
      </c>
      <c r="F13" s="31" t="s">
        <v>26</v>
      </c>
      <c r="G13" s="31" t="s">
        <v>26</v>
      </c>
      <c r="H13" s="4"/>
    </row>
    <row r="14" spans="1:8" ht="14.1" customHeight="1" x14ac:dyDescent="0.2">
      <c r="A14" s="4"/>
      <c r="B14" s="49" t="s">
        <v>819</v>
      </c>
      <c r="C14" s="16" t="s">
        <v>657</v>
      </c>
      <c r="D14" s="31" t="s">
        <v>26</v>
      </c>
      <c r="E14" s="33">
        <v>908000</v>
      </c>
      <c r="F14" s="33">
        <v>864200</v>
      </c>
      <c r="G14" s="33">
        <v>872100</v>
      </c>
      <c r="H14" s="31" t="s">
        <v>26</v>
      </c>
    </row>
    <row r="15" spans="1:8" ht="14.1" customHeight="1" x14ac:dyDescent="0.2">
      <c r="A15" s="4"/>
      <c r="B15" s="50"/>
      <c r="C15" s="16" t="s">
        <v>1081</v>
      </c>
      <c r="D15" s="31" t="s">
        <v>56</v>
      </c>
      <c r="E15" s="33">
        <v>14527100</v>
      </c>
      <c r="F15" s="33">
        <v>14456300</v>
      </c>
      <c r="G15" s="33">
        <v>14139200</v>
      </c>
      <c r="H15" s="31" t="s">
        <v>56</v>
      </c>
    </row>
    <row r="16" spans="1:8" ht="14.1" customHeight="1" x14ac:dyDescent="0.2">
      <c r="A16" s="4"/>
      <c r="B16" s="50"/>
      <c r="C16" s="16" t="s">
        <v>816</v>
      </c>
      <c r="D16" s="31" t="s">
        <v>75</v>
      </c>
      <c r="E16" s="39">
        <v>6.2503872073572797</v>
      </c>
      <c r="F16" s="39">
        <v>5.9780165049148097</v>
      </c>
      <c r="G16" s="39">
        <v>6.1679585832296002</v>
      </c>
      <c r="H16" s="31" t="s">
        <v>75</v>
      </c>
    </row>
    <row r="17" spans="1:8" ht="14.1" customHeight="1" x14ac:dyDescent="0.2">
      <c r="A17" s="4"/>
      <c r="B17" s="51"/>
      <c r="C17" s="16" t="s">
        <v>673</v>
      </c>
      <c r="D17" s="31" t="s">
        <v>89</v>
      </c>
      <c r="E17" s="39">
        <v>5</v>
      </c>
      <c r="F17" s="39">
        <v>5</v>
      </c>
      <c r="G17" s="39">
        <v>5</v>
      </c>
      <c r="H17" s="31" t="s">
        <v>89</v>
      </c>
    </row>
    <row r="18" spans="1:8" ht="14.1" customHeight="1" x14ac:dyDescent="0.2">
      <c r="A18" s="4"/>
      <c r="B18" s="49" t="s">
        <v>818</v>
      </c>
      <c r="C18" s="16" t="s">
        <v>622</v>
      </c>
      <c r="D18" s="31" t="s">
        <v>97</v>
      </c>
      <c r="E18" s="39">
        <v>261</v>
      </c>
      <c r="F18" s="39">
        <v>306</v>
      </c>
      <c r="G18" s="39">
        <v>325</v>
      </c>
      <c r="H18" s="31" t="s">
        <v>97</v>
      </c>
    </row>
    <row r="19" spans="1:8" ht="14.1" customHeight="1" x14ac:dyDescent="0.2">
      <c r="A19" s="4"/>
      <c r="B19" s="50"/>
      <c r="C19" s="16" t="s">
        <v>817</v>
      </c>
      <c r="D19" s="31" t="s">
        <v>102</v>
      </c>
      <c r="E19" s="39">
        <v>100</v>
      </c>
      <c r="F19" s="39">
        <v>100</v>
      </c>
      <c r="G19" s="39">
        <v>100</v>
      </c>
      <c r="H19" s="31" t="s">
        <v>102</v>
      </c>
    </row>
    <row r="20" spans="1:8" ht="14.1" customHeight="1" x14ac:dyDescent="0.2">
      <c r="A20" s="4"/>
      <c r="B20" s="50"/>
      <c r="C20" s="16" t="s">
        <v>621</v>
      </c>
      <c r="D20" s="31" t="s">
        <v>204</v>
      </c>
      <c r="E20" s="39">
        <v>261</v>
      </c>
      <c r="F20" s="39">
        <v>306</v>
      </c>
      <c r="G20" s="39">
        <v>325</v>
      </c>
      <c r="H20" s="31" t="s">
        <v>204</v>
      </c>
    </row>
    <row r="21" spans="1:8" ht="14.1" customHeight="1" x14ac:dyDescent="0.2">
      <c r="A21" s="4"/>
      <c r="B21" s="49"/>
      <c r="C21" s="11" t="s">
        <v>817</v>
      </c>
      <c r="D21" s="18" t="s">
        <v>205</v>
      </c>
      <c r="E21" s="40">
        <v>100</v>
      </c>
      <c r="F21" s="40">
        <v>100</v>
      </c>
      <c r="G21" s="40">
        <v>100</v>
      </c>
      <c r="H21" s="18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/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 x14ac:dyDescent="0.2">
      <c r="A4" s="12"/>
      <c r="B4" s="17" t="s">
        <v>575</v>
      </c>
      <c r="C4" s="23" t="s">
        <v>100</v>
      </c>
      <c r="D4" s="45" t="str">
        <f>IF(C4&lt;&gt;"",VLOOKUP(C4,'@Entities26'!A2:B81,2,0),"")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 x14ac:dyDescent="0.2">
      <c r="A8" s="14"/>
      <c r="B8" s="14" t="s">
        <v>969</v>
      </c>
      <c r="C8" s="21" t="s">
        <v>152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0000000000003" customHeight="1" x14ac:dyDescent="0.2">
      <c r="A10" s="4"/>
      <c r="B10" s="65" t="s">
        <v>153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 x14ac:dyDescent="0.2">
      <c r="A11" s="4"/>
      <c r="B11" s="20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5"/>
      <c r="J12" s="54"/>
      <c r="K12" s="54" t="s">
        <v>1200</v>
      </c>
      <c r="L12" s="55"/>
      <c r="M12" s="55"/>
      <c r="N12" s="55"/>
      <c r="O12" s="55"/>
      <c r="P12" s="54"/>
      <c r="Q12" s="54" t="s">
        <v>1269</v>
      </c>
      <c r="R12" s="55"/>
      <c r="S12" s="55"/>
      <c r="T12" s="55"/>
      <c r="U12" s="55"/>
      <c r="V12" s="54"/>
      <c r="W12" s="4"/>
    </row>
    <row r="13" spans="1:23" ht="27.95" customHeight="1" x14ac:dyDescent="0.2">
      <c r="A13" s="4"/>
      <c r="B13" s="4"/>
      <c r="C13" s="4"/>
      <c r="D13" s="4"/>
      <c r="E13" s="29" t="s">
        <v>566</v>
      </c>
      <c r="F13" s="29" t="s">
        <v>615</v>
      </c>
      <c r="G13" s="29" t="s">
        <v>644</v>
      </c>
      <c r="H13" s="29" t="s">
        <v>956</v>
      </c>
      <c r="I13" s="29" t="s">
        <v>539</v>
      </c>
      <c r="J13" s="29" t="s">
        <v>1018</v>
      </c>
      <c r="K13" s="29" t="s">
        <v>566</v>
      </c>
      <c r="L13" s="29" t="s">
        <v>615</v>
      </c>
      <c r="M13" s="29" t="s">
        <v>644</v>
      </c>
      <c r="N13" s="29" t="s">
        <v>956</v>
      </c>
      <c r="O13" s="29" t="s">
        <v>539</v>
      </c>
      <c r="P13" s="29" t="s">
        <v>1018</v>
      </c>
      <c r="Q13" s="29" t="s">
        <v>566</v>
      </c>
      <c r="R13" s="29" t="s">
        <v>615</v>
      </c>
      <c r="S13" s="29" t="s">
        <v>644</v>
      </c>
      <c r="T13" s="29" t="s">
        <v>956</v>
      </c>
      <c r="U13" s="29" t="s">
        <v>539</v>
      </c>
      <c r="V13" s="29" t="s">
        <v>1018</v>
      </c>
      <c r="W13" s="4"/>
    </row>
    <row r="14" spans="1:23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4.1" customHeight="1" x14ac:dyDescent="0.2">
      <c r="A15" s="4"/>
      <c r="B15" s="51" t="s">
        <v>826</v>
      </c>
      <c r="C15" s="51"/>
      <c r="D15" s="26" t="s">
        <v>26</v>
      </c>
      <c r="E15" s="33">
        <v>400</v>
      </c>
      <c r="F15" s="33">
        <v>1800</v>
      </c>
      <c r="G15" s="33">
        <v>0</v>
      </c>
      <c r="H15" s="33">
        <v>0</v>
      </c>
      <c r="I15" s="33">
        <v>0</v>
      </c>
      <c r="J15" s="33">
        <v>2200</v>
      </c>
      <c r="K15" s="33">
        <v>400</v>
      </c>
      <c r="L15" s="33">
        <v>2500</v>
      </c>
      <c r="M15" s="33">
        <v>200</v>
      </c>
      <c r="N15" s="33">
        <v>0</v>
      </c>
      <c r="O15" s="33">
        <v>0</v>
      </c>
      <c r="P15" s="33">
        <v>3100</v>
      </c>
      <c r="Q15" s="33">
        <v>5100</v>
      </c>
      <c r="R15" s="33">
        <v>1100</v>
      </c>
      <c r="S15" s="33">
        <v>2300</v>
      </c>
      <c r="T15" s="33">
        <v>0</v>
      </c>
      <c r="U15" s="33">
        <v>0</v>
      </c>
      <c r="V15" s="33">
        <v>8500</v>
      </c>
      <c r="W15" s="26" t="s">
        <v>26</v>
      </c>
    </row>
    <row r="16" spans="1:23" ht="14.1" customHeight="1" x14ac:dyDescent="0.2">
      <c r="A16" s="4"/>
      <c r="B16" s="51" t="s">
        <v>1142</v>
      </c>
      <c r="C16" s="16" t="s">
        <v>700</v>
      </c>
      <c r="D16" s="26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26" t="s">
        <v>56</v>
      </c>
    </row>
    <row r="17" spans="1:23" ht="14.1" customHeight="1" x14ac:dyDescent="0.2">
      <c r="A17" s="4"/>
      <c r="B17" s="51"/>
      <c r="C17" s="16" t="s">
        <v>699</v>
      </c>
      <c r="D17" s="26" t="s">
        <v>75</v>
      </c>
      <c r="E17" s="33">
        <v>0</v>
      </c>
      <c r="F17" s="33">
        <v>-1300</v>
      </c>
      <c r="G17" s="33">
        <v>0</v>
      </c>
      <c r="H17" s="33">
        <v>0</v>
      </c>
      <c r="I17" s="33">
        <v>0</v>
      </c>
      <c r="J17" s="33">
        <v>-1300</v>
      </c>
      <c r="K17" s="33">
        <v>0</v>
      </c>
      <c r="L17" s="33">
        <v>-1400</v>
      </c>
      <c r="M17" s="33">
        <v>0</v>
      </c>
      <c r="N17" s="33">
        <v>0</v>
      </c>
      <c r="O17" s="33">
        <v>0</v>
      </c>
      <c r="P17" s="33">
        <v>-1400</v>
      </c>
      <c r="Q17" s="33">
        <v>0</v>
      </c>
      <c r="R17" s="33">
        <v>-1400</v>
      </c>
      <c r="S17" s="33">
        <v>0</v>
      </c>
      <c r="T17" s="33">
        <v>0</v>
      </c>
      <c r="U17" s="33">
        <v>0</v>
      </c>
      <c r="V17" s="33">
        <v>-1400</v>
      </c>
      <c r="W17" s="26" t="s">
        <v>75</v>
      </c>
    </row>
    <row r="18" spans="1:23" ht="14.1" customHeight="1" x14ac:dyDescent="0.2">
      <c r="A18" s="4"/>
      <c r="B18" s="51" t="s">
        <v>1141</v>
      </c>
      <c r="C18" s="51"/>
      <c r="D18" s="26" t="s">
        <v>89</v>
      </c>
      <c r="E18" s="33">
        <v>400</v>
      </c>
      <c r="F18" s="33">
        <v>500</v>
      </c>
      <c r="G18" s="33">
        <v>0</v>
      </c>
      <c r="H18" s="33">
        <v>0</v>
      </c>
      <c r="I18" s="33">
        <v>0</v>
      </c>
      <c r="J18" s="33">
        <v>900</v>
      </c>
      <c r="K18" s="33">
        <v>400</v>
      </c>
      <c r="L18" s="33">
        <v>1100</v>
      </c>
      <c r="M18" s="33">
        <v>200</v>
      </c>
      <c r="N18" s="33">
        <v>0</v>
      </c>
      <c r="O18" s="33">
        <v>0</v>
      </c>
      <c r="P18" s="33">
        <v>1700</v>
      </c>
      <c r="Q18" s="33">
        <v>5100</v>
      </c>
      <c r="R18" s="33">
        <v>-300</v>
      </c>
      <c r="S18" s="33">
        <v>2300</v>
      </c>
      <c r="T18" s="33">
        <v>0</v>
      </c>
      <c r="U18" s="33">
        <v>0</v>
      </c>
      <c r="V18" s="33">
        <v>7100</v>
      </c>
      <c r="W18" s="26" t="s">
        <v>89</v>
      </c>
    </row>
    <row r="19" spans="1:23" ht="14.1" customHeight="1" x14ac:dyDescent="0.2">
      <c r="A19" s="4"/>
      <c r="B19" s="51" t="s">
        <v>1065</v>
      </c>
      <c r="C19" s="51"/>
      <c r="D19" s="26" t="s">
        <v>97</v>
      </c>
      <c r="E19" s="33">
        <v>2500</v>
      </c>
      <c r="F19" s="33">
        <v>5400</v>
      </c>
      <c r="G19" s="33">
        <v>0</v>
      </c>
      <c r="H19" s="33">
        <v>0</v>
      </c>
      <c r="I19" s="33">
        <v>0</v>
      </c>
      <c r="J19" s="33">
        <v>7900</v>
      </c>
      <c r="K19" s="33">
        <v>1100</v>
      </c>
      <c r="L19" s="33">
        <v>2600</v>
      </c>
      <c r="M19" s="33">
        <v>100</v>
      </c>
      <c r="N19" s="33">
        <v>0</v>
      </c>
      <c r="O19" s="33">
        <v>0</v>
      </c>
      <c r="P19" s="33">
        <v>3800</v>
      </c>
      <c r="Q19" s="33">
        <v>0</v>
      </c>
      <c r="R19" s="33">
        <v>2500</v>
      </c>
      <c r="S19" s="33">
        <v>0</v>
      </c>
      <c r="T19" s="33">
        <v>0</v>
      </c>
      <c r="U19" s="33">
        <v>0</v>
      </c>
      <c r="V19" s="33">
        <v>2500</v>
      </c>
      <c r="W19" s="26" t="s">
        <v>97</v>
      </c>
    </row>
    <row r="20" spans="1:23" ht="14.1" customHeight="1" x14ac:dyDescent="0.2">
      <c r="A20" s="4"/>
      <c r="B20" s="51" t="s">
        <v>701</v>
      </c>
      <c r="C20" s="51"/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26" t="s">
        <v>102</v>
      </c>
    </row>
    <row r="21" spans="1:23" ht="14.1" customHeight="1" x14ac:dyDescent="0.2">
      <c r="A21" s="4"/>
      <c r="B21" s="51" t="s">
        <v>1067</v>
      </c>
      <c r="C21" s="51"/>
      <c r="D21" s="26" t="s">
        <v>204</v>
      </c>
      <c r="E21" s="33">
        <v>2500</v>
      </c>
      <c r="F21" s="33">
        <v>5400</v>
      </c>
      <c r="G21" s="33">
        <v>0</v>
      </c>
      <c r="H21" s="33">
        <v>0</v>
      </c>
      <c r="I21" s="33">
        <v>0</v>
      </c>
      <c r="J21" s="33">
        <v>7900</v>
      </c>
      <c r="K21" s="33">
        <v>1100</v>
      </c>
      <c r="L21" s="33">
        <v>2600</v>
      </c>
      <c r="M21" s="33">
        <v>100</v>
      </c>
      <c r="N21" s="33">
        <v>0</v>
      </c>
      <c r="O21" s="33">
        <v>0</v>
      </c>
      <c r="P21" s="33">
        <v>3800</v>
      </c>
      <c r="Q21" s="33">
        <v>0</v>
      </c>
      <c r="R21" s="33">
        <v>2500</v>
      </c>
      <c r="S21" s="33">
        <v>0</v>
      </c>
      <c r="T21" s="33">
        <v>0</v>
      </c>
      <c r="U21" s="33">
        <v>0</v>
      </c>
      <c r="V21" s="33">
        <v>2500</v>
      </c>
      <c r="W21" s="26" t="s">
        <v>204</v>
      </c>
    </row>
    <row r="22" spans="1:23" ht="14.1" customHeight="1" x14ac:dyDescent="0.2">
      <c r="A22" s="4"/>
      <c r="B22" s="51" t="s">
        <v>1104</v>
      </c>
      <c r="C22" s="51"/>
      <c r="D22" s="26" t="s">
        <v>205</v>
      </c>
      <c r="E22" s="33">
        <v>2900</v>
      </c>
      <c r="F22" s="33">
        <v>5900</v>
      </c>
      <c r="G22" s="33">
        <v>0</v>
      </c>
      <c r="H22" s="33">
        <v>0</v>
      </c>
      <c r="I22" s="33">
        <v>0</v>
      </c>
      <c r="J22" s="33">
        <v>8800</v>
      </c>
      <c r="K22" s="33">
        <v>1500</v>
      </c>
      <c r="L22" s="33">
        <v>3700</v>
      </c>
      <c r="M22" s="33">
        <v>300</v>
      </c>
      <c r="N22" s="33">
        <v>0</v>
      </c>
      <c r="O22" s="33">
        <v>0</v>
      </c>
      <c r="P22" s="33">
        <v>5500</v>
      </c>
      <c r="Q22" s="33">
        <v>5100</v>
      </c>
      <c r="R22" s="33">
        <v>2200</v>
      </c>
      <c r="S22" s="33">
        <v>2300</v>
      </c>
      <c r="T22" s="33">
        <v>0</v>
      </c>
      <c r="U22" s="33">
        <v>0</v>
      </c>
      <c r="V22" s="33">
        <v>9600</v>
      </c>
      <c r="W22" s="26" t="s">
        <v>205</v>
      </c>
    </row>
    <row r="23" spans="1:23" ht="14.1" customHeight="1" x14ac:dyDescent="0.2">
      <c r="A23" s="4"/>
      <c r="B23" s="51" t="s">
        <v>825</v>
      </c>
      <c r="C23" s="51"/>
      <c r="D23" s="26" t="s">
        <v>233</v>
      </c>
      <c r="E23" s="33">
        <v>800</v>
      </c>
      <c r="F23" s="33">
        <v>1700</v>
      </c>
      <c r="G23" s="33">
        <v>0</v>
      </c>
      <c r="H23" s="33">
        <v>0</v>
      </c>
      <c r="I23" s="33">
        <v>1600</v>
      </c>
      <c r="J23" s="33">
        <v>4100</v>
      </c>
      <c r="K23" s="33">
        <v>1100</v>
      </c>
      <c r="L23" s="33">
        <v>4600</v>
      </c>
      <c r="M23" s="33">
        <v>100</v>
      </c>
      <c r="N23" s="33">
        <v>0</v>
      </c>
      <c r="O23" s="33">
        <v>500</v>
      </c>
      <c r="P23" s="33">
        <v>6300</v>
      </c>
      <c r="Q23" s="33">
        <v>5600</v>
      </c>
      <c r="R23" s="33">
        <v>6900</v>
      </c>
      <c r="S23" s="33">
        <v>2300</v>
      </c>
      <c r="T23" s="33">
        <v>0</v>
      </c>
      <c r="U23" s="33">
        <v>400</v>
      </c>
      <c r="V23" s="33">
        <v>15200</v>
      </c>
      <c r="W23" s="26" t="s">
        <v>233</v>
      </c>
    </row>
    <row r="24" spans="1:23" ht="14.1" customHeight="1" x14ac:dyDescent="0.2">
      <c r="A24" s="4"/>
      <c r="B24" s="51" t="s">
        <v>628</v>
      </c>
      <c r="C24" s="51"/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26" t="s">
        <v>27</v>
      </c>
    </row>
    <row r="25" spans="1:23" ht="14.1" customHeight="1" x14ac:dyDescent="0.2">
      <c r="A25" s="4"/>
      <c r="B25" s="51" t="s">
        <v>627</v>
      </c>
      <c r="C25" s="51"/>
      <c r="D25" s="26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26" t="s">
        <v>34</v>
      </c>
    </row>
    <row r="26" spans="1:23" ht="14.1" customHeight="1" x14ac:dyDescent="0.2">
      <c r="A26" s="4"/>
      <c r="B26" s="49" t="s">
        <v>1140</v>
      </c>
      <c r="C26" s="49"/>
      <c r="D26" s="27" t="s">
        <v>38</v>
      </c>
      <c r="E26" s="34">
        <v>800</v>
      </c>
      <c r="F26" s="34">
        <v>1700</v>
      </c>
      <c r="G26" s="34">
        <v>0</v>
      </c>
      <c r="H26" s="34">
        <v>0</v>
      </c>
      <c r="I26" s="34">
        <v>1600</v>
      </c>
      <c r="J26" s="34">
        <v>4100</v>
      </c>
      <c r="K26" s="34">
        <v>1100</v>
      </c>
      <c r="L26" s="34">
        <v>4600</v>
      </c>
      <c r="M26" s="34">
        <v>100</v>
      </c>
      <c r="N26" s="34">
        <v>0</v>
      </c>
      <c r="O26" s="34">
        <v>500</v>
      </c>
      <c r="P26" s="34">
        <v>6300</v>
      </c>
      <c r="Q26" s="34">
        <v>5600</v>
      </c>
      <c r="R26" s="34">
        <v>6900</v>
      </c>
      <c r="S26" s="34">
        <v>2300</v>
      </c>
      <c r="T26" s="34">
        <v>0</v>
      </c>
      <c r="U26" s="34">
        <v>400</v>
      </c>
      <c r="V26" s="34">
        <v>15200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/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575</v>
      </c>
      <c r="C4" s="23" t="s">
        <v>100</v>
      </c>
      <c r="D4" s="45" t="str">
        <f>IF(C4&lt;&gt;"",VLOOKUP(C4,'@Entities27'!A2:B81,2,0),"")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969</v>
      </c>
      <c r="C8" s="21" t="s">
        <v>155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 x14ac:dyDescent="0.2">
      <c r="A10" s="4"/>
      <c r="B10" s="52" t="s">
        <v>156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1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4"/>
      <c r="J12" s="54" t="s">
        <v>1200</v>
      </c>
      <c r="K12" s="55"/>
      <c r="L12" s="55"/>
      <c r="M12" s="55"/>
      <c r="N12" s="54"/>
      <c r="O12" s="54" t="s">
        <v>1269</v>
      </c>
      <c r="P12" s="55"/>
      <c r="Q12" s="55"/>
      <c r="R12" s="55"/>
      <c r="S12" s="54"/>
      <c r="T12" s="4"/>
    </row>
    <row r="13" spans="1:20" ht="27.95" customHeight="1" x14ac:dyDescent="0.2">
      <c r="A13" s="4"/>
      <c r="B13" s="4"/>
      <c r="C13" s="4"/>
      <c r="D13" s="4"/>
      <c r="E13" s="29" t="s">
        <v>1144</v>
      </c>
      <c r="F13" s="29" t="s">
        <v>970</v>
      </c>
      <c r="G13" s="29" t="s">
        <v>973</v>
      </c>
      <c r="H13" s="29" t="s">
        <v>971</v>
      </c>
      <c r="I13" s="29" t="s">
        <v>1018</v>
      </c>
      <c r="J13" s="29" t="s">
        <v>1144</v>
      </c>
      <c r="K13" s="29" t="s">
        <v>970</v>
      </c>
      <c r="L13" s="29" t="s">
        <v>973</v>
      </c>
      <c r="M13" s="29" t="s">
        <v>971</v>
      </c>
      <c r="N13" s="29" t="s">
        <v>1018</v>
      </c>
      <c r="O13" s="29" t="s">
        <v>1144</v>
      </c>
      <c r="P13" s="29" t="s">
        <v>970</v>
      </c>
      <c r="Q13" s="29" t="s">
        <v>973</v>
      </c>
      <c r="R13" s="29" t="s">
        <v>971</v>
      </c>
      <c r="S13" s="29" t="s">
        <v>1018</v>
      </c>
      <c r="T13" s="4"/>
    </row>
    <row r="14" spans="1:20" ht="12.95" customHeight="1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89</v>
      </c>
      <c r="I14" s="31" t="s">
        <v>97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97</v>
      </c>
      <c r="O14" s="31" t="s">
        <v>26</v>
      </c>
      <c r="P14" s="31" t="s">
        <v>56</v>
      </c>
      <c r="Q14" s="31" t="s">
        <v>75</v>
      </c>
      <c r="R14" s="31" t="s">
        <v>89</v>
      </c>
      <c r="S14" s="31" t="s">
        <v>97</v>
      </c>
      <c r="T14" s="4"/>
    </row>
    <row r="15" spans="1:20" ht="14.1" customHeight="1" x14ac:dyDescent="0.2">
      <c r="A15" s="4"/>
      <c r="B15" s="51" t="s">
        <v>781</v>
      </c>
      <c r="C15" s="16" t="s">
        <v>1270</v>
      </c>
      <c r="D15" s="31" t="s">
        <v>26</v>
      </c>
      <c r="E15" s="33">
        <v>0</v>
      </c>
      <c r="F15" s="33">
        <v>300000</v>
      </c>
      <c r="G15" s="33">
        <v>0</v>
      </c>
      <c r="H15" s="33">
        <v>0</v>
      </c>
      <c r="I15" s="33">
        <v>300000</v>
      </c>
      <c r="J15" s="33">
        <v>0</v>
      </c>
      <c r="K15" s="33">
        <v>420000</v>
      </c>
      <c r="L15" s="33">
        <v>0</v>
      </c>
      <c r="M15" s="33">
        <v>0</v>
      </c>
      <c r="N15" s="33">
        <v>420000</v>
      </c>
      <c r="O15" s="33">
        <v>350000</v>
      </c>
      <c r="P15" s="33">
        <v>70000</v>
      </c>
      <c r="Q15" s="33">
        <v>0</v>
      </c>
      <c r="R15" s="33">
        <v>0</v>
      </c>
      <c r="S15" s="33">
        <v>420000</v>
      </c>
      <c r="T15" s="31" t="s">
        <v>26</v>
      </c>
    </row>
    <row r="16" spans="1:20" ht="14.1" customHeight="1" x14ac:dyDescent="0.2">
      <c r="A16" s="4"/>
      <c r="B16" s="51"/>
      <c r="C16" s="16" t="s">
        <v>534</v>
      </c>
      <c r="D16" s="31" t="s">
        <v>56</v>
      </c>
      <c r="E16" s="33">
        <v>52500</v>
      </c>
      <c r="F16" s="33">
        <v>62800</v>
      </c>
      <c r="G16" s="33">
        <v>46900</v>
      </c>
      <c r="H16" s="33">
        <v>0</v>
      </c>
      <c r="I16" s="33">
        <v>162200</v>
      </c>
      <c r="J16" s="33">
        <v>196800</v>
      </c>
      <c r="K16" s="33">
        <v>0</v>
      </c>
      <c r="L16" s="33">
        <v>69600</v>
      </c>
      <c r="M16" s="33">
        <v>0</v>
      </c>
      <c r="N16" s="33">
        <v>266400</v>
      </c>
      <c r="O16" s="33">
        <v>64400</v>
      </c>
      <c r="P16" s="33">
        <v>70000</v>
      </c>
      <c r="Q16" s="33">
        <v>70800</v>
      </c>
      <c r="R16" s="33">
        <v>0</v>
      </c>
      <c r="S16" s="33">
        <v>205200</v>
      </c>
      <c r="T16" s="31" t="s">
        <v>56</v>
      </c>
    </row>
    <row r="17" spans="1:20" ht="14.1" customHeight="1" x14ac:dyDescent="0.2">
      <c r="A17" s="4"/>
      <c r="B17" s="51" t="s">
        <v>779</v>
      </c>
      <c r="C17" s="51"/>
      <c r="D17" s="31" t="s">
        <v>75</v>
      </c>
      <c r="E17" s="33">
        <v>274600</v>
      </c>
      <c r="F17" s="33">
        <v>0</v>
      </c>
      <c r="G17" s="33">
        <v>45300</v>
      </c>
      <c r="H17" s="33">
        <v>0</v>
      </c>
      <c r="I17" s="33">
        <v>319900</v>
      </c>
      <c r="J17" s="33">
        <v>112600</v>
      </c>
      <c r="K17" s="33">
        <v>63900</v>
      </c>
      <c r="L17" s="33">
        <v>0</v>
      </c>
      <c r="M17" s="33">
        <v>0</v>
      </c>
      <c r="N17" s="33">
        <v>176500</v>
      </c>
      <c r="O17" s="33">
        <v>144200</v>
      </c>
      <c r="P17" s="33">
        <v>207000</v>
      </c>
      <c r="Q17" s="33">
        <v>0</v>
      </c>
      <c r="R17" s="33">
        <v>0</v>
      </c>
      <c r="S17" s="33">
        <v>351200</v>
      </c>
      <c r="T17" s="31" t="s">
        <v>75</v>
      </c>
    </row>
    <row r="18" spans="1:20" ht="14.1" customHeight="1" x14ac:dyDescent="0.2">
      <c r="A18" s="4"/>
      <c r="B18" s="51" t="s">
        <v>784</v>
      </c>
      <c r="C18" s="51"/>
      <c r="D18" s="31" t="s">
        <v>89</v>
      </c>
      <c r="E18" s="33">
        <v>327500</v>
      </c>
      <c r="F18" s="33">
        <v>0</v>
      </c>
      <c r="G18" s="33">
        <v>31900</v>
      </c>
      <c r="H18" s="33">
        <v>0</v>
      </c>
      <c r="I18" s="33">
        <v>359400</v>
      </c>
      <c r="J18" s="33">
        <v>260800</v>
      </c>
      <c r="K18" s="33">
        <v>9100</v>
      </c>
      <c r="L18" s="33">
        <v>246300</v>
      </c>
      <c r="M18" s="33">
        <v>0</v>
      </c>
      <c r="N18" s="33">
        <v>516200</v>
      </c>
      <c r="O18" s="33">
        <v>485700</v>
      </c>
      <c r="P18" s="33">
        <v>0</v>
      </c>
      <c r="Q18" s="33">
        <v>183700</v>
      </c>
      <c r="R18" s="33">
        <v>0</v>
      </c>
      <c r="S18" s="33">
        <v>669400</v>
      </c>
      <c r="T18" s="31" t="s">
        <v>89</v>
      </c>
    </row>
    <row r="19" spans="1:20" ht="14.1" customHeight="1" x14ac:dyDescent="0.2">
      <c r="A19" s="4"/>
      <c r="B19" s="51" t="s">
        <v>780</v>
      </c>
      <c r="C19" s="51"/>
      <c r="D19" s="31" t="s">
        <v>97</v>
      </c>
      <c r="E19" s="33">
        <v>0</v>
      </c>
      <c r="F19" s="33">
        <v>0</v>
      </c>
      <c r="G19" s="33">
        <v>0</v>
      </c>
      <c r="H19" s="33">
        <v>67600</v>
      </c>
      <c r="I19" s="33">
        <v>67600</v>
      </c>
      <c r="J19" s="33">
        <v>0</v>
      </c>
      <c r="K19" s="33">
        <v>0</v>
      </c>
      <c r="L19" s="33">
        <v>0</v>
      </c>
      <c r="M19" s="33">
        <v>78300</v>
      </c>
      <c r="N19" s="33">
        <v>78300</v>
      </c>
      <c r="O19" s="33">
        <v>0</v>
      </c>
      <c r="P19" s="33">
        <v>0</v>
      </c>
      <c r="Q19" s="33">
        <v>0</v>
      </c>
      <c r="R19" s="33">
        <v>75700</v>
      </c>
      <c r="S19" s="33">
        <v>75700</v>
      </c>
      <c r="T19" s="31" t="s">
        <v>97</v>
      </c>
    </row>
    <row r="20" spans="1:20" ht="14.1" customHeight="1" x14ac:dyDescent="0.2">
      <c r="A20" s="4"/>
      <c r="B20" s="51" t="s">
        <v>1060</v>
      </c>
      <c r="C20" s="51"/>
      <c r="D20" s="31" t="s">
        <v>102</v>
      </c>
      <c r="E20" s="33">
        <v>654600</v>
      </c>
      <c r="F20" s="33">
        <v>362800</v>
      </c>
      <c r="G20" s="33">
        <v>124100</v>
      </c>
      <c r="H20" s="33">
        <v>67600</v>
      </c>
      <c r="I20" s="33">
        <v>1209100</v>
      </c>
      <c r="J20" s="33">
        <v>570200</v>
      </c>
      <c r="K20" s="33">
        <v>493000</v>
      </c>
      <c r="L20" s="33">
        <v>315900</v>
      </c>
      <c r="M20" s="33">
        <v>78300</v>
      </c>
      <c r="N20" s="33">
        <v>1457400</v>
      </c>
      <c r="O20" s="33">
        <v>1044300</v>
      </c>
      <c r="P20" s="33">
        <v>347000</v>
      </c>
      <c r="Q20" s="33">
        <v>254500</v>
      </c>
      <c r="R20" s="33">
        <v>75700</v>
      </c>
      <c r="S20" s="33">
        <v>1721500</v>
      </c>
      <c r="T20" s="31" t="s">
        <v>102</v>
      </c>
    </row>
    <row r="21" spans="1:20" ht="14.1" customHeight="1" x14ac:dyDescent="0.2">
      <c r="A21" s="4"/>
      <c r="B21" s="49" t="s">
        <v>1018</v>
      </c>
      <c r="C21" s="49"/>
      <c r="D21" s="18" t="s">
        <v>204</v>
      </c>
      <c r="E21" s="34">
        <v>654600</v>
      </c>
      <c r="F21" s="34">
        <v>362800</v>
      </c>
      <c r="G21" s="34">
        <v>124100</v>
      </c>
      <c r="H21" s="34">
        <v>67600</v>
      </c>
      <c r="I21" s="34">
        <v>1209100</v>
      </c>
      <c r="J21" s="34">
        <v>570200</v>
      </c>
      <c r="K21" s="34">
        <v>493000</v>
      </c>
      <c r="L21" s="34">
        <v>315900</v>
      </c>
      <c r="M21" s="34">
        <v>78300</v>
      </c>
      <c r="N21" s="34">
        <v>1457400</v>
      </c>
      <c r="O21" s="34">
        <v>1044300</v>
      </c>
      <c r="P21" s="34">
        <v>347000</v>
      </c>
      <c r="Q21" s="34">
        <v>254500</v>
      </c>
      <c r="R21" s="34">
        <v>75700</v>
      </c>
      <c r="S21" s="34">
        <v>1721500</v>
      </c>
      <c r="T21" s="18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 x14ac:dyDescent="0.2">
      <c r="A4" s="12"/>
      <c r="B4" s="17" t="s">
        <v>575</v>
      </c>
      <c r="C4" s="23" t="s">
        <v>100</v>
      </c>
      <c r="D4" s="45" t="str">
        <f>IF(C4&lt;&gt;"",VLOOKUP(C4,'@Entities28'!A2:B81,2,0),"")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 x14ac:dyDescent="0.2">
      <c r="A8" s="14"/>
      <c r="B8" s="14" t="s">
        <v>969</v>
      </c>
      <c r="C8" s="21" t="s">
        <v>157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00000000000001" customHeight="1" x14ac:dyDescent="0.2">
      <c r="A10" s="4"/>
      <c r="B10" s="58" t="s">
        <v>158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 x14ac:dyDescent="0.2">
      <c r="A11" s="4"/>
      <c r="B11" s="20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1200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4"/>
    </row>
    <row r="13" spans="1:31" ht="14.1" customHeight="1" x14ac:dyDescent="0.2">
      <c r="A13" s="4"/>
      <c r="B13" s="4"/>
      <c r="C13" s="4"/>
      <c r="D13" s="4"/>
      <c r="E13" s="54" t="s">
        <v>1185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63" t="s">
        <v>1107</v>
      </c>
      <c r="Q13" s="63" t="s">
        <v>1083</v>
      </c>
      <c r="R13" s="54" t="s">
        <v>1185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63" t="s">
        <v>1107</v>
      </c>
      <c r="AD13" s="63" t="s">
        <v>1083</v>
      </c>
      <c r="AE13" s="4"/>
    </row>
    <row r="14" spans="1:31" ht="14.1" customHeight="1" x14ac:dyDescent="0.2">
      <c r="A14" s="4"/>
      <c r="B14" s="4"/>
      <c r="C14" s="4"/>
      <c r="D14" s="4"/>
      <c r="E14" s="54" t="s">
        <v>987</v>
      </c>
      <c r="F14" s="29"/>
      <c r="G14" s="29"/>
      <c r="H14" s="54" t="s">
        <v>614</v>
      </c>
      <c r="I14" s="54" t="s">
        <v>1162</v>
      </c>
      <c r="J14" s="54" t="s">
        <v>1160</v>
      </c>
      <c r="K14" s="54" t="s">
        <v>1161</v>
      </c>
      <c r="L14" s="54" t="s">
        <v>632</v>
      </c>
      <c r="M14" s="54" t="s">
        <v>883</v>
      </c>
      <c r="N14" s="54" t="s">
        <v>882</v>
      </c>
      <c r="O14" s="54" t="s">
        <v>1138</v>
      </c>
      <c r="P14" s="50"/>
      <c r="Q14" s="50"/>
      <c r="R14" s="54" t="s">
        <v>987</v>
      </c>
      <c r="S14" s="29"/>
      <c r="T14" s="29"/>
      <c r="U14" s="54" t="s">
        <v>614</v>
      </c>
      <c r="V14" s="54" t="s">
        <v>1162</v>
      </c>
      <c r="W14" s="54" t="s">
        <v>1160</v>
      </c>
      <c r="X14" s="54" t="s">
        <v>1161</v>
      </c>
      <c r="Y14" s="54" t="s">
        <v>632</v>
      </c>
      <c r="Z14" s="54" t="s">
        <v>883</v>
      </c>
      <c r="AA14" s="54" t="s">
        <v>882</v>
      </c>
      <c r="AB14" s="54" t="s">
        <v>1138</v>
      </c>
      <c r="AC14" s="50"/>
      <c r="AD14" s="50"/>
      <c r="AE14" s="4"/>
    </row>
    <row r="15" spans="1:31" ht="14.1" customHeight="1" x14ac:dyDescent="0.2">
      <c r="A15" s="4"/>
      <c r="B15" s="4"/>
      <c r="C15" s="4"/>
      <c r="D15" s="4"/>
      <c r="E15" s="54"/>
      <c r="F15" s="29" t="s">
        <v>894</v>
      </c>
      <c r="G15" s="29" t="s">
        <v>911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894</v>
      </c>
      <c r="T15" s="29" t="s">
        <v>911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4"/>
    </row>
    <row r="16" spans="1:31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4.1" customHeight="1" x14ac:dyDescent="0.2">
      <c r="A17" s="4"/>
      <c r="B17" s="51" t="s">
        <v>679</v>
      </c>
      <c r="C17" s="51"/>
      <c r="D17" s="26" t="s">
        <v>26</v>
      </c>
      <c r="E17" s="33">
        <v>91100</v>
      </c>
      <c r="F17" s="33">
        <v>59100</v>
      </c>
      <c r="G17" s="33">
        <v>0</v>
      </c>
      <c r="H17" s="33">
        <v>100</v>
      </c>
      <c r="I17" s="33">
        <v>14100</v>
      </c>
      <c r="J17" s="33">
        <v>3800</v>
      </c>
      <c r="K17" s="33">
        <v>0</v>
      </c>
      <c r="L17" s="33">
        <v>0</v>
      </c>
      <c r="M17" s="33">
        <v>5800</v>
      </c>
      <c r="N17" s="33">
        <v>0</v>
      </c>
      <c r="O17" s="33">
        <v>114900</v>
      </c>
      <c r="P17" s="33"/>
      <c r="Q17" s="33">
        <v>114900</v>
      </c>
      <c r="R17" s="33">
        <v>118100</v>
      </c>
      <c r="S17" s="33">
        <v>78300</v>
      </c>
      <c r="T17" s="33">
        <v>0</v>
      </c>
      <c r="U17" s="33">
        <v>0</v>
      </c>
      <c r="V17" s="33">
        <v>8000</v>
      </c>
      <c r="W17" s="33">
        <v>3000</v>
      </c>
      <c r="X17" s="33">
        <v>0</v>
      </c>
      <c r="Y17" s="33">
        <v>0</v>
      </c>
      <c r="Z17" s="33">
        <v>1500</v>
      </c>
      <c r="AA17" s="33">
        <v>0</v>
      </c>
      <c r="AB17" s="33">
        <v>130600</v>
      </c>
      <c r="AC17" s="33"/>
      <c r="AD17" s="33">
        <v>130600</v>
      </c>
      <c r="AE17" s="26" t="s">
        <v>26</v>
      </c>
    </row>
    <row r="18" spans="1:31" ht="14.1" customHeight="1" x14ac:dyDescent="0.2">
      <c r="A18" s="4"/>
      <c r="B18" s="51" t="s">
        <v>666</v>
      </c>
      <c r="C18" s="51"/>
      <c r="D18" s="26" t="s">
        <v>56</v>
      </c>
      <c r="E18" s="33">
        <v>4000</v>
      </c>
      <c r="F18" s="33">
        <v>0</v>
      </c>
      <c r="G18" s="33">
        <v>0</v>
      </c>
      <c r="H18" s="33">
        <v>6600</v>
      </c>
      <c r="I18" s="33">
        <v>2000</v>
      </c>
      <c r="J18" s="33">
        <v>500</v>
      </c>
      <c r="K18" s="33">
        <v>0</v>
      </c>
      <c r="L18" s="33">
        <v>100</v>
      </c>
      <c r="M18" s="33">
        <v>2300</v>
      </c>
      <c r="N18" s="33">
        <v>0</v>
      </c>
      <c r="O18" s="33">
        <v>15500</v>
      </c>
      <c r="P18" s="33"/>
      <c r="Q18" s="33">
        <v>15500</v>
      </c>
      <c r="R18" s="33">
        <v>12900</v>
      </c>
      <c r="S18" s="33">
        <v>0</v>
      </c>
      <c r="T18" s="33">
        <v>0</v>
      </c>
      <c r="U18" s="33">
        <v>4900</v>
      </c>
      <c r="V18" s="33">
        <v>1800</v>
      </c>
      <c r="W18" s="33">
        <v>400</v>
      </c>
      <c r="X18" s="33">
        <v>0</v>
      </c>
      <c r="Y18" s="33">
        <v>1200</v>
      </c>
      <c r="Z18" s="33">
        <v>12600</v>
      </c>
      <c r="AA18" s="33">
        <v>0</v>
      </c>
      <c r="AB18" s="33">
        <v>33800</v>
      </c>
      <c r="AC18" s="33"/>
      <c r="AD18" s="33">
        <v>33800</v>
      </c>
      <c r="AE18" s="26" t="s">
        <v>56</v>
      </c>
    </row>
    <row r="19" spans="1:31" ht="14.1" customHeight="1" x14ac:dyDescent="0.2">
      <c r="A19" s="4"/>
      <c r="B19" s="49" t="s">
        <v>684</v>
      </c>
      <c r="C19" s="16" t="s">
        <v>937</v>
      </c>
      <c r="D19" s="26" t="s">
        <v>75</v>
      </c>
      <c r="E19" s="33">
        <v>87100</v>
      </c>
      <c r="F19" s="33">
        <v>59100</v>
      </c>
      <c r="G19" s="33">
        <v>0</v>
      </c>
      <c r="H19" s="33">
        <v>-6500</v>
      </c>
      <c r="I19" s="33">
        <v>12100</v>
      </c>
      <c r="J19" s="33">
        <v>3300</v>
      </c>
      <c r="K19" s="33">
        <v>0</v>
      </c>
      <c r="L19" s="33">
        <v>-100</v>
      </c>
      <c r="M19" s="33">
        <v>3500</v>
      </c>
      <c r="N19" s="33">
        <v>0</v>
      </c>
      <c r="O19" s="33">
        <v>99400</v>
      </c>
      <c r="P19" s="33">
        <v>0</v>
      </c>
      <c r="Q19" s="33">
        <v>99400</v>
      </c>
      <c r="R19" s="33">
        <v>105200</v>
      </c>
      <c r="S19" s="33">
        <v>78300</v>
      </c>
      <c r="T19" s="33">
        <v>0</v>
      </c>
      <c r="U19" s="33">
        <v>-4900</v>
      </c>
      <c r="V19" s="33">
        <v>6200</v>
      </c>
      <c r="W19" s="33">
        <v>2600</v>
      </c>
      <c r="X19" s="33">
        <v>0</v>
      </c>
      <c r="Y19" s="33">
        <v>-1200</v>
      </c>
      <c r="Z19" s="33">
        <v>-11100</v>
      </c>
      <c r="AA19" s="33">
        <v>0</v>
      </c>
      <c r="AB19" s="33">
        <v>96800</v>
      </c>
      <c r="AC19" s="33">
        <v>0</v>
      </c>
      <c r="AD19" s="33">
        <v>96800</v>
      </c>
      <c r="AE19" s="26" t="s">
        <v>75</v>
      </c>
    </row>
    <row r="20" spans="1:31" ht="14.1" customHeight="1" x14ac:dyDescent="0.2">
      <c r="A20" s="4"/>
      <c r="B20" s="50"/>
      <c r="C20" s="16" t="s">
        <v>571</v>
      </c>
      <c r="D20" s="26" t="s">
        <v>89</v>
      </c>
      <c r="E20" s="33">
        <v>-5800</v>
      </c>
      <c r="F20" s="33">
        <v>-17900</v>
      </c>
      <c r="G20" s="33">
        <v>0</v>
      </c>
      <c r="H20" s="33">
        <v>7900</v>
      </c>
      <c r="I20" s="33">
        <v>-4000</v>
      </c>
      <c r="J20" s="33">
        <v>-100</v>
      </c>
      <c r="K20" s="33">
        <v>0</v>
      </c>
      <c r="L20" s="33">
        <v>200</v>
      </c>
      <c r="M20" s="33">
        <v>1800</v>
      </c>
      <c r="N20" s="33">
        <v>0</v>
      </c>
      <c r="O20" s="33">
        <v>-2.2999999999999998E-13</v>
      </c>
      <c r="P20" s="33"/>
      <c r="Q20" s="33">
        <v>-2.2999999999999998E-13</v>
      </c>
      <c r="R20" s="33">
        <v>-28100</v>
      </c>
      <c r="S20" s="33">
        <v>-40300</v>
      </c>
      <c r="T20" s="33">
        <v>0</v>
      </c>
      <c r="U20" s="33">
        <v>6100</v>
      </c>
      <c r="V20" s="33">
        <v>100</v>
      </c>
      <c r="W20" s="33">
        <v>0</v>
      </c>
      <c r="X20" s="33">
        <v>0</v>
      </c>
      <c r="Y20" s="33">
        <v>1600</v>
      </c>
      <c r="Z20" s="33">
        <v>20300</v>
      </c>
      <c r="AA20" s="33">
        <v>0</v>
      </c>
      <c r="AB20" s="33">
        <v>0</v>
      </c>
      <c r="AC20" s="33"/>
      <c r="AD20" s="33">
        <v>0</v>
      </c>
      <c r="AE20" s="26" t="s">
        <v>89</v>
      </c>
    </row>
    <row r="21" spans="1:31" ht="14.1" customHeight="1" x14ac:dyDescent="0.2">
      <c r="A21" s="4"/>
      <c r="B21" s="51"/>
      <c r="C21" s="16" t="s">
        <v>1113</v>
      </c>
      <c r="D21" s="26" t="s">
        <v>97</v>
      </c>
      <c r="E21" s="33">
        <v>81300</v>
      </c>
      <c r="F21" s="33">
        <v>41200</v>
      </c>
      <c r="G21" s="33">
        <v>0</v>
      </c>
      <c r="H21" s="33">
        <v>1400</v>
      </c>
      <c r="I21" s="33">
        <v>8100</v>
      </c>
      <c r="J21" s="33">
        <v>3200</v>
      </c>
      <c r="K21" s="33">
        <v>0</v>
      </c>
      <c r="L21" s="33">
        <v>100</v>
      </c>
      <c r="M21" s="33">
        <v>5300</v>
      </c>
      <c r="N21" s="33">
        <v>0</v>
      </c>
      <c r="O21" s="33">
        <v>99400</v>
      </c>
      <c r="P21" s="33">
        <v>0</v>
      </c>
      <c r="Q21" s="33">
        <v>99400</v>
      </c>
      <c r="R21" s="33">
        <v>77100</v>
      </c>
      <c r="S21" s="33">
        <v>38000</v>
      </c>
      <c r="T21" s="33">
        <v>0</v>
      </c>
      <c r="U21" s="33">
        <v>1200</v>
      </c>
      <c r="V21" s="33">
        <v>6300</v>
      </c>
      <c r="W21" s="33">
        <v>2600</v>
      </c>
      <c r="X21" s="33">
        <v>0</v>
      </c>
      <c r="Y21" s="33">
        <v>400</v>
      </c>
      <c r="Z21" s="33">
        <v>9200</v>
      </c>
      <c r="AA21" s="33">
        <v>0</v>
      </c>
      <c r="AB21" s="33">
        <v>96800</v>
      </c>
      <c r="AC21" s="33">
        <v>0</v>
      </c>
      <c r="AD21" s="33">
        <v>96800</v>
      </c>
      <c r="AE21" s="26" t="s">
        <v>97</v>
      </c>
    </row>
    <row r="22" spans="1:31" ht="14.1" customHeight="1" x14ac:dyDescent="0.2">
      <c r="A22" s="4"/>
      <c r="B22" s="49" t="s">
        <v>685</v>
      </c>
      <c r="C22" s="16" t="s">
        <v>937</v>
      </c>
      <c r="D22" s="26" t="s">
        <v>102</v>
      </c>
      <c r="E22" s="33">
        <v>20100</v>
      </c>
      <c r="F22" s="33">
        <v>5600</v>
      </c>
      <c r="G22" s="33">
        <v>0</v>
      </c>
      <c r="H22" s="33">
        <v>1100</v>
      </c>
      <c r="I22" s="33">
        <v>5400</v>
      </c>
      <c r="J22" s="33">
        <v>3600</v>
      </c>
      <c r="K22" s="33">
        <v>0</v>
      </c>
      <c r="L22" s="33">
        <v>0</v>
      </c>
      <c r="M22" s="33">
        <v>4500</v>
      </c>
      <c r="N22" s="33">
        <v>0</v>
      </c>
      <c r="O22" s="33">
        <v>34700</v>
      </c>
      <c r="P22" s="33"/>
      <c r="Q22" s="33">
        <v>34700</v>
      </c>
      <c r="R22" s="33">
        <v>15300</v>
      </c>
      <c r="S22" s="33">
        <v>6200</v>
      </c>
      <c r="T22" s="33">
        <v>0</v>
      </c>
      <c r="U22" s="33">
        <v>1100</v>
      </c>
      <c r="V22" s="33">
        <v>5200</v>
      </c>
      <c r="W22" s="33">
        <v>4600</v>
      </c>
      <c r="X22" s="33">
        <v>0</v>
      </c>
      <c r="Y22" s="33">
        <v>100</v>
      </c>
      <c r="Z22" s="33">
        <v>28100</v>
      </c>
      <c r="AA22" s="33">
        <v>0</v>
      </c>
      <c r="AB22" s="33">
        <v>54400</v>
      </c>
      <c r="AC22" s="33"/>
      <c r="AD22" s="33">
        <v>54400</v>
      </c>
      <c r="AE22" s="26" t="s">
        <v>102</v>
      </c>
    </row>
    <row r="23" spans="1:31" ht="14.1" customHeight="1" x14ac:dyDescent="0.2">
      <c r="A23" s="4"/>
      <c r="B23" s="50"/>
      <c r="C23" s="16" t="s">
        <v>571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/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/>
      <c r="AD23" s="33">
        <v>0</v>
      </c>
      <c r="AE23" s="26" t="s">
        <v>204</v>
      </c>
    </row>
    <row r="24" spans="1:31" ht="14.1" customHeight="1" x14ac:dyDescent="0.2">
      <c r="A24" s="4"/>
      <c r="B24" s="51"/>
      <c r="C24" s="16" t="s">
        <v>1114</v>
      </c>
      <c r="D24" s="26" t="s">
        <v>205</v>
      </c>
      <c r="E24" s="33">
        <v>20100</v>
      </c>
      <c r="F24" s="33">
        <v>5600</v>
      </c>
      <c r="G24" s="33">
        <v>0</v>
      </c>
      <c r="H24" s="33">
        <v>1100</v>
      </c>
      <c r="I24" s="33">
        <v>5400</v>
      </c>
      <c r="J24" s="33">
        <v>3600</v>
      </c>
      <c r="K24" s="33">
        <v>0</v>
      </c>
      <c r="L24" s="33">
        <v>0</v>
      </c>
      <c r="M24" s="33">
        <v>4500</v>
      </c>
      <c r="N24" s="33">
        <v>0</v>
      </c>
      <c r="O24" s="33">
        <v>34700</v>
      </c>
      <c r="P24" s="33">
        <v>0</v>
      </c>
      <c r="Q24" s="33">
        <v>34700</v>
      </c>
      <c r="R24" s="33">
        <v>15300</v>
      </c>
      <c r="S24" s="33">
        <v>6200</v>
      </c>
      <c r="T24" s="33">
        <v>0</v>
      </c>
      <c r="U24" s="33">
        <v>1100</v>
      </c>
      <c r="V24" s="33">
        <v>5200</v>
      </c>
      <c r="W24" s="33">
        <v>4600</v>
      </c>
      <c r="X24" s="33">
        <v>0</v>
      </c>
      <c r="Y24" s="33">
        <v>100</v>
      </c>
      <c r="Z24" s="33">
        <v>28100</v>
      </c>
      <c r="AA24" s="33">
        <v>0</v>
      </c>
      <c r="AB24" s="33">
        <v>54400</v>
      </c>
      <c r="AC24" s="33">
        <v>0</v>
      </c>
      <c r="AD24" s="33">
        <v>54400</v>
      </c>
      <c r="AE24" s="26" t="s">
        <v>205</v>
      </c>
    </row>
    <row r="25" spans="1:31" ht="14.1" customHeight="1" x14ac:dyDescent="0.2">
      <c r="A25" s="4"/>
      <c r="B25" s="51" t="s">
        <v>1111</v>
      </c>
      <c r="C25" s="51"/>
      <c r="D25" s="26" t="s">
        <v>233</v>
      </c>
      <c r="E25" s="33">
        <v>101400</v>
      </c>
      <c r="F25" s="33">
        <v>46800</v>
      </c>
      <c r="G25" s="33">
        <v>0</v>
      </c>
      <c r="H25" s="33">
        <v>2500</v>
      </c>
      <c r="I25" s="33">
        <v>13500</v>
      </c>
      <c r="J25" s="33">
        <v>6800</v>
      </c>
      <c r="K25" s="33">
        <v>0</v>
      </c>
      <c r="L25" s="33">
        <v>100</v>
      </c>
      <c r="M25" s="33">
        <v>9800</v>
      </c>
      <c r="N25" s="33">
        <v>0</v>
      </c>
      <c r="O25" s="33">
        <v>134100</v>
      </c>
      <c r="P25" s="33">
        <v>0</v>
      </c>
      <c r="Q25" s="33">
        <v>134100</v>
      </c>
      <c r="R25" s="33">
        <v>92400</v>
      </c>
      <c r="S25" s="33">
        <v>44200</v>
      </c>
      <c r="T25" s="33">
        <v>0</v>
      </c>
      <c r="U25" s="33">
        <v>2300</v>
      </c>
      <c r="V25" s="33">
        <v>11500</v>
      </c>
      <c r="W25" s="33">
        <v>7200</v>
      </c>
      <c r="X25" s="33">
        <v>0</v>
      </c>
      <c r="Y25" s="33">
        <v>500</v>
      </c>
      <c r="Z25" s="33">
        <v>37300</v>
      </c>
      <c r="AA25" s="33">
        <v>0</v>
      </c>
      <c r="AB25" s="33">
        <v>151200</v>
      </c>
      <c r="AC25" s="33">
        <v>0</v>
      </c>
      <c r="AD25" s="33">
        <v>151200</v>
      </c>
      <c r="AE25" s="26" t="s">
        <v>233</v>
      </c>
    </row>
    <row r="26" spans="1:31" ht="14.1" customHeight="1" x14ac:dyDescent="0.2">
      <c r="A26" s="4"/>
      <c r="B26" s="51" t="s">
        <v>663</v>
      </c>
      <c r="C26" s="51"/>
      <c r="D26" s="26" t="s">
        <v>27</v>
      </c>
      <c r="E26" s="33">
        <v>11900</v>
      </c>
      <c r="F26" s="33">
        <v>2400</v>
      </c>
      <c r="G26" s="33">
        <v>0</v>
      </c>
      <c r="H26" s="33">
        <v>100</v>
      </c>
      <c r="I26" s="33">
        <v>-600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11400</v>
      </c>
      <c r="P26" s="33"/>
      <c r="Q26" s="33">
        <v>11400</v>
      </c>
      <c r="R26" s="33">
        <v>12100</v>
      </c>
      <c r="S26" s="33">
        <v>300</v>
      </c>
      <c r="T26" s="33">
        <v>0</v>
      </c>
      <c r="U26" s="33">
        <v>0</v>
      </c>
      <c r="V26" s="33">
        <v>-100</v>
      </c>
      <c r="W26" s="33">
        <v>100</v>
      </c>
      <c r="X26" s="33">
        <v>0</v>
      </c>
      <c r="Y26" s="33">
        <v>0</v>
      </c>
      <c r="Z26" s="33">
        <v>0</v>
      </c>
      <c r="AA26" s="33">
        <v>0</v>
      </c>
      <c r="AB26" s="33">
        <v>12100</v>
      </c>
      <c r="AC26" s="33"/>
      <c r="AD26" s="33">
        <v>12100</v>
      </c>
      <c r="AE26" s="26" t="s">
        <v>27</v>
      </c>
    </row>
    <row r="27" spans="1:31" ht="14.1" customHeight="1" x14ac:dyDescent="0.2">
      <c r="A27" s="4"/>
      <c r="B27" s="49" t="s">
        <v>667</v>
      </c>
      <c r="C27" s="16" t="s">
        <v>867</v>
      </c>
      <c r="D27" s="26" t="s">
        <v>34</v>
      </c>
      <c r="E27" s="33">
        <v>86700</v>
      </c>
      <c r="F27" s="33">
        <v>26600</v>
      </c>
      <c r="G27" s="33">
        <v>0</v>
      </c>
      <c r="H27" s="33">
        <v>3100</v>
      </c>
      <c r="I27" s="33">
        <v>8000</v>
      </c>
      <c r="J27" s="33">
        <v>3000</v>
      </c>
      <c r="K27" s="33">
        <v>0</v>
      </c>
      <c r="L27" s="33">
        <v>1100</v>
      </c>
      <c r="M27" s="33">
        <v>2600</v>
      </c>
      <c r="N27" s="33">
        <v>0</v>
      </c>
      <c r="O27" s="33">
        <v>104500</v>
      </c>
      <c r="P27" s="33"/>
      <c r="Q27" s="33">
        <v>104500</v>
      </c>
      <c r="R27" s="33">
        <v>83500</v>
      </c>
      <c r="S27" s="33">
        <v>21500</v>
      </c>
      <c r="T27" s="33">
        <v>0</v>
      </c>
      <c r="U27" s="33">
        <v>3400</v>
      </c>
      <c r="V27" s="33">
        <v>6700</v>
      </c>
      <c r="W27" s="33">
        <v>2100</v>
      </c>
      <c r="X27" s="33">
        <v>0</v>
      </c>
      <c r="Y27" s="33">
        <v>600</v>
      </c>
      <c r="Z27" s="33">
        <v>2800</v>
      </c>
      <c r="AA27" s="33">
        <v>0</v>
      </c>
      <c r="AB27" s="33">
        <v>99100</v>
      </c>
      <c r="AC27" s="33"/>
      <c r="AD27" s="33">
        <v>99100</v>
      </c>
      <c r="AE27" s="26" t="s">
        <v>34</v>
      </c>
    </row>
    <row r="28" spans="1:31" ht="14.1" customHeight="1" x14ac:dyDescent="0.2">
      <c r="A28" s="4"/>
      <c r="B28" s="50"/>
      <c r="C28" s="16" t="s">
        <v>571</v>
      </c>
      <c r="D28" s="26" t="s">
        <v>38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/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/>
      <c r="AD28" s="33">
        <v>0</v>
      </c>
      <c r="AE28" s="26" t="s">
        <v>38</v>
      </c>
    </row>
    <row r="29" spans="1:31" ht="14.1" customHeight="1" x14ac:dyDescent="0.2">
      <c r="A29" s="4"/>
      <c r="B29" s="51"/>
      <c r="C29" s="16" t="s">
        <v>1080</v>
      </c>
      <c r="D29" s="26" t="s">
        <v>45</v>
      </c>
      <c r="E29" s="33">
        <v>86700</v>
      </c>
      <c r="F29" s="33">
        <v>26600</v>
      </c>
      <c r="G29" s="33">
        <v>0</v>
      </c>
      <c r="H29" s="33">
        <v>3100</v>
      </c>
      <c r="I29" s="33">
        <v>8000</v>
      </c>
      <c r="J29" s="33">
        <v>3000</v>
      </c>
      <c r="K29" s="33">
        <v>0</v>
      </c>
      <c r="L29" s="33">
        <v>1100</v>
      </c>
      <c r="M29" s="33">
        <v>2600</v>
      </c>
      <c r="N29" s="33">
        <v>0</v>
      </c>
      <c r="O29" s="33">
        <v>104500</v>
      </c>
      <c r="P29" s="33">
        <v>0</v>
      </c>
      <c r="Q29" s="33">
        <v>104500</v>
      </c>
      <c r="R29" s="33">
        <v>83500</v>
      </c>
      <c r="S29" s="33">
        <v>21500</v>
      </c>
      <c r="T29" s="33">
        <v>0</v>
      </c>
      <c r="U29" s="33">
        <v>3400</v>
      </c>
      <c r="V29" s="33">
        <v>6700</v>
      </c>
      <c r="W29" s="33">
        <v>2100</v>
      </c>
      <c r="X29" s="33">
        <v>0</v>
      </c>
      <c r="Y29" s="33">
        <v>600</v>
      </c>
      <c r="Z29" s="33">
        <v>2800</v>
      </c>
      <c r="AA29" s="33">
        <v>0</v>
      </c>
      <c r="AB29" s="33">
        <v>99100</v>
      </c>
      <c r="AC29" s="33">
        <v>0</v>
      </c>
      <c r="AD29" s="33">
        <v>99100</v>
      </c>
      <c r="AE29" s="26" t="s">
        <v>45</v>
      </c>
    </row>
    <row r="30" spans="1:31" ht="14.1" customHeight="1" x14ac:dyDescent="0.2">
      <c r="A30" s="4"/>
      <c r="B30" s="51" t="s">
        <v>1214</v>
      </c>
      <c r="C30" s="51"/>
      <c r="D30" s="26" t="s">
        <v>48</v>
      </c>
      <c r="E30" s="33">
        <v>2800.00000000001</v>
      </c>
      <c r="F30" s="33">
        <v>17800</v>
      </c>
      <c r="G30" s="33">
        <v>0</v>
      </c>
      <c r="H30" s="33">
        <v>-700.00000000000102</v>
      </c>
      <c r="I30" s="33">
        <v>6100</v>
      </c>
      <c r="J30" s="33">
        <v>3800</v>
      </c>
      <c r="K30" s="33">
        <v>0</v>
      </c>
      <c r="L30" s="33">
        <v>-999.99999999999898</v>
      </c>
      <c r="M30" s="33">
        <v>7200</v>
      </c>
      <c r="N30" s="33">
        <v>0</v>
      </c>
      <c r="O30" s="33">
        <v>18200</v>
      </c>
      <c r="P30" s="33">
        <v>0</v>
      </c>
      <c r="Q30" s="33">
        <v>18200</v>
      </c>
      <c r="R30" s="33">
        <v>-3200</v>
      </c>
      <c r="S30" s="33">
        <v>22400</v>
      </c>
      <c r="T30" s="33">
        <v>0</v>
      </c>
      <c r="U30" s="33">
        <v>-1100</v>
      </c>
      <c r="V30" s="33">
        <v>4900</v>
      </c>
      <c r="W30" s="33">
        <v>5000</v>
      </c>
      <c r="X30" s="33">
        <v>0</v>
      </c>
      <c r="Y30" s="33">
        <v>-100</v>
      </c>
      <c r="Z30" s="33">
        <v>34500</v>
      </c>
      <c r="AA30" s="33">
        <v>0</v>
      </c>
      <c r="AB30" s="33">
        <v>40000</v>
      </c>
      <c r="AC30" s="33">
        <v>0</v>
      </c>
      <c r="AD30" s="33">
        <v>40000</v>
      </c>
      <c r="AE30" s="26" t="s">
        <v>48</v>
      </c>
    </row>
    <row r="31" spans="1:31" ht="14.1" customHeight="1" x14ac:dyDescent="0.2">
      <c r="A31" s="4"/>
      <c r="B31" s="51" t="s">
        <v>724</v>
      </c>
      <c r="C31" s="51"/>
      <c r="D31" s="26" t="s">
        <v>50</v>
      </c>
      <c r="E31" s="33">
        <v>800</v>
      </c>
      <c r="F31" s="33">
        <v>5800</v>
      </c>
      <c r="G31" s="33">
        <v>0</v>
      </c>
      <c r="H31" s="33">
        <v>-200</v>
      </c>
      <c r="I31" s="33">
        <v>2000</v>
      </c>
      <c r="J31" s="33">
        <v>1400</v>
      </c>
      <c r="K31" s="33">
        <v>0</v>
      </c>
      <c r="L31" s="33">
        <v>-300</v>
      </c>
      <c r="M31" s="33">
        <v>2300</v>
      </c>
      <c r="N31" s="33">
        <v>0</v>
      </c>
      <c r="O31" s="33">
        <v>6000</v>
      </c>
      <c r="P31" s="33"/>
      <c r="Q31" s="33">
        <v>6000</v>
      </c>
      <c r="R31" s="33">
        <v>-1100</v>
      </c>
      <c r="S31" s="33">
        <v>5500</v>
      </c>
      <c r="T31" s="33">
        <v>0</v>
      </c>
      <c r="U31" s="33">
        <v>-300</v>
      </c>
      <c r="V31" s="33">
        <v>1300</v>
      </c>
      <c r="W31" s="33">
        <v>1300</v>
      </c>
      <c r="X31" s="33">
        <v>0</v>
      </c>
      <c r="Y31" s="33">
        <v>0</v>
      </c>
      <c r="Z31" s="33">
        <v>6500</v>
      </c>
      <c r="AA31" s="33">
        <v>0</v>
      </c>
      <c r="AB31" s="33">
        <v>7700</v>
      </c>
      <c r="AC31" s="33"/>
      <c r="AD31" s="33">
        <v>7700</v>
      </c>
      <c r="AE31" s="26" t="s">
        <v>50</v>
      </c>
    </row>
    <row r="32" spans="1:31" ht="14.1" customHeight="1" x14ac:dyDescent="0.2">
      <c r="A32" s="4"/>
      <c r="B32" s="51" t="s">
        <v>1212</v>
      </c>
      <c r="C32" s="51"/>
      <c r="D32" s="26" t="s">
        <v>51</v>
      </c>
      <c r="E32" s="33">
        <v>2000.00000000001</v>
      </c>
      <c r="F32" s="33">
        <v>12000</v>
      </c>
      <c r="G32" s="33">
        <v>0</v>
      </c>
      <c r="H32" s="33">
        <v>-500.00000000000102</v>
      </c>
      <c r="I32" s="33">
        <v>4100</v>
      </c>
      <c r="J32" s="33">
        <v>2400</v>
      </c>
      <c r="K32" s="33">
        <v>0</v>
      </c>
      <c r="L32" s="33">
        <v>-700</v>
      </c>
      <c r="M32" s="33">
        <v>4900</v>
      </c>
      <c r="N32" s="33">
        <v>0</v>
      </c>
      <c r="O32" s="33">
        <v>12200</v>
      </c>
      <c r="P32" s="33">
        <v>0</v>
      </c>
      <c r="Q32" s="33">
        <v>12200</v>
      </c>
      <c r="R32" s="33">
        <v>-2100</v>
      </c>
      <c r="S32" s="33">
        <v>16900</v>
      </c>
      <c r="T32" s="33">
        <v>0</v>
      </c>
      <c r="U32" s="33">
        <v>-800</v>
      </c>
      <c r="V32" s="33">
        <v>3600</v>
      </c>
      <c r="W32" s="33">
        <v>3700</v>
      </c>
      <c r="X32" s="33">
        <v>0</v>
      </c>
      <c r="Y32" s="33">
        <v>-100</v>
      </c>
      <c r="Z32" s="33">
        <v>28000</v>
      </c>
      <c r="AA32" s="33">
        <v>0</v>
      </c>
      <c r="AB32" s="33">
        <v>32300</v>
      </c>
      <c r="AC32" s="33">
        <v>0</v>
      </c>
      <c r="AD32" s="33">
        <v>32300</v>
      </c>
      <c r="AE32" s="26" t="s">
        <v>51</v>
      </c>
    </row>
    <row r="33" spans="1:31" ht="14.1" customHeight="1" x14ac:dyDescent="0.2">
      <c r="A33" s="4"/>
      <c r="B33" s="51" t="s">
        <v>791</v>
      </c>
      <c r="C33" s="51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/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/>
      <c r="AD33" s="33">
        <v>0</v>
      </c>
      <c r="AE33" s="26" t="s">
        <v>52</v>
      </c>
    </row>
    <row r="34" spans="1:31" ht="14.1" customHeight="1" x14ac:dyDescent="0.2">
      <c r="A34" s="4"/>
      <c r="B34" s="49" t="s">
        <v>1217</v>
      </c>
      <c r="C34" s="16" t="s">
        <v>871</v>
      </c>
      <c r="D34" s="26" t="s">
        <v>54</v>
      </c>
      <c r="E34" s="33">
        <v>2000.00000000001</v>
      </c>
      <c r="F34" s="33">
        <v>12000</v>
      </c>
      <c r="G34" s="33">
        <v>0</v>
      </c>
      <c r="H34" s="33">
        <v>-500.00000000000102</v>
      </c>
      <c r="I34" s="33">
        <v>4100</v>
      </c>
      <c r="J34" s="33">
        <v>2400</v>
      </c>
      <c r="K34" s="33">
        <v>0</v>
      </c>
      <c r="L34" s="33">
        <v>-700</v>
      </c>
      <c r="M34" s="33">
        <v>4900</v>
      </c>
      <c r="N34" s="33">
        <v>0</v>
      </c>
      <c r="O34" s="33">
        <v>12200</v>
      </c>
      <c r="P34" s="33"/>
      <c r="Q34" s="33">
        <v>12200</v>
      </c>
      <c r="R34" s="33">
        <v>-2100</v>
      </c>
      <c r="S34" s="33">
        <v>16900</v>
      </c>
      <c r="T34" s="33">
        <v>0</v>
      </c>
      <c r="U34" s="33">
        <v>-800</v>
      </c>
      <c r="V34" s="33">
        <v>3600</v>
      </c>
      <c r="W34" s="33">
        <v>3700</v>
      </c>
      <c r="X34" s="33">
        <v>0</v>
      </c>
      <c r="Y34" s="33">
        <v>-100</v>
      </c>
      <c r="Z34" s="33">
        <v>28000</v>
      </c>
      <c r="AA34" s="33">
        <v>0</v>
      </c>
      <c r="AB34" s="33">
        <v>32300</v>
      </c>
      <c r="AC34" s="33"/>
      <c r="AD34" s="33">
        <v>32300</v>
      </c>
      <c r="AE34" s="26" t="s">
        <v>54</v>
      </c>
    </row>
    <row r="35" spans="1:31" ht="14.1" customHeight="1" x14ac:dyDescent="0.2">
      <c r="A35" s="4"/>
      <c r="B35" s="50"/>
      <c r="C35" s="16" t="s">
        <v>689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/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/>
      <c r="AD35" s="33">
        <v>0</v>
      </c>
      <c r="AE35" s="26" t="s">
        <v>55</v>
      </c>
    </row>
    <row r="36" spans="1:31" ht="14.1" customHeight="1" x14ac:dyDescent="0.2">
      <c r="A36" s="4"/>
      <c r="B36" s="51"/>
      <c r="C36" s="16" t="s">
        <v>690</v>
      </c>
      <c r="D36" s="26" t="s">
        <v>57</v>
      </c>
      <c r="E36" s="33">
        <v>2000.00000000001</v>
      </c>
      <c r="F36" s="33">
        <v>12000</v>
      </c>
      <c r="G36" s="33">
        <v>0</v>
      </c>
      <c r="H36" s="33">
        <v>-500.00000000000102</v>
      </c>
      <c r="I36" s="33">
        <v>4100</v>
      </c>
      <c r="J36" s="33">
        <v>2400</v>
      </c>
      <c r="K36" s="33">
        <v>0</v>
      </c>
      <c r="L36" s="33">
        <v>-700</v>
      </c>
      <c r="M36" s="33">
        <v>4900</v>
      </c>
      <c r="N36" s="33">
        <v>0</v>
      </c>
      <c r="O36" s="33">
        <v>12200</v>
      </c>
      <c r="P36" s="33">
        <v>0</v>
      </c>
      <c r="Q36" s="33">
        <v>12200</v>
      </c>
      <c r="R36" s="33">
        <v>-2100</v>
      </c>
      <c r="S36" s="33">
        <v>16900</v>
      </c>
      <c r="T36" s="33">
        <v>0</v>
      </c>
      <c r="U36" s="33">
        <v>-800</v>
      </c>
      <c r="V36" s="33">
        <v>3600</v>
      </c>
      <c r="W36" s="33">
        <v>3700</v>
      </c>
      <c r="X36" s="33">
        <v>0</v>
      </c>
      <c r="Y36" s="33">
        <v>-100</v>
      </c>
      <c r="Z36" s="33">
        <v>28000</v>
      </c>
      <c r="AA36" s="33">
        <v>0</v>
      </c>
      <c r="AB36" s="33">
        <v>32300</v>
      </c>
      <c r="AC36" s="33">
        <v>0</v>
      </c>
      <c r="AD36" s="33">
        <v>32300</v>
      </c>
      <c r="AE36" s="26" t="s">
        <v>57</v>
      </c>
    </row>
    <row r="37" spans="1:31" ht="14.1" customHeight="1" x14ac:dyDescent="0.2">
      <c r="A37" s="4"/>
      <c r="B37" s="51" t="s">
        <v>834</v>
      </c>
      <c r="C37" s="51"/>
      <c r="D37" s="26" t="s">
        <v>61</v>
      </c>
      <c r="E37" s="33">
        <v>9093600</v>
      </c>
      <c r="F37" s="33">
        <v>7660500</v>
      </c>
      <c r="G37" s="33">
        <v>0</v>
      </c>
      <c r="H37" s="33">
        <v>7500</v>
      </c>
      <c r="I37" s="33">
        <v>1072600</v>
      </c>
      <c r="J37" s="33">
        <v>397300</v>
      </c>
      <c r="K37" s="33">
        <v>0</v>
      </c>
      <c r="L37" s="33">
        <v>0</v>
      </c>
      <c r="M37" s="33">
        <v>2664100</v>
      </c>
      <c r="N37" s="33">
        <v>0</v>
      </c>
      <c r="O37" s="33">
        <v>13235100</v>
      </c>
      <c r="P37" s="33"/>
      <c r="Q37" s="33">
        <v>13235100</v>
      </c>
      <c r="R37" s="33">
        <v>8695400</v>
      </c>
      <c r="S37" s="33">
        <v>7351600</v>
      </c>
      <c r="T37" s="33">
        <v>0</v>
      </c>
      <c r="U37" s="33">
        <v>3400</v>
      </c>
      <c r="V37" s="33">
        <v>825400</v>
      </c>
      <c r="W37" s="33">
        <v>349500</v>
      </c>
      <c r="X37" s="33">
        <v>0</v>
      </c>
      <c r="Y37" s="33">
        <v>0</v>
      </c>
      <c r="Z37" s="33">
        <v>3398000</v>
      </c>
      <c r="AA37" s="33">
        <v>0</v>
      </c>
      <c r="AB37" s="33">
        <v>13271700</v>
      </c>
      <c r="AC37" s="33"/>
      <c r="AD37" s="33">
        <v>13271700</v>
      </c>
      <c r="AE37" s="26" t="s">
        <v>61</v>
      </c>
    </row>
    <row r="38" spans="1:31" ht="14.1" customHeight="1" x14ac:dyDescent="0.2">
      <c r="A38" s="4"/>
      <c r="B38" s="16"/>
      <c r="C38" s="16" t="s">
        <v>898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/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/>
      <c r="AD38" s="33">
        <v>0</v>
      </c>
      <c r="AE38" s="26" t="s">
        <v>62</v>
      </c>
    </row>
    <row r="39" spans="1:31" ht="14.1" customHeight="1" x14ac:dyDescent="0.2">
      <c r="A39" s="4"/>
      <c r="B39" s="16"/>
      <c r="C39" s="16" t="s">
        <v>909</v>
      </c>
      <c r="D39" s="26" t="s">
        <v>64</v>
      </c>
      <c r="E39" s="33">
        <v>9093600</v>
      </c>
      <c r="F39" s="33">
        <v>7660500</v>
      </c>
      <c r="G39" s="33">
        <v>0</v>
      </c>
      <c r="H39" s="33">
        <v>7500</v>
      </c>
      <c r="I39" s="33">
        <v>1072600</v>
      </c>
      <c r="J39" s="33">
        <v>397300</v>
      </c>
      <c r="K39" s="33">
        <v>0</v>
      </c>
      <c r="L39" s="33">
        <v>0</v>
      </c>
      <c r="M39" s="35"/>
      <c r="N39" s="33">
        <v>0</v>
      </c>
      <c r="O39" s="33">
        <v>10571000</v>
      </c>
      <c r="P39" s="33"/>
      <c r="Q39" s="33">
        <v>10571000</v>
      </c>
      <c r="R39" s="33">
        <v>8695400</v>
      </c>
      <c r="S39" s="33">
        <v>7351600</v>
      </c>
      <c r="T39" s="33">
        <v>0</v>
      </c>
      <c r="U39" s="33">
        <v>3400</v>
      </c>
      <c r="V39" s="33">
        <v>825400</v>
      </c>
      <c r="W39" s="33">
        <v>348500</v>
      </c>
      <c r="X39" s="33">
        <v>0</v>
      </c>
      <c r="Y39" s="33">
        <v>0</v>
      </c>
      <c r="Z39" s="35"/>
      <c r="AA39" s="33">
        <v>0</v>
      </c>
      <c r="AB39" s="33">
        <v>9872700</v>
      </c>
      <c r="AC39" s="33"/>
      <c r="AD39" s="33">
        <v>9872700</v>
      </c>
      <c r="AE39" s="26" t="s">
        <v>64</v>
      </c>
    </row>
    <row r="40" spans="1:31" ht="14.1" customHeight="1" x14ac:dyDescent="0.2">
      <c r="A40" s="4"/>
      <c r="B40" s="51" t="s">
        <v>838</v>
      </c>
      <c r="C40" s="51"/>
      <c r="D40" s="26" t="s">
        <v>66</v>
      </c>
      <c r="E40" s="33">
        <v>9340300</v>
      </c>
      <c r="F40" s="33">
        <v>7830600</v>
      </c>
      <c r="G40" s="33">
        <v>0</v>
      </c>
      <c r="H40" s="33">
        <v>13900</v>
      </c>
      <c r="I40" s="33">
        <v>1023000</v>
      </c>
      <c r="J40" s="33">
        <v>396800</v>
      </c>
      <c r="K40" s="33">
        <v>0</v>
      </c>
      <c r="L40" s="33">
        <v>0</v>
      </c>
      <c r="M40" s="35"/>
      <c r="N40" s="33">
        <v>117200</v>
      </c>
      <c r="O40" s="33">
        <v>10891200</v>
      </c>
      <c r="P40" s="33"/>
      <c r="Q40" s="33">
        <v>10891200</v>
      </c>
      <c r="R40" s="33">
        <v>8873400</v>
      </c>
      <c r="S40" s="33">
        <v>7413600</v>
      </c>
      <c r="T40" s="33">
        <v>0</v>
      </c>
      <c r="U40" s="33">
        <v>1300</v>
      </c>
      <c r="V40" s="33">
        <v>743600</v>
      </c>
      <c r="W40" s="33">
        <v>383900</v>
      </c>
      <c r="X40" s="33">
        <v>0</v>
      </c>
      <c r="Y40" s="33">
        <v>0</v>
      </c>
      <c r="Z40" s="35"/>
      <c r="AA40" s="33">
        <v>0</v>
      </c>
      <c r="AB40" s="33">
        <v>10002200</v>
      </c>
      <c r="AC40" s="33"/>
      <c r="AD40" s="33">
        <v>10002200</v>
      </c>
      <c r="AE40" s="26" t="s">
        <v>66</v>
      </c>
    </row>
    <row r="41" spans="1:31" ht="14.1" customHeight="1" x14ac:dyDescent="0.2">
      <c r="A41" s="4"/>
      <c r="B41" s="51" t="s">
        <v>849</v>
      </c>
      <c r="C41" s="51"/>
      <c r="D41" s="26" t="s">
        <v>67</v>
      </c>
      <c r="E41" s="33">
        <v>12300</v>
      </c>
      <c r="F41" s="33">
        <v>1700</v>
      </c>
      <c r="G41" s="33">
        <v>0</v>
      </c>
      <c r="H41" s="33">
        <v>0</v>
      </c>
      <c r="I41" s="33">
        <v>4800</v>
      </c>
      <c r="J41" s="33">
        <v>0</v>
      </c>
      <c r="K41" s="33">
        <v>0</v>
      </c>
      <c r="L41" s="33">
        <v>0</v>
      </c>
      <c r="M41" s="35"/>
      <c r="N41" s="33">
        <v>0</v>
      </c>
      <c r="O41" s="33">
        <v>17100</v>
      </c>
      <c r="P41" s="33"/>
      <c r="Q41" s="33">
        <v>17100</v>
      </c>
      <c r="R41" s="33">
        <v>14500</v>
      </c>
      <c r="S41" s="33">
        <v>11500</v>
      </c>
      <c r="T41" s="33">
        <v>0</v>
      </c>
      <c r="U41" s="33">
        <v>0</v>
      </c>
      <c r="V41" s="33">
        <v>7400</v>
      </c>
      <c r="W41" s="33">
        <v>5200</v>
      </c>
      <c r="X41" s="33">
        <v>0</v>
      </c>
      <c r="Y41" s="33">
        <v>0</v>
      </c>
      <c r="Z41" s="35"/>
      <c r="AA41" s="33">
        <v>0</v>
      </c>
      <c r="AB41" s="33">
        <v>27100</v>
      </c>
      <c r="AC41" s="33"/>
      <c r="AD41" s="33">
        <v>27100</v>
      </c>
      <c r="AE41" s="26" t="s">
        <v>67</v>
      </c>
    </row>
    <row r="42" spans="1:31" ht="14.1" customHeight="1" x14ac:dyDescent="0.2">
      <c r="A42" s="4"/>
      <c r="B42" s="51" t="s">
        <v>848</v>
      </c>
      <c r="C42" s="51"/>
      <c r="D42" s="26" t="s">
        <v>68</v>
      </c>
      <c r="E42" s="33">
        <v>156600</v>
      </c>
      <c r="F42" s="33">
        <v>148400</v>
      </c>
      <c r="G42" s="33">
        <v>0</v>
      </c>
      <c r="H42" s="33">
        <v>0</v>
      </c>
      <c r="I42" s="33">
        <v>4800</v>
      </c>
      <c r="J42" s="33">
        <v>0</v>
      </c>
      <c r="K42" s="33">
        <v>0</v>
      </c>
      <c r="L42" s="33">
        <v>0</v>
      </c>
      <c r="M42" s="35"/>
      <c r="N42" s="33">
        <v>0</v>
      </c>
      <c r="O42" s="33">
        <v>161400</v>
      </c>
      <c r="P42" s="33"/>
      <c r="Q42" s="33">
        <v>161400</v>
      </c>
      <c r="R42" s="33">
        <v>178700</v>
      </c>
      <c r="S42" s="33">
        <v>167500</v>
      </c>
      <c r="T42" s="33">
        <v>0</v>
      </c>
      <c r="U42" s="33">
        <v>0</v>
      </c>
      <c r="V42" s="33">
        <v>4500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183200</v>
      </c>
      <c r="AC42" s="33"/>
      <c r="AD42" s="33">
        <v>183200</v>
      </c>
      <c r="AE42" s="26" t="s">
        <v>68</v>
      </c>
    </row>
    <row r="43" spans="1:31" ht="14.1" customHeight="1" x14ac:dyDescent="0.2">
      <c r="A43" s="4"/>
      <c r="B43" s="51" t="s">
        <v>829</v>
      </c>
      <c r="C43" s="51"/>
      <c r="D43" s="26" t="s">
        <v>71</v>
      </c>
      <c r="E43" s="33">
        <v>7143300</v>
      </c>
      <c r="F43" s="33">
        <v>0</v>
      </c>
      <c r="G43" s="33">
        <v>0</v>
      </c>
      <c r="H43" s="33">
        <v>1806700</v>
      </c>
      <c r="I43" s="33">
        <v>812900</v>
      </c>
      <c r="J43" s="33">
        <v>654400</v>
      </c>
      <c r="K43" s="33">
        <v>0</v>
      </c>
      <c r="L43" s="33">
        <v>353700</v>
      </c>
      <c r="M43" s="33">
        <v>1536200</v>
      </c>
      <c r="N43" s="33">
        <v>0</v>
      </c>
      <c r="O43" s="33">
        <v>12307200</v>
      </c>
      <c r="P43" s="33"/>
      <c r="Q43" s="33">
        <v>12307200</v>
      </c>
      <c r="R43" s="33">
        <v>6619100</v>
      </c>
      <c r="S43" s="33">
        <v>0</v>
      </c>
      <c r="T43" s="33">
        <v>0</v>
      </c>
      <c r="U43" s="33">
        <v>1593600</v>
      </c>
      <c r="V43" s="33">
        <v>836400</v>
      </c>
      <c r="W43" s="33">
        <v>706300</v>
      </c>
      <c r="X43" s="33">
        <v>0</v>
      </c>
      <c r="Y43" s="33">
        <v>596100</v>
      </c>
      <c r="Z43" s="33">
        <v>2037200</v>
      </c>
      <c r="AA43" s="33">
        <v>0</v>
      </c>
      <c r="AB43" s="33">
        <v>12388700</v>
      </c>
      <c r="AC43" s="33"/>
      <c r="AD43" s="33">
        <v>12388700</v>
      </c>
      <c r="AE43" s="26" t="s">
        <v>71</v>
      </c>
    </row>
    <row r="44" spans="1:31" ht="14.1" customHeight="1" x14ac:dyDescent="0.2">
      <c r="A44" s="4"/>
      <c r="B44" s="16"/>
      <c r="C44" s="16" t="s">
        <v>910</v>
      </c>
      <c r="D44" s="26" t="s">
        <v>73</v>
      </c>
      <c r="E44" s="33">
        <v>7143300</v>
      </c>
      <c r="F44" s="33">
        <v>0</v>
      </c>
      <c r="G44" s="33">
        <v>0</v>
      </c>
      <c r="H44" s="33">
        <v>1806700</v>
      </c>
      <c r="I44" s="33">
        <v>812900</v>
      </c>
      <c r="J44" s="33">
        <v>653600</v>
      </c>
      <c r="K44" s="33">
        <v>0</v>
      </c>
      <c r="L44" s="33">
        <v>353700</v>
      </c>
      <c r="M44" s="35"/>
      <c r="N44" s="33">
        <v>0</v>
      </c>
      <c r="O44" s="33">
        <v>10770200</v>
      </c>
      <c r="P44" s="33"/>
      <c r="Q44" s="33">
        <v>10770200</v>
      </c>
      <c r="R44" s="33">
        <v>6619100</v>
      </c>
      <c r="S44" s="33">
        <v>0</v>
      </c>
      <c r="T44" s="33">
        <v>0</v>
      </c>
      <c r="U44" s="33">
        <v>1593600</v>
      </c>
      <c r="V44" s="33">
        <v>836400</v>
      </c>
      <c r="W44" s="33">
        <v>705300</v>
      </c>
      <c r="X44" s="33">
        <v>0</v>
      </c>
      <c r="Y44" s="33">
        <v>596100</v>
      </c>
      <c r="Z44" s="35"/>
      <c r="AA44" s="33">
        <v>0</v>
      </c>
      <c r="AB44" s="33">
        <v>10350500</v>
      </c>
      <c r="AC44" s="33"/>
      <c r="AD44" s="33">
        <v>10350500</v>
      </c>
      <c r="AE44" s="26" t="s">
        <v>73</v>
      </c>
    </row>
    <row r="45" spans="1:31" ht="14.1" customHeight="1" x14ac:dyDescent="0.2">
      <c r="A45" s="4"/>
      <c r="B45" s="51" t="s">
        <v>853</v>
      </c>
      <c r="C45" s="51"/>
      <c r="D45" s="26" t="s">
        <v>74</v>
      </c>
      <c r="E45" s="33">
        <v>7104600</v>
      </c>
      <c r="F45" s="33">
        <v>0</v>
      </c>
      <c r="G45" s="33">
        <v>0</v>
      </c>
      <c r="H45" s="33">
        <v>1818000</v>
      </c>
      <c r="I45" s="33">
        <v>822700</v>
      </c>
      <c r="J45" s="33">
        <v>727500</v>
      </c>
      <c r="K45" s="33">
        <v>0</v>
      </c>
      <c r="L45" s="33">
        <v>397500</v>
      </c>
      <c r="M45" s="35"/>
      <c r="N45" s="33">
        <v>0</v>
      </c>
      <c r="O45" s="33">
        <v>10870300</v>
      </c>
      <c r="P45" s="33"/>
      <c r="Q45" s="33">
        <v>10870300</v>
      </c>
      <c r="R45" s="33">
        <v>6618800</v>
      </c>
      <c r="S45" s="33">
        <v>0</v>
      </c>
      <c r="T45" s="33">
        <v>0</v>
      </c>
      <c r="U45" s="33">
        <v>1630700</v>
      </c>
      <c r="V45" s="33">
        <v>808500</v>
      </c>
      <c r="W45" s="33">
        <v>702900</v>
      </c>
      <c r="X45" s="33">
        <v>0</v>
      </c>
      <c r="Y45" s="33">
        <v>661700</v>
      </c>
      <c r="Z45" s="35"/>
      <c r="AA45" s="33">
        <v>0</v>
      </c>
      <c r="AB45" s="33">
        <v>10422600</v>
      </c>
      <c r="AC45" s="33"/>
      <c r="AD45" s="33">
        <v>10422600</v>
      </c>
      <c r="AE45" s="26" t="s">
        <v>74</v>
      </c>
    </row>
    <row r="46" spans="1:31" ht="14.1" customHeight="1" x14ac:dyDescent="0.2">
      <c r="A46" s="4"/>
      <c r="B46" s="51" t="s">
        <v>832</v>
      </c>
      <c r="C46" s="51"/>
      <c r="D46" s="26" t="s">
        <v>76</v>
      </c>
      <c r="E46" s="33">
        <v>6253400</v>
      </c>
      <c r="F46" s="33">
        <v>4462400</v>
      </c>
      <c r="G46" s="33">
        <v>0</v>
      </c>
      <c r="H46" s="33">
        <v>15900</v>
      </c>
      <c r="I46" s="33">
        <v>1087500</v>
      </c>
      <c r="J46" s="33">
        <v>675800</v>
      </c>
      <c r="K46" s="33">
        <v>0</v>
      </c>
      <c r="L46" s="33">
        <v>3000</v>
      </c>
      <c r="M46" s="33">
        <v>645600</v>
      </c>
      <c r="N46" s="33">
        <v>0</v>
      </c>
      <c r="O46" s="33">
        <v>8681200</v>
      </c>
      <c r="P46" s="33"/>
      <c r="Q46" s="33">
        <v>8681200</v>
      </c>
      <c r="R46" s="33">
        <v>5851200</v>
      </c>
      <c r="S46" s="33">
        <v>4199100</v>
      </c>
      <c r="T46" s="33">
        <v>0</v>
      </c>
      <c r="U46" s="33">
        <v>21000</v>
      </c>
      <c r="V46" s="33">
        <v>909000</v>
      </c>
      <c r="W46" s="33">
        <v>672700</v>
      </c>
      <c r="X46" s="33">
        <v>0</v>
      </c>
      <c r="Y46" s="33">
        <v>13400</v>
      </c>
      <c r="Z46" s="33">
        <v>684700</v>
      </c>
      <c r="AA46" s="33">
        <v>0</v>
      </c>
      <c r="AB46" s="33">
        <v>8152000</v>
      </c>
      <c r="AC46" s="33"/>
      <c r="AD46" s="33">
        <v>8152000</v>
      </c>
      <c r="AE46" s="26" t="s">
        <v>76</v>
      </c>
    </row>
    <row r="47" spans="1:31" ht="14.1" customHeight="1" x14ac:dyDescent="0.2">
      <c r="A47" s="4"/>
      <c r="B47" s="51" t="s">
        <v>852</v>
      </c>
      <c r="C47" s="51"/>
      <c r="D47" s="26" t="s">
        <v>77</v>
      </c>
      <c r="E47" s="33">
        <v>6353100</v>
      </c>
      <c r="F47" s="33">
        <v>4509800</v>
      </c>
      <c r="G47" s="33">
        <v>0</v>
      </c>
      <c r="H47" s="33">
        <v>20700</v>
      </c>
      <c r="I47" s="33">
        <v>1322500</v>
      </c>
      <c r="J47" s="33">
        <v>677900</v>
      </c>
      <c r="K47" s="33">
        <v>0</v>
      </c>
      <c r="L47" s="33">
        <v>1500</v>
      </c>
      <c r="M47" s="33">
        <v>648100</v>
      </c>
      <c r="N47" s="33">
        <v>0</v>
      </c>
      <c r="O47" s="33">
        <v>9023800</v>
      </c>
      <c r="P47" s="33"/>
      <c r="Q47" s="33">
        <v>9023800</v>
      </c>
      <c r="R47" s="33">
        <v>5981500</v>
      </c>
      <c r="S47" s="33">
        <v>4280100</v>
      </c>
      <c r="T47" s="33">
        <v>0</v>
      </c>
      <c r="U47" s="33">
        <v>11300</v>
      </c>
      <c r="V47" s="33">
        <v>857000</v>
      </c>
      <c r="W47" s="33">
        <v>664900</v>
      </c>
      <c r="X47" s="33">
        <v>0</v>
      </c>
      <c r="Y47" s="33">
        <v>4800</v>
      </c>
      <c r="Z47" s="33">
        <v>735600</v>
      </c>
      <c r="AA47" s="33">
        <v>0</v>
      </c>
      <c r="AB47" s="33">
        <v>8255100</v>
      </c>
      <c r="AC47" s="33"/>
      <c r="AD47" s="33">
        <v>8255100</v>
      </c>
      <c r="AE47" s="26" t="s">
        <v>77</v>
      </c>
    </row>
    <row r="48" spans="1:31" ht="14.1" customHeight="1" x14ac:dyDescent="0.2">
      <c r="A48" s="4"/>
      <c r="B48" s="51" t="s">
        <v>836</v>
      </c>
      <c r="C48" s="51"/>
      <c r="D48" s="26" t="s">
        <v>79</v>
      </c>
      <c r="E48" s="33">
        <v>2254700</v>
      </c>
      <c r="F48" s="33">
        <v>565200</v>
      </c>
      <c r="G48" s="33">
        <v>0</v>
      </c>
      <c r="H48" s="33">
        <v>814400</v>
      </c>
      <c r="I48" s="33">
        <v>196600</v>
      </c>
      <c r="J48" s="33">
        <v>392000</v>
      </c>
      <c r="K48" s="33">
        <v>0</v>
      </c>
      <c r="L48" s="33">
        <v>91000</v>
      </c>
      <c r="M48" s="33">
        <v>593200</v>
      </c>
      <c r="N48" s="33">
        <v>0</v>
      </c>
      <c r="O48" s="33">
        <v>4341900</v>
      </c>
      <c r="P48" s="33"/>
      <c r="Q48" s="33">
        <v>4341900</v>
      </c>
      <c r="R48" s="33">
        <v>2797800</v>
      </c>
      <c r="S48" s="33">
        <v>969700</v>
      </c>
      <c r="T48" s="33">
        <v>0</v>
      </c>
      <c r="U48" s="33">
        <v>829800</v>
      </c>
      <c r="V48" s="33">
        <v>306000</v>
      </c>
      <c r="W48" s="33">
        <v>514400</v>
      </c>
      <c r="X48" s="33">
        <v>0</v>
      </c>
      <c r="Y48" s="33">
        <v>14800</v>
      </c>
      <c r="Z48" s="33">
        <v>0</v>
      </c>
      <c r="AA48" s="33">
        <v>0</v>
      </c>
      <c r="AB48" s="33">
        <v>4462800</v>
      </c>
      <c r="AC48" s="33"/>
      <c r="AD48" s="33">
        <v>4462800</v>
      </c>
      <c r="AE48" s="26" t="s">
        <v>79</v>
      </c>
    </row>
    <row r="49" spans="1:31" ht="14.1" customHeight="1" x14ac:dyDescent="0.2">
      <c r="A49" s="4"/>
      <c r="B49" s="49" t="s">
        <v>1171</v>
      </c>
      <c r="C49" s="16" t="s">
        <v>980</v>
      </c>
      <c r="D49" s="26" t="s">
        <v>80</v>
      </c>
      <c r="E49" s="33">
        <v>72500</v>
      </c>
      <c r="F49" s="33">
        <v>38700</v>
      </c>
      <c r="G49" s="33">
        <v>0</v>
      </c>
      <c r="H49" s="33">
        <v>0</v>
      </c>
      <c r="I49" s="33">
        <v>7500</v>
      </c>
      <c r="J49" s="33">
        <v>2800</v>
      </c>
      <c r="K49" s="33">
        <v>0</v>
      </c>
      <c r="L49" s="33">
        <v>0</v>
      </c>
      <c r="M49" s="33">
        <v>0</v>
      </c>
      <c r="N49" s="33">
        <v>0</v>
      </c>
      <c r="O49" s="33">
        <v>82800</v>
      </c>
      <c r="P49" s="33"/>
      <c r="Q49" s="33">
        <v>82800</v>
      </c>
      <c r="R49" s="33">
        <v>71200</v>
      </c>
      <c r="S49" s="33">
        <v>37100</v>
      </c>
      <c r="T49" s="33">
        <v>0</v>
      </c>
      <c r="U49" s="33">
        <v>0</v>
      </c>
      <c r="V49" s="33">
        <v>5800</v>
      </c>
      <c r="W49" s="33">
        <v>2400</v>
      </c>
      <c r="X49" s="33">
        <v>0</v>
      </c>
      <c r="Y49" s="33">
        <v>0</v>
      </c>
      <c r="Z49" s="33">
        <v>0</v>
      </c>
      <c r="AA49" s="33">
        <v>0</v>
      </c>
      <c r="AB49" s="33">
        <v>79400</v>
      </c>
      <c r="AC49" s="33"/>
      <c r="AD49" s="33">
        <v>79400</v>
      </c>
      <c r="AE49" s="26" t="s">
        <v>80</v>
      </c>
    </row>
    <row r="50" spans="1:31" ht="14.1" customHeight="1" x14ac:dyDescent="0.2">
      <c r="A50" s="4"/>
      <c r="B50" s="50"/>
      <c r="C50" s="16" t="s">
        <v>981</v>
      </c>
      <c r="D50" s="26" t="s">
        <v>81</v>
      </c>
      <c r="E50" s="33">
        <v>5700</v>
      </c>
      <c r="F50" s="33">
        <v>0</v>
      </c>
      <c r="G50" s="33">
        <v>0</v>
      </c>
      <c r="H50" s="33">
        <v>1300</v>
      </c>
      <c r="I50" s="33">
        <v>600</v>
      </c>
      <c r="J50" s="33">
        <v>300</v>
      </c>
      <c r="K50" s="33">
        <v>0</v>
      </c>
      <c r="L50" s="33">
        <v>100</v>
      </c>
      <c r="M50" s="33">
        <v>0</v>
      </c>
      <c r="N50" s="33">
        <v>0</v>
      </c>
      <c r="O50" s="33">
        <v>8000</v>
      </c>
      <c r="P50" s="33"/>
      <c r="Q50" s="33">
        <v>8000</v>
      </c>
      <c r="R50" s="33">
        <v>4900</v>
      </c>
      <c r="S50" s="33">
        <v>0</v>
      </c>
      <c r="T50" s="33">
        <v>0</v>
      </c>
      <c r="U50" s="33">
        <v>1200</v>
      </c>
      <c r="V50" s="33">
        <v>500</v>
      </c>
      <c r="W50" s="33">
        <v>200</v>
      </c>
      <c r="X50" s="33">
        <v>0</v>
      </c>
      <c r="Y50" s="33">
        <v>400</v>
      </c>
      <c r="Z50" s="33">
        <v>0</v>
      </c>
      <c r="AA50" s="33">
        <v>0</v>
      </c>
      <c r="AB50" s="33">
        <v>7200</v>
      </c>
      <c r="AC50" s="33"/>
      <c r="AD50" s="33">
        <v>7200</v>
      </c>
      <c r="AE50" s="26" t="s">
        <v>81</v>
      </c>
    </row>
    <row r="51" spans="1:31" ht="14.1" customHeight="1" x14ac:dyDescent="0.2">
      <c r="A51" s="4"/>
      <c r="B51" s="51"/>
      <c r="C51" s="16" t="s">
        <v>534</v>
      </c>
      <c r="D51" s="26" t="s">
        <v>83</v>
      </c>
      <c r="E51" s="33">
        <v>3100</v>
      </c>
      <c r="F51" s="33">
        <v>2500</v>
      </c>
      <c r="G51" s="33">
        <v>0</v>
      </c>
      <c r="H51" s="33">
        <v>100</v>
      </c>
      <c r="I51" s="33">
        <v>0</v>
      </c>
      <c r="J51" s="33">
        <v>100</v>
      </c>
      <c r="K51" s="33">
        <v>0</v>
      </c>
      <c r="L51" s="33">
        <v>0</v>
      </c>
      <c r="M51" s="33">
        <v>5300</v>
      </c>
      <c r="N51" s="33">
        <v>0</v>
      </c>
      <c r="O51" s="33">
        <v>8600</v>
      </c>
      <c r="P51" s="33"/>
      <c r="Q51" s="33">
        <v>8600</v>
      </c>
      <c r="R51" s="33">
        <v>1000</v>
      </c>
      <c r="S51" s="33">
        <v>900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9200</v>
      </c>
      <c r="AA51" s="33">
        <v>0</v>
      </c>
      <c r="AB51" s="33">
        <v>10200</v>
      </c>
      <c r="AC51" s="33"/>
      <c r="AD51" s="33">
        <v>10200</v>
      </c>
      <c r="AE51" s="26" t="s">
        <v>83</v>
      </c>
    </row>
    <row r="52" spans="1:31" ht="14.1" customHeight="1" x14ac:dyDescent="0.2">
      <c r="A52" s="4"/>
      <c r="B52" s="49" t="s">
        <v>1091</v>
      </c>
      <c r="C52" s="49"/>
      <c r="D52" s="27" t="s">
        <v>84</v>
      </c>
      <c r="E52" s="34">
        <v>81300</v>
      </c>
      <c r="F52" s="34">
        <v>41200</v>
      </c>
      <c r="G52" s="34">
        <v>0</v>
      </c>
      <c r="H52" s="34">
        <v>1400</v>
      </c>
      <c r="I52" s="34">
        <v>8100</v>
      </c>
      <c r="J52" s="34">
        <v>3200</v>
      </c>
      <c r="K52" s="34">
        <v>0</v>
      </c>
      <c r="L52" s="34">
        <v>100</v>
      </c>
      <c r="M52" s="34">
        <v>5300</v>
      </c>
      <c r="N52" s="34">
        <v>0</v>
      </c>
      <c r="O52" s="34">
        <v>99400</v>
      </c>
      <c r="P52" s="34">
        <v>0</v>
      </c>
      <c r="Q52" s="34">
        <v>99400</v>
      </c>
      <c r="R52" s="34">
        <v>77100</v>
      </c>
      <c r="S52" s="34">
        <v>38000</v>
      </c>
      <c r="T52" s="34">
        <v>0</v>
      </c>
      <c r="U52" s="34">
        <v>1200</v>
      </c>
      <c r="V52" s="34">
        <v>6300</v>
      </c>
      <c r="W52" s="34">
        <v>2600</v>
      </c>
      <c r="X52" s="34">
        <v>0</v>
      </c>
      <c r="Y52" s="34">
        <v>400</v>
      </c>
      <c r="Z52" s="34">
        <v>9200</v>
      </c>
      <c r="AA52" s="34">
        <v>0</v>
      </c>
      <c r="AB52" s="34">
        <v>96800</v>
      </c>
      <c r="AC52" s="34">
        <v>0</v>
      </c>
      <c r="AD52" s="34">
        <v>96800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/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 x14ac:dyDescent="0.2">
      <c r="A4" s="12"/>
      <c r="B4" s="17" t="s">
        <v>575</v>
      </c>
      <c r="C4" s="23" t="s">
        <v>100</v>
      </c>
      <c r="D4" s="45" t="str">
        <f>IF(C4&lt;&gt;"",VLOOKUP(C4,'@Entities29'!A2:B81,2,0),"")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 x14ac:dyDescent="0.2">
      <c r="A8" s="14"/>
      <c r="B8" s="14" t="s">
        <v>969</v>
      </c>
      <c r="C8" s="21" t="s">
        <v>159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00000000000001" customHeight="1" x14ac:dyDescent="0.2">
      <c r="A10" s="4"/>
      <c r="B10" s="58" t="s">
        <v>160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 x14ac:dyDescent="0.2">
      <c r="A11" s="4"/>
      <c r="B11" s="20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 x14ac:dyDescent="0.2">
      <c r="A12" s="4"/>
      <c r="B12" s="4"/>
      <c r="C12" s="4"/>
      <c r="D12" s="4"/>
      <c r="E12" s="54" t="s">
        <v>978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979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54" t="s">
        <v>1269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4"/>
      <c r="AR12" s="4"/>
    </row>
    <row r="13" spans="1:44" ht="14.1" customHeight="1" x14ac:dyDescent="0.2">
      <c r="A13" s="4"/>
      <c r="B13" s="4"/>
      <c r="C13" s="4"/>
      <c r="D13" s="4"/>
      <c r="E13" s="54" t="s">
        <v>1185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29" t="s">
        <v>1184</v>
      </c>
      <c r="Q13" s="63" t="s">
        <v>1083</v>
      </c>
      <c r="R13" s="54" t="s">
        <v>1185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29" t="s">
        <v>1184</v>
      </c>
      <c r="AD13" s="63" t="s">
        <v>1083</v>
      </c>
      <c r="AE13" s="54" t="s">
        <v>1185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4"/>
      <c r="AP13" s="29" t="s">
        <v>1184</v>
      </c>
      <c r="AQ13" s="63" t="s">
        <v>1083</v>
      </c>
      <c r="AR13" s="4"/>
    </row>
    <row r="14" spans="1:44" ht="14.1" customHeight="1" x14ac:dyDescent="0.2">
      <c r="A14" s="4"/>
      <c r="B14" s="4"/>
      <c r="C14" s="4"/>
      <c r="D14" s="4"/>
      <c r="E14" s="54" t="s">
        <v>987</v>
      </c>
      <c r="F14" s="29"/>
      <c r="G14" s="29"/>
      <c r="H14" s="54" t="s">
        <v>614</v>
      </c>
      <c r="I14" s="54" t="s">
        <v>1162</v>
      </c>
      <c r="J14" s="54" t="s">
        <v>1160</v>
      </c>
      <c r="K14" s="54" t="s">
        <v>1161</v>
      </c>
      <c r="L14" s="54" t="s">
        <v>632</v>
      </c>
      <c r="M14" s="54" t="s">
        <v>883</v>
      </c>
      <c r="N14" s="54" t="s">
        <v>882</v>
      </c>
      <c r="O14" s="54" t="s">
        <v>1138</v>
      </c>
      <c r="P14" s="54" t="s">
        <v>1107</v>
      </c>
      <c r="Q14" s="50"/>
      <c r="R14" s="54" t="s">
        <v>987</v>
      </c>
      <c r="S14" s="29"/>
      <c r="T14" s="29"/>
      <c r="U14" s="54" t="s">
        <v>614</v>
      </c>
      <c r="V14" s="54" t="s">
        <v>1162</v>
      </c>
      <c r="W14" s="54" t="s">
        <v>1160</v>
      </c>
      <c r="X14" s="54" t="s">
        <v>1161</v>
      </c>
      <c r="Y14" s="54" t="s">
        <v>632</v>
      </c>
      <c r="Z14" s="54" t="s">
        <v>883</v>
      </c>
      <c r="AA14" s="54" t="s">
        <v>882</v>
      </c>
      <c r="AB14" s="54" t="s">
        <v>1138</v>
      </c>
      <c r="AC14" s="54" t="s">
        <v>1107</v>
      </c>
      <c r="AD14" s="50"/>
      <c r="AE14" s="54" t="s">
        <v>987</v>
      </c>
      <c r="AF14" s="29"/>
      <c r="AG14" s="29"/>
      <c r="AH14" s="54" t="s">
        <v>614</v>
      </c>
      <c r="AI14" s="54" t="s">
        <v>1162</v>
      </c>
      <c r="AJ14" s="54" t="s">
        <v>1160</v>
      </c>
      <c r="AK14" s="54" t="s">
        <v>1161</v>
      </c>
      <c r="AL14" s="54" t="s">
        <v>632</v>
      </c>
      <c r="AM14" s="54" t="s">
        <v>883</v>
      </c>
      <c r="AN14" s="54" t="s">
        <v>882</v>
      </c>
      <c r="AO14" s="54" t="s">
        <v>1138</v>
      </c>
      <c r="AP14" s="54" t="s">
        <v>1107</v>
      </c>
      <c r="AQ14" s="50"/>
      <c r="AR14" s="4"/>
    </row>
    <row r="15" spans="1:44" ht="14.1" customHeight="1" x14ac:dyDescent="0.2">
      <c r="A15" s="4"/>
      <c r="B15" s="4"/>
      <c r="C15" s="4"/>
      <c r="D15" s="4"/>
      <c r="E15" s="54"/>
      <c r="F15" s="29" t="s">
        <v>894</v>
      </c>
      <c r="G15" s="29" t="s">
        <v>911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894</v>
      </c>
      <c r="T15" s="29" t="s">
        <v>911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9" t="s">
        <v>894</v>
      </c>
      <c r="AG15" s="29" t="s">
        <v>911</v>
      </c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4"/>
    </row>
    <row r="16" spans="1:44" ht="12.95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4.1" customHeight="1" x14ac:dyDescent="0.2">
      <c r="A17" s="4"/>
      <c r="B17" s="51" t="s">
        <v>679</v>
      </c>
      <c r="C17" s="51"/>
      <c r="D17" s="26" t="s">
        <v>26</v>
      </c>
      <c r="E17" s="33">
        <v>355800</v>
      </c>
      <c r="F17" s="33">
        <v>246100</v>
      </c>
      <c r="G17" s="33">
        <v>0</v>
      </c>
      <c r="H17" s="33">
        <v>300</v>
      </c>
      <c r="I17" s="33">
        <v>32000</v>
      </c>
      <c r="J17" s="33">
        <v>11600</v>
      </c>
      <c r="K17" s="33">
        <v>0</v>
      </c>
      <c r="L17" s="33">
        <v>0</v>
      </c>
      <c r="M17" s="33">
        <v>10600</v>
      </c>
      <c r="N17" s="33">
        <v>0</v>
      </c>
      <c r="O17" s="33">
        <v>410300</v>
      </c>
      <c r="P17" s="33"/>
      <c r="Q17" s="33">
        <v>410300</v>
      </c>
      <c r="R17" s="33">
        <v>358800</v>
      </c>
      <c r="S17" s="33">
        <v>244000</v>
      </c>
      <c r="T17" s="33">
        <v>0</v>
      </c>
      <c r="U17" s="33">
        <v>200</v>
      </c>
      <c r="V17" s="33">
        <v>24000</v>
      </c>
      <c r="W17" s="33">
        <v>10200</v>
      </c>
      <c r="X17" s="33">
        <v>0</v>
      </c>
      <c r="Y17" s="33">
        <v>0</v>
      </c>
      <c r="Z17" s="33">
        <v>4200</v>
      </c>
      <c r="AA17" s="33">
        <v>0</v>
      </c>
      <c r="AB17" s="33">
        <v>397400</v>
      </c>
      <c r="AC17" s="33"/>
      <c r="AD17" s="33">
        <v>397400</v>
      </c>
      <c r="AE17" s="33">
        <v>473800</v>
      </c>
      <c r="AF17" s="33">
        <v>322000</v>
      </c>
      <c r="AG17" s="33">
        <v>0</v>
      </c>
      <c r="AH17" s="33">
        <v>300</v>
      </c>
      <c r="AI17" s="33">
        <v>33400</v>
      </c>
      <c r="AJ17" s="33">
        <v>14300</v>
      </c>
      <c r="AK17" s="33">
        <v>0</v>
      </c>
      <c r="AL17" s="33">
        <v>0</v>
      </c>
      <c r="AM17" s="33">
        <v>6000</v>
      </c>
      <c r="AN17" s="33">
        <v>0</v>
      </c>
      <c r="AO17" s="33">
        <v>527800</v>
      </c>
      <c r="AP17" s="33"/>
      <c r="AQ17" s="33">
        <v>527800</v>
      </c>
      <c r="AR17" s="26" t="s">
        <v>26</v>
      </c>
    </row>
    <row r="18" spans="1:44" ht="14.1" customHeight="1" x14ac:dyDescent="0.2">
      <c r="A18" s="4"/>
      <c r="B18" s="51" t="s">
        <v>666</v>
      </c>
      <c r="C18" s="51"/>
      <c r="D18" s="26" t="s">
        <v>56</v>
      </c>
      <c r="E18" s="33">
        <v>46400</v>
      </c>
      <c r="F18" s="33">
        <v>0</v>
      </c>
      <c r="G18" s="33">
        <v>0</v>
      </c>
      <c r="H18" s="33">
        <v>17500</v>
      </c>
      <c r="I18" s="33">
        <v>5600</v>
      </c>
      <c r="J18" s="33">
        <v>1900</v>
      </c>
      <c r="K18" s="33">
        <v>0</v>
      </c>
      <c r="L18" s="33">
        <v>1000</v>
      </c>
      <c r="M18" s="33">
        <v>34500</v>
      </c>
      <c r="N18" s="33">
        <v>0</v>
      </c>
      <c r="O18" s="33">
        <v>106900</v>
      </c>
      <c r="P18" s="33"/>
      <c r="Q18" s="33">
        <v>106900</v>
      </c>
      <c r="R18" s="33">
        <v>47200</v>
      </c>
      <c r="S18" s="33">
        <v>0</v>
      </c>
      <c r="T18" s="33">
        <v>0</v>
      </c>
      <c r="U18" s="33">
        <v>12900</v>
      </c>
      <c r="V18" s="33">
        <v>5800</v>
      </c>
      <c r="W18" s="33">
        <v>1000</v>
      </c>
      <c r="X18" s="33">
        <v>0</v>
      </c>
      <c r="Y18" s="33">
        <v>3800</v>
      </c>
      <c r="Z18" s="33">
        <v>41200</v>
      </c>
      <c r="AA18" s="33">
        <v>0</v>
      </c>
      <c r="AB18" s="33">
        <v>111900</v>
      </c>
      <c r="AC18" s="33"/>
      <c r="AD18" s="33">
        <v>111900</v>
      </c>
      <c r="AE18" s="33">
        <v>67200</v>
      </c>
      <c r="AF18" s="33">
        <v>0</v>
      </c>
      <c r="AG18" s="33">
        <v>0</v>
      </c>
      <c r="AH18" s="33">
        <v>20700</v>
      </c>
      <c r="AI18" s="33">
        <v>7600</v>
      </c>
      <c r="AJ18" s="33">
        <v>1600</v>
      </c>
      <c r="AK18" s="33">
        <v>0</v>
      </c>
      <c r="AL18" s="33">
        <v>4800</v>
      </c>
      <c r="AM18" s="33">
        <v>42200</v>
      </c>
      <c r="AN18" s="33">
        <v>0</v>
      </c>
      <c r="AO18" s="33">
        <v>144100</v>
      </c>
      <c r="AP18" s="33"/>
      <c r="AQ18" s="33">
        <v>144100</v>
      </c>
      <c r="AR18" s="26" t="s">
        <v>56</v>
      </c>
    </row>
    <row r="19" spans="1:44" ht="14.1" customHeight="1" x14ac:dyDescent="0.2">
      <c r="A19" s="4"/>
      <c r="B19" s="49" t="s">
        <v>684</v>
      </c>
      <c r="C19" s="16" t="s">
        <v>937</v>
      </c>
      <c r="D19" s="26" t="s">
        <v>75</v>
      </c>
      <c r="E19" s="33">
        <v>309400</v>
      </c>
      <c r="F19" s="33">
        <v>246100</v>
      </c>
      <c r="G19" s="33">
        <v>0</v>
      </c>
      <c r="H19" s="33">
        <v>-17200</v>
      </c>
      <c r="I19" s="33">
        <v>26400</v>
      </c>
      <c r="J19" s="33">
        <v>9700</v>
      </c>
      <c r="K19" s="33">
        <v>0</v>
      </c>
      <c r="L19" s="33">
        <v>-1000</v>
      </c>
      <c r="M19" s="33">
        <v>-23900</v>
      </c>
      <c r="N19" s="33">
        <v>0</v>
      </c>
      <c r="O19" s="33">
        <v>303400</v>
      </c>
      <c r="P19" s="33">
        <v>0</v>
      </c>
      <c r="Q19" s="33">
        <v>303400</v>
      </c>
      <c r="R19" s="33">
        <v>311600</v>
      </c>
      <c r="S19" s="33">
        <v>244000</v>
      </c>
      <c r="T19" s="33">
        <v>0</v>
      </c>
      <c r="U19" s="33">
        <v>-12700</v>
      </c>
      <c r="V19" s="33">
        <v>18200</v>
      </c>
      <c r="W19" s="33">
        <v>9200</v>
      </c>
      <c r="X19" s="33">
        <v>0</v>
      </c>
      <c r="Y19" s="33">
        <v>-3800</v>
      </c>
      <c r="Z19" s="33">
        <v>-37000</v>
      </c>
      <c r="AA19" s="33">
        <v>0</v>
      </c>
      <c r="AB19" s="33">
        <v>285500</v>
      </c>
      <c r="AC19" s="33">
        <v>0</v>
      </c>
      <c r="AD19" s="33">
        <v>285500</v>
      </c>
      <c r="AE19" s="33">
        <v>406600</v>
      </c>
      <c r="AF19" s="33">
        <v>322000</v>
      </c>
      <c r="AG19" s="33">
        <v>0</v>
      </c>
      <c r="AH19" s="33">
        <v>-20400</v>
      </c>
      <c r="AI19" s="33">
        <v>25800</v>
      </c>
      <c r="AJ19" s="33">
        <v>12700</v>
      </c>
      <c r="AK19" s="33">
        <v>0</v>
      </c>
      <c r="AL19" s="33">
        <v>-4800</v>
      </c>
      <c r="AM19" s="33">
        <v>-36200</v>
      </c>
      <c r="AN19" s="33">
        <v>0</v>
      </c>
      <c r="AO19" s="33">
        <v>383700</v>
      </c>
      <c r="AP19" s="33">
        <v>0</v>
      </c>
      <c r="AQ19" s="33">
        <v>383700</v>
      </c>
      <c r="AR19" s="26" t="s">
        <v>75</v>
      </c>
    </row>
    <row r="20" spans="1:44" ht="14.1" customHeight="1" x14ac:dyDescent="0.2">
      <c r="A20" s="4"/>
      <c r="B20" s="50"/>
      <c r="C20" s="16" t="s">
        <v>571</v>
      </c>
      <c r="D20" s="26" t="s">
        <v>89</v>
      </c>
      <c r="E20" s="33">
        <v>-74100</v>
      </c>
      <c r="F20" s="33">
        <v>-125400</v>
      </c>
      <c r="G20" s="33">
        <v>0</v>
      </c>
      <c r="H20" s="33">
        <v>21400</v>
      </c>
      <c r="I20" s="33">
        <v>-3200</v>
      </c>
      <c r="J20" s="33">
        <v>-100</v>
      </c>
      <c r="K20" s="33">
        <v>0</v>
      </c>
      <c r="L20" s="33">
        <v>1600</v>
      </c>
      <c r="M20" s="33">
        <v>54400</v>
      </c>
      <c r="N20" s="33">
        <v>0</v>
      </c>
      <c r="O20" s="33">
        <v>0</v>
      </c>
      <c r="P20" s="33"/>
      <c r="Q20" s="33">
        <v>0</v>
      </c>
      <c r="R20" s="33">
        <v>-88600</v>
      </c>
      <c r="S20" s="33">
        <v>-134600</v>
      </c>
      <c r="T20" s="33">
        <v>0</v>
      </c>
      <c r="U20" s="33">
        <v>16300</v>
      </c>
      <c r="V20" s="33">
        <v>100</v>
      </c>
      <c r="W20" s="33">
        <v>-600</v>
      </c>
      <c r="X20" s="33">
        <v>0</v>
      </c>
      <c r="Y20" s="33">
        <v>5300</v>
      </c>
      <c r="Z20" s="33">
        <v>67500</v>
      </c>
      <c r="AA20" s="33">
        <v>0</v>
      </c>
      <c r="AB20" s="33">
        <v>0</v>
      </c>
      <c r="AC20" s="33"/>
      <c r="AD20" s="33">
        <v>0</v>
      </c>
      <c r="AE20" s="33">
        <v>-107400</v>
      </c>
      <c r="AF20" s="33">
        <v>-173900</v>
      </c>
      <c r="AG20" s="33">
        <v>0</v>
      </c>
      <c r="AH20" s="33">
        <v>25300</v>
      </c>
      <c r="AI20" s="33">
        <v>-200</v>
      </c>
      <c r="AJ20" s="33">
        <v>-800</v>
      </c>
      <c r="AK20" s="33">
        <v>0</v>
      </c>
      <c r="AL20" s="33">
        <v>6700</v>
      </c>
      <c r="AM20" s="33">
        <v>76400</v>
      </c>
      <c r="AN20" s="33">
        <v>0</v>
      </c>
      <c r="AO20" s="33">
        <v>0</v>
      </c>
      <c r="AP20" s="33"/>
      <c r="AQ20" s="33">
        <v>0</v>
      </c>
      <c r="AR20" s="26" t="s">
        <v>89</v>
      </c>
    </row>
    <row r="21" spans="1:44" ht="14.1" customHeight="1" x14ac:dyDescent="0.2">
      <c r="A21" s="4"/>
      <c r="B21" s="51"/>
      <c r="C21" s="16" t="s">
        <v>1113</v>
      </c>
      <c r="D21" s="26" t="s">
        <v>97</v>
      </c>
      <c r="E21" s="33">
        <v>235300</v>
      </c>
      <c r="F21" s="33">
        <v>120700</v>
      </c>
      <c r="G21" s="33">
        <v>0</v>
      </c>
      <c r="H21" s="33">
        <v>4200</v>
      </c>
      <c r="I21" s="33">
        <v>23200</v>
      </c>
      <c r="J21" s="33">
        <v>9600</v>
      </c>
      <c r="K21" s="33">
        <v>0</v>
      </c>
      <c r="L21" s="33">
        <v>600</v>
      </c>
      <c r="M21" s="33">
        <v>30500</v>
      </c>
      <c r="N21" s="33">
        <v>0</v>
      </c>
      <c r="O21" s="33">
        <v>303400</v>
      </c>
      <c r="P21" s="33">
        <v>0</v>
      </c>
      <c r="Q21" s="33">
        <v>303400</v>
      </c>
      <c r="R21" s="33">
        <v>223000</v>
      </c>
      <c r="S21" s="33">
        <v>109400</v>
      </c>
      <c r="T21" s="33">
        <v>0</v>
      </c>
      <c r="U21" s="33">
        <v>3600</v>
      </c>
      <c r="V21" s="33">
        <v>18300</v>
      </c>
      <c r="W21" s="33">
        <v>8600</v>
      </c>
      <c r="X21" s="33">
        <v>0</v>
      </c>
      <c r="Y21" s="33">
        <v>1500</v>
      </c>
      <c r="Z21" s="33">
        <v>30500</v>
      </c>
      <c r="AA21" s="33">
        <v>0</v>
      </c>
      <c r="AB21" s="33">
        <v>285500</v>
      </c>
      <c r="AC21" s="33">
        <v>0</v>
      </c>
      <c r="AD21" s="33">
        <v>285500</v>
      </c>
      <c r="AE21" s="33">
        <v>299200</v>
      </c>
      <c r="AF21" s="33">
        <v>148100</v>
      </c>
      <c r="AG21" s="33">
        <v>0</v>
      </c>
      <c r="AH21" s="33">
        <v>4900</v>
      </c>
      <c r="AI21" s="33">
        <v>25600</v>
      </c>
      <c r="AJ21" s="33">
        <v>11900</v>
      </c>
      <c r="AK21" s="33">
        <v>0</v>
      </c>
      <c r="AL21" s="33">
        <v>1900</v>
      </c>
      <c r="AM21" s="33">
        <v>40200</v>
      </c>
      <c r="AN21" s="33">
        <v>0</v>
      </c>
      <c r="AO21" s="33">
        <v>383700</v>
      </c>
      <c r="AP21" s="33">
        <v>0</v>
      </c>
      <c r="AQ21" s="33">
        <v>383700</v>
      </c>
      <c r="AR21" s="26" t="s">
        <v>97</v>
      </c>
    </row>
    <row r="22" spans="1:44" ht="14.1" customHeight="1" x14ac:dyDescent="0.2">
      <c r="A22" s="4"/>
      <c r="B22" s="49" t="s">
        <v>685</v>
      </c>
      <c r="C22" s="16" t="s">
        <v>937</v>
      </c>
      <c r="D22" s="26" t="s">
        <v>102</v>
      </c>
      <c r="E22" s="33">
        <v>47600</v>
      </c>
      <c r="F22" s="33">
        <v>17700</v>
      </c>
      <c r="G22" s="33">
        <v>0</v>
      </c>
      <c r="H22" s="33">
        <v>2700</v>
      </c>
      <c r="I22" s="33">
        <v>21600</v>
      </c>
      <c r="J22" s="33">
        <v>9900</v>
      </c>
      <c r="K22" s="33">
        <v>0</v>
      </c>
      <c r="L22" s="33">
        <v>0</v>
      </c>
      <c r="M22" s="33">
        <v>21800</v>
      </c>
      <c r="N22" s="33">
        <v>0</v>
      </c>
      <c r="O22" s="33">
        <v>103600</v>
      </c>
      <c r="P22" s="33"/>
      <c r="Q22" s="33">
        <v>103600</v>
      </c>
      <c r="R22" s="33">
        <v>49300</v>
      </c>
      <c r="S22" s="33">
        <v>17700</v>
      </c>
      <c r="T22" s="33">
        <v>0</v>
      </c>
      <c r="U22" s="33">
        <v>3500</v>
      </c>
      <c r="V22" s="33">
        <v>18300</v>
      </c>
      <c r="W22" s="33">
        <v>9800</v>
      </c>
      <c r="X22" s="33">
        <v>0</v>
      </c>
      <c r="Y22" s="33">
        <v>300</v>
      </c>
      <c r="Z22" s="33">
        <v>56200</v>
      </c>
      <c r="AA22" s="33">
        <v>0</v>
      </c>
      <c r="AB22" s="33">
        <v>137400</v>
      </c>
      <c r="AC22" s="33"/>
      <c r="AD22" s="33">
        <v>137400</v>
      </c>
      <c r="AE22" s="33">
        <v>65900</v>
      </c>
      <c r="AF22" s="33">
        <v>24000</v>
      </c>
      <c r="AG22" s="33">
        <v>0</v>
      </c>
      <c r="AH22" s="33">
        <v>4700</v>
      </c>
      <c r="AI22" s="33">
        <v>25700</v>
      </c>
      <c r="AJ22" s="33">
        <v>10500</v>
      </c>
      <c r="AK22" s="33">
        <v>0</v>
      </c>
      <c r="AL22" s="33">
        <v>1000</v>
      </c>
      <c r="AM22" s="33">
        <v>66000</v>
      </c>
      <c r="AN22" s="33">
        <v>0</v>
      </c>
      <c r="AO22" s="33">
        <v>173800</v>
      </c>
      <c r="AP22" s="33"/>
      <c r="AQ22" s="33">
        <v>173800</v>
      </c>
      <c r="AR22" s="26" t="s">
        <v>102</v>
      </c>
    </row>
    <row r="23" spans="1:44" ht="14.1" customHeight="1" x14ac:dyDescent="0.2">
      <c r="A23" s="4"/>
      <c r="B23" s="50"/>
      <c r="C23" s="16" t="s">
        <v>571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/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/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/>
      <c r="AQ23" s="33">
        <v>0</v>
      </c>
      <c r="AR23" s="26" t="s">
        <v>204</v>
      </c>
    </row>
    <row r="24" spans="1:44" ht="14.1" customHeight="1" x14ac:dyDescent="0.2">
      <c r="A24" s="4"/>
      <c r="B24" s="51"/>
      <c r="C24" s="16" t="s">
        <v>1114</v>
      </c>
      <c r="D24" s="26" t="s">
        <v>205</v>
      </c>
      <c r="E24" s="33">
        <v>47600</v>
      </c>
      <c r="F24" s="33">
        <v>17700</v>
      </c>
      <c r="G24" s="33">
        <v>0</v>
      </c>
      <c r="H24" s="33">
        <v>2700</v>
      </c>
      <c r="I24" s="33">
        <v>21600</v>
      </c>
      <c r="J24" s="33">
        <v>9900</v>
      </c>
      <c r="K24" s="33">
        <v>0</v>
      </c>
      <c r="L24" s="33">
        <v>0</v>
      </c>
      <c r="M24" s="33">
        <v>21800</v>
      </c>
      <c r="N24" s="33">
        <v>0</v>
      </c>
      <c r="O24" s="33">
        <v>103600</v>
      </c>
      <c r="P24" s="33">
        <v>0</v>
      </c>
      <c r="Q24" s="33">
        <v>103600</v>
      </c>
      <c r="R24" s="33">
        <v>49300</v>
      </c>
      <c r="S24" s="33">
        <v>17700</v>
      </c>
      <c r="T24" s="33">
        <v>0</v>
      </c>
      <c r="U24" s="33">
        <v>3500</v>
      </c>
      <c r="V24" s="33">
        <v>18300</v>
      </c>
      <c r="W24" s="33">
        <v>9800</v>
      </c>
      <c r="X24" s="33">
        <v>0</v>
      </c>
      <c r="Y24" s="33">
        <v>300</v>
      </c>
      <c r="Z24" s="33">
        <v>56200</v>
      </c>
      <c r="AA24" s="33">
        <v>0</v>
      </c>
      <c r="AB24" s="33">
        <v>137400</v>
      </c>
      <c r="AC24" s="33">
        <v>0</v>
      </c>
      <c r="AD24" s="33">
        <v>137400</v>
      </c>
      <c r="AE24" s="33">
        <v>65900</v>
      </c>
      <c r="AF24" s="33">
        <v>24000</v>
      </c>
      <c r="AG24" s="33">
        <v>0</v>
      </c>
      <c r="AH24" s="33">
        <v>4700</v>
      </c>
      <c r="AI24" s="33">
        <v>25700</v>
      </c>
      <c r="AJ24" s="33">
        <v>10500</v>
      </c>
      <c r="AK24" s="33">
        <v>0</v>
      </c>
      <c r="AL24" s="33">
        <v>1000</v>
      </c>
      <c r="AM24" s="33">
        <v>66000</v>
      </c>
      <c r="AN24" s="33">
        <v>0</v>
      </c>
      <c r="AO24" s="33">
        <v>173800</v>
      </c>
      <c r="AP24" s="33">
        <v>0</v>
      </c>
      <c r="AQ24" s="33">
        <v>173800</v>
      </c>
      <c r="AR24" s="26" t="s">
        <v>205</v>
      </c>
    </row>
    <row r="25" spans="1:44" ht="14.1" customHeight="1" x14ac:dyDescent="0.2">
      <c r="A25" s="4"/>
      <c r="B25" s="51" t="s">
        <v>1111</v>
      </c>
      <c r="C25" s="51"/>
      <c r="D25" s="26" t="s">
        <v>233</v>
      </c>
      <c r="E25" s="33">
        <v>282900</v>
      </c>
      <c r="F25" s="33">
        <v>138400</v>
      </c>
      <c r="G25" s="33">
        <v>0</v>
      </c>
      <c r="H25" s="33">
        <v>6900</v>
      </c>
      <c r="I25" s="33">
        <v>44800</v>
      </c>
      <c r="J25" s="33">
        <v>19500</v>
      </c>
      <c r="K25" s="33">
        <v>0</v>
      </c>
      <c r="L25" s="33">
        <v>600</v>
      </c>
      <c r="M25" s="33">
        <v>52300</v>
      </c>
      <c r="N25" s="33">
        <v>0</v>
      </c>
      <c r="O25" s="33">
        <v>407000</v>
      </c>
      <c r="P25" s="33">
        <v>0</v>
      </c>
      <c r="Q25" s="33">
        <v>407000</v>
      </c>
      <c r="R25" s="33">
        <v>272300</v>
      </c>
      <c r="S25" s="33">
        <v>127100</v>
      </c>
      <c r="T25" s="33">
        <v>0</v>
      </c>
      <c r="U25" s="33">
        <v>7100</v>
      </c>
      <c r="V25" s="33">
        <v>36600</v>
      </c>
      <c r="W25" s="33">
        <v>18400</v>
      </c>
      <c r="X25" s="33">
        <v>0</v>
      </c>
      <c r="Y25" s="33">
        <v>1800</v>
      </c>
      <c r="Z25" s="33">
        <v>86700</v>
      </c>
      <c r="AA25" s="33">
        <v>0</v>
      </c>
      <c r="AB25" s="33">
        <v>422900</v>
      </c>
      <c r="AC25" s="33">
        <v>0</v>
      </c>
      <c r="AD25" s="33">
        <v>422900</v>
      </c>
      <c r="AE25" s="33">
        <v>365100</v>
      </c>
      <c r="AF25" s="33">
        <v>172100</v>
      </c>
      <c r="AG25" s="33">
        <v>0</v>
      </c>
      <c r="AH25" s="33">
        <v>9600</v>
      </c>
      <c r="AI25" s="33">
        <v>51300</v>
      </c>
      <c r="AJ25" s="33">
        <v>22400</v>
      </c>
      <c r="AK25" s="33">
        <v>0</v>
      </c>
      <c r="AL25" s="33">
        <v>2900</v>
      </c>
      <c r="AM25" s="33">
        <v>106200</v>
      </c>
      <c r="AN25" s="33">
        <v>0</v>
      </c>
      <c r="AO25" s="33">
        <v>557500</v>
      </c>
      <c r="AP25" s="33">
        <v>0</v>
      </c>
      <c r="AQ25" s="33">
        <v>557500</v>
      </c>
      <c r="AR25" s="26" t="s">
        <v>233</v>
      </c>
    </row>
    <row r="26" spans="1:44" ht="14.1" customHeight="1" x14ac:dyDescent="0.2">
      <c r="A26" s="4"/>
      <c r="B26" s="51" t="s">
        <v>663</v>
      </c>
      <c r="C26" s="51"/>
      <c r="D26" s="26" t="s">
        <v>27</v>
      </c>
      <c r="E26" s="33">
        <v>33000</v>
      </c>
      <c r="F26" s="33">
        <v>2100</v>
      </c>
      <c r="G26" s="33">
        <v>0</v>
      </c>
      <c r="H26" s="33">
        <v>-100</v>
      </c>
      <c r="I26" s="33">
        <v>0</v>
      </c>
      <c r="J26" s="33">
        <v>-100</v>
      </c>
      <c r="K26" s="33">
        <v>0</v>
      </c>
      <c r="L26" s="33">
        <v>0</v>
      </c>
      <c r="M26" s="33">
        <v>2300</v>
      </c>
      <c r="N26" s="33">
        <v>0</v>
      </c>
      <c r="O26" s="33">
        <v>35100</v>
      </c>
      <c r="P26" s="33"/>
      <c r="Q26" s="33">
        <v>35100</v>
      </c>
      <c r="R26" s="33">
        <v>31300</v>
      </c>
      <c r="S26" s="33">
        <v>300</v>
      </c>
      <c r="T26" s="33">
        <v>0</v>
      </c>
      <c r="U26" s="33">
        <v>0</v>
      </c>
      <c r="V26" s="33">
        <v>500</v>
      </c>
      <c r="W26" s="33">
        <v>-200</v>
      </c>
      <c r="X26" s="33">
        <v>0</v>
      </c>
      <c r="Y26" s="33">
        <v>0</v>
      </c>
      <c r="Z26" s="33">
        <v>-100</v>
      </c>
      <c r="AA26" s="33">
        <v>0</v>
      </c>
      <c r="AB26" s="33">
        <v>31500</v>
      </c>
      <c r="AC26" s="33"/>
      <c r="AD26" s="33">
        <v>31500</v>
      </c>
      <c r="AE26" s="33">
        <v>34200</v>
      </c>
      <c r="AF26" s="33">
        <v>1800</v>
      </c>
      <c r="AG26" s="33">
        <v>0</v>
      </c>
      <c r="AH26" s="33">
        <v>100</v>
      </c>
      <c r="AI26" s="33">
        <v>600</v>
      </c>
      <c r="AJ26" s="33">
        <v>-100</v>
      </c>
      <c r="AK26" s="33">
        <v>0</v>
      </c>
      <c r="AL26" s="33">
        <v>0</v>
      </c>
      <c r="AM26" s="33">
        <v>-100</v>
      </c>
      <c r="AN26" s="33">
        <v>0</v>
      </c>
      <c r="AO26" s="33">
        <v>34700</v>
      </c>
      <c r="AP26" s="33"/>
      <c r="AQ26" s="33">
        <v>34700</v>
      </c>
      <c r="AR26" s="26" t="s">
        <v>27</v>
      </c>
    </row>
    <row r="27" spans="1:44" ht="14.1" customHeight="1" x14ac:dyDescent="0.2">
      <c r="A27" s="4"/>
      <c r="B27" s="49" t="s">
        <v>667</v>
      </c>
      <c r="C27" s="16" t="s">
        <v>867</v>
      </c>
      <c r="D27" s="26" t="s">
        <v>34</v>
      </c>
      <c r="E27" s="33">
        <v>247500</v>
      </c>
      <c r="F27" s="33">
        <v>71100</v>
      </c>
      <c r="G27" s="33">
        <v>0</v>
      </c>
      <c r="H27" s="33">
        <v>8400</v>
      </c>
      <c r="I27" s="33">
        <v>21000</v>
      </c>
      <c r="J27" s="33">
        <v>8000</v>
      </c>
      <c r="K27" s="33">
        <v>0</v>
      </c>
      <c r="L27" s="33">
        <v>4800</v>
      </c>
      <c r="M27" s="33">
        <v>7000</v>
      </c>
      <c r="N27" s="33">
        <v>0</v>
      </c>
      <c r="O27" s="33">
        <v>296700</v>
      </c>
      <c r="P27" s="33"/>
      <c r="Q27" s="33">
        <v>296700</v>
      </c>
      <c r="R27" s="33">
        <v>245300</v>
      </c>
      <c r="S27" s="33">
        <v>65000</v>
      </c>
      <c r="T27" s="33">
        <v>0</v>
      </c>
      <c r="U27" s="33">
        <v>9800</v>
      </c>
      <c r="V27" s="33">
        <v>19700</v>
      </c>
      <c r="W27" s="33">
        <v>6100</v>
      </c>
      <c r="X27" s="33">
        <v>0</v>
      </c>
      <c r="Y27" s="33">
        <v>8700</v>
      </c>
      <c r="Z27" s="33">
        <v>7300</v>
      </c>
      <c r="AA27" s="33">
        <v>0</v>
      </c>
      <c r="AB27" s="33">
        <v>296900</v>
      </c>
      <c r="AC27" s="33"/>
      <c r="AD27" s="33">
        <v>296900</v>
      </c>
      <c r="AE27" s="33">
        <v>333400</v>
      </c>
      <c r="AF27" s="33">
        <v>89900</v>
      </c>
      <c r="AG27" s="33">
        <v>0</v>
      </c>
      <c r="AH27" s="33">
        <v>13000</v>
      </c>
      <c r="AI27" s="33">
        <v>26400</v>
      </c>
      <c r="AJ27" s="33">
        <v>10300</v>
      </c>
      <c r="AK27" s="33">
        <v>0</v>
      </c>
      <c r="AL27" s="33">
        <v>10600</v>
      </c>
      <c r="AM27" s="33">
        <v>9900</v>
      </c>
      <c r="AN27" s="33">
        <v>0</v>
      </c>
      <c r="AO27" s="33">
        <v>403600</v>
      </c>
      <c r="AP27" s="33"/>
      <c r="AQ27" s="33">
        <v>403600</v>
      </c>
      <c r="AR27" s="26" t="s">
        <v>34</v>
      </c>
    </row>
    <row r="28" spans="1:44" ht="14.1" customHeight="1" x14ac:dyDescent="0.2">
      <c r="A28" s="4"/>
      <c r="B28" s="50"/>
      <c r="C28" s="16" t="s">
        <v>571</v>
      </c>
      <c r="D28" s="26" t="s">
        <v>38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/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/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/>
      <c r="AQ28" s="33">
        <v>0</v>
      </c>
      <c r="AR28" s="26" t="s">
        <v>38</v>
      </c>
    </row>
    <row r="29" spans="1:44" ht="14.1" customHeight="1" x14ac:dyDescent="0.2">
      <c r="A29" s="4"/>
      <c r="B29" s="51"/>
      <c r="C29" s="16" t="s">
        <v>1080</v>
      </c>
      <c r="D29" s="26" t="s">
        <v>45</v>
      </c>
      <c r="E29" s="33">
        <v>247500</v>
      </c>
      <c r="F29" s="33">
        <v>71100</v>
      </c>
      <c r="G29" s="33">
        <v>0</v>
      </c>
      <c r="H29" s="33">
        <v>8400</v>
      </c>
      <c r="I29" s="33">
        <v>21000</v>
      </c>
      <c r="J29" s="33">
        <v>8000</v>
      </c>
      <c r="K29" s="33">
        <v>0</v>
      </c>
      <c r="L29" s="33">
        <v>4800</v>
      </c>
      <c r="M29" s="33">
        <v>7000</v>
      </c>
      <c r="N29" s="33">
        <v>0</v>
      </c>
      <c r="O29" s="33">
        <v>296700</v>
      </c>
      <c r="P29" s="33">
        <v>0</v>
      </c>
      <c r="Q29" s="33">
        <v>296700</v>
      </c>
      <c r="R29" s="33">
        <v>245300</v>
      </c>
      <c r="S29" s="33">
        <v>65000</v>
      </c>
      <c r="T29" s="33">
        <v>0</v>
      </c>
      <c r="U29" s="33">
        <v>9800</v>
      </c>
      <c r="V29" s="33">
        <v>19700</v>
      </c>
      <c r="W29" s="33">
        <v>6100</v>
      </c>
      <c r="X29" s="33">
        <v>0</v>
      </c>
      <c r="Y29" s="33">
        <v>8700</v>
      </c>
      <c r="Z29" s="33">
        <v>7300</v>
      </c>
      <c r="AA29" s="33">
        <v>0</v>
      </c>
      <c r="AB29" s="33">
        <v>296900</v>
      </c>
      <c r="AC29" s="33">
        <v>0</v>
      </c>
      <c r="AD29" s="33">
        <v>296900</v>
      </c>
      <c r="AE29" s="33">
        <v>333400</v>
      </c>
      <c r="AF29" s="33">
        <v>89900</v>
      </c>
      <c r="AG29" s="33">
        <v>0</v>
      </c>
      <c r="AH29" s="33">
        <v>13000</v>
      </c>
      <c r="AI29" s="33">
        <v>26400</v>
      </c>
      <c r="AJ29" s="33">
        <v>10300</v>
      </c>
      <c r="AK29" s="33">
        <v>0</v>
      </c>
      <c r="AL29" s="33">
        <v>10600</v>
      </c>
      <c r="AM29" s="33">
        <v>9900</v>
      </c>
      <c r="AN29" s="33">
        <v>0</v>
      </c>
      <c r="AO29" s="33">
        <v>403600</v>
      </c>
      <c r="AP29" s="33">
        <v>0</v>
      </c>
      <c r="AQ29" s="33">
        <v>403600</v>
      </c>
      <c r="AR29" s="26" t="s">
        <v>45</v>
      </c>
    </row>
    <row r="30" spans="1:44" ht="14.1" customHeight="1" x14ac:dyDescent="0.2">
      <c r="A30" s="4"/>
      <c r="B30" s="51" t="s">
        <v>1214</v>
      </c>
      <c r="C30" s="51"/>
      <c r="D30" s="26" t="s">
        <v>48</v>
      </c>
      <c r="E30" s="33">
        <v>2400</v>
      </c>
      <c r="F30" s="33">
        <v>65200</v>
      </c>
      <c r="G30" s="33">
        <v>0</v>
      </c>
      <c r="H30" s="33">
        <v>-1400</v>
      </c>
      <c r="I30" s="33">
        <v>23800</v>
      </c>
      <c r="J30" s="33">
        <v>11600</v>
      </c>
      <c r="K30" s="33">
        <v>0</v>
      </c>
      <c r="L30" s="33">
        <v>-4200</v>
      </c>
      <c r="M30" s="33">
        <v>43000</v>
      </c>
      <c r="N30" s="33">
        <v>0</v>
      </c>
      <c r="O30" s="33">
        <v>75200</v>
      </c>
      <c r="P30" s="33">
        <v>0</v>
      </c>
      <c r="Q30" s="33">
        <v>75200</v>
      </c>
      <c r="R30" s="33">
        <v>-4300</v>
      </c>
      <c r="S30" s="33">
        <v>61800</v>
      </c>
      <c r="T30" s="33">
        <v>0</v>
      </c>
      <c r="U30" s="33">
        <v>-2700</v>
      </c>
      <c r="V30" s="33">
        <v>16400</v>
      </c>
      <c r="W30" s="33">
        <v>12500</v>
      </c>
      <c r="X30" s="33">
        <v>0</v>
      </c>
      <c r="Y30" s="33">
        <v>-6900</v>
      </c>
      <c r="Z30" s="33">
        <v>79500</v>
      </c>
      <c r="AA30" s="33">
        <v>0</v>
      </c>
      <c r="AB30" s="33">
        <v>94500</v>
      </c>
      <c r="AC30" s="33">
        <v>0</v>
      </c>
      <c r="AD30" s="33">
        <v>94500</v>
      </c>
      <c r="AE30" s="33">
        <v>-2500</v>
      </c>
      <c r="AF30" s="33">
        <v>80400</v>
      </c>
      <c r="AG30" s="33">
        <v>0</v>
      </c>
      <c r="AH30" s="33">
        <v>-3500</v>
      </c>
      <c r="AI30" s="33">
        <v>24300</v>
      </c>
      <c r="AJ30" s="33">
        <v>12200</v>
      </c>
      <c r="AK30" s="33">
        <v>0</v>
      </c>
      <c r="AL30" s="33">
        <v>-7700</v>
      </c>
      <c r="AM30" s="33">
        <v>96400</v>
      </c>
      <c r="AN30" s="33">
        <v>0</v>
      </c>
      <c r="AO30" s="33">
        <v>119200</v>
      </c>
      <c r="AP30" s="33">
        <v>0</v>
      </c>
      <c r="AQ30" s="33">
        <v>119200</v>
      </c>
      <c r="AR30" s="26" t="s">
        <v>48</v>
      </c>
    </row>
    <row r="31" spans="1:44" ht="14.1" customHeight="1" x14ac:dyDescent="0.2">
      <c r="A31" s="4"/>
      <c r="B31" s="51" t="s">
        <v>724</v>
      </c>
      <c r="C31" s="51"/>
      <c r="D31" s="26" t="s">
        <v>50</v>
      </c>
      <c r="E31" s="33">
        <v>800</v>
      </c>
      <c r="F31" s="33">
        <v>22000</v>
      </c>
      <c r="G31" s="33">
        <v>0</v>
      </c>
      <c r="H31" s="33">
        <v>-500</v>
      </c>
      <c r="I31" s="33">
        <v>8000</v>
      </c>
      <c r="J31" s="33">
        <v>4000</v>
      </c>
      <c r="K31" s="33">
        <v>0</v>
      </c>
      <c r="L31" s="33">
        <v>-1400</v>
      </c>
      <c r="M31" s="33">
        <v>14500</v>
      </c>
      <c r="N31" s="33">
        <v>0</v>
      </c>
      <c r="O31" s="33">
        <v>25400</v>
      </c>
      <c r="P31" s="33"/>
      <c r="Q31" s="33">
        <v>25400</v>
      </c>
      <c r="R31" s="33">
        <v>-1200</v>
      </c>
      <c r="S31" s="33">
        <v>18000</v>
      </c>
      <c r="T31" s="33">
        <v>0</v>
      </c>
      <c r="U31" s="33">
        <v>-900</v>
      </c>
      <c r="V31" s="33">
        <v>4900</v>
      </c>
      <c r="W31" s="33">
        <v>3700</v>
      </c>
      <c r="X31" s="33">
        <v>0</v>
      </c>
      <c r="Y31" s="33">
        <v>-2000</v>
      </c>
      <c r="Z31" s="33">
        <v>19800</v>
      </c>
      <c r="AA31" s="33">
        <v>0</v>
      </c>
      <c r="AB31" s="33">
        <v>24300</v>
      </c>
      <c r="AC31" s="33"/>
      <c r="AD31" s="33">
        <v>24300</v>
      </c>
      <c r="AE31" s="33">
        <v>-500</v>
      </c>
      <c r="AF31" s="33">
        <v>24200</v>
      </c>
      <c r="AG31" s="33">
        <v>0</v>
      </c>
      <c r="AH31" s="33">
        <v>-1100</v>
      </c>
      <c r="AI31" s="33">
        <v>7200</v>
      </c>
      <c r="AJ31" s="33">
        <v>3400</v>
      </c>
      <c r="AK31" s="33">
        <v>0</v>
      </c>
      <c r="AL31" s="33">
        <v>-2300</v>
      </c>
      <c r="AM31" s="33">
        <v>25300</v>
      </c>
      <c r="AN31" s="33">
        <v>0</v>
      </c>
      <c r="AO31" s="33">
        <v>32000</v>
      </c>
      <c r="AP31" s="33"/>
      <c r="AQ31" s="33">
        <v>32000</v>
      </c>
      <c r="AR31" s="26" t="s">
        <v>50</v>
      </c>
    </row>
    <row r="32" spans="1:44" ht="14.1" customHeight="1" x14ac:dyDescent="0.2">
      <c r="A32" s="4"/>
      <c r="B32" s="51" t="s">
        <v>1212</v>
      </c>
      <c r="C32" s="51"/>
      <c r="D32" s="26" t="s">
        <v>51</v>
      </c>
      <c r="E32" s="33">
        <v>1600</v>
      </c>
      <c r="F32" s="33">
        <v>43200</v>
      </c>
      <c r="G32" s="33">
        <v>0</v>
      </c>
      <c r="H32" s="33">
        <v>-900</v>
      </c>
      <c r="I32" s="33">
        <v>15800</v>
      </c>
      <c r="J32" s="33">
        <v>7600</v>
      </c>
      <c r="K32" s="33">
        <v>0</v>
      </c>
      <c r="L32" s="33">
        <v>-2800</v>
      </c>
      <c r="M32" s="33">
        <v>28500</v>
      </c>
      <c r="N32" s="33">
        <v>0</v>
      </c>
      <c r="O32" s="33">
        <v>49800</v>
      </c>
      <c r="P32" s="33">
        <v>0</v>
      </c>
      <c r="Q32" s="33">
        <v>49800</v>
      </c>
      <c r="R32" s="33">
        <v>-3100</v>
      </c>
      <c r="S32" s="33">
        <v>43800</v>
      </c>
      <c r="T32" s="33">
        <v>0</v>
      </c>
      <c r="U32" s="33">
        <v>-1800</v>
      </c>
      <c r="V32" s="33">
        <v>11500</v>
      </c>
      <c r="W32" s="33">
        <v>8800</v>
      </c>
      <c r="X32" s="33">
        <v>0</v>
      </c>
      <c r="Y32" s="33">
        <v>-4900</v>
      </c>
      <c r="Z32" s="33">
        <v>59700</v>
      </c>
      <c r="AA32" s="33">
        <v>0</v>
      </c>
      <c r="AB32" s="33">
        <v>70200</v>
      </c>
      <c r="AC32" s="33">
        <v>0</v>
      </c>
      <c r="AD32" s="33">
        <v>70200</v>
      </c>
      <c r="AE32" s="33">
        <v>-2000</v>
      </c>
      <c r="AF32" s="33">
        <v>56200</v>
      </c>
      <c r="AG32" s="33">
        <v>0</v>
      </c>
      <c r="AH32" s="33">
        <v>-2400</v>
      </c>
      <c r="AI32" s="33">
        <v>17100</v>
      </c>
      <c r="AJ32" s="33">
        <v>8800</v>
      </c>
      <c r="AK32" s="33">
        <v>0</v>
      </c>
      <c r="AL32" s="33">
        <v>-5400</v>
      </c>
      <c r="AM32" s="33">
        <v>71100</v>
      </c>
      <c r="AN32" s="33">
        <v>0</v>
      </c>
      <c r="AO32" s="33">
        <v>87200</v>
      </c>
      <c r="AP32" s="33">
        <v>0</v>
      </c>
      <c r="AQ32" s="33">
        <v>87200</v>
      </c>
      <c r="AR32" s="26" t="s">
        <v>51</v>
      </c>
    </row>
    <row r="33" spans="1:44" ht="14.1" customHeight="1" x14ac:dyDescent="0.2">
      <c r="A33" s="4"/>
      <c r="B33" s="51" t="s">
        <v>791</v>
      </c>
      <c r="C33" s="51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/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/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/>
      <c r="AQ33" s="33">
        <v>0</v>
      </c>
      <c r="AR33" s="26" t="s">
        <v>52</v>
      </c>
    </row>
    <row r="34" spans="1:44" ht="14.1" customHeight="1" x14ac:dyDescent="0.2">
      <c r="A34" s="4"/>
      <c r="B34" s="49" t="s">
        <v>1217</v>
      </c>
      <c r="C34" s="16" t="s">
        <v>871</v>
      </c>
      <c r="D34" s="26" t="s">
        <v>54</v>
      </c>
      <c r="E34" s="33">
        <v>1600</v>
      </c>
      <c r="F34" s="33">
        <v>43200</v>
      </c>
      <c r="G34" s="33">
        <v>0</v>
      </c>
      <c r="H34" s="33">
        <v>-900</v>
      </c>
      <c r="I34" s="33">
        <v>15800</v>
      </c>
      <c r="J34" s="33">
        <v>7600</v>
      </c>
      <c r="K34" s="33">
        <v>0</v>
      </c>
      <c r="L34" s="33">
        <v>-2800</v>
      </c>
      <c r="M34" s="33">
        <v>28500</v>
      </c>
      <c r="N34" s="33">
        <v>0</v>
      </c>
      <c r="O34" s="33">
        <v>49800</v>
      </c>
      <c r="P34" s="33"/>
      <c r="Q34" s="33">
        <v>49800</v>
      </c>
      <c r="R34" s="33">
        <v>-3100</v>
      </c>
      <c r="S34" s="33">
        <v>43800</v>
      </c>
      <c r="T34" s="33">
        <v>0</v>
      </c>
      <c r="U34" s="33">
        <v>-1800</v>
      </c>
      <c r="V34" s="33">
        <v>11500</v>
      </c>
      <c r="W34" s="33">
        <v>8800</v>
      </c>
      <c r="X34" s="33">
        <v>0</v>
      </c>
      <c r="Y34" s="33">
        <v>-4900</v>
      </c>
      <c r="Z34" s="33">
        <v>59700</v>
      </c>
      <c r="AA34" s="33">
        <v>0</v>
      </c>
      <c r="AB34" s="33">
        <v>70200</v>
      </c>
      <c r="AC34" s="33"/>
      <c r="AD34" s="33">
        <v>70200</v>
      </c>
      <c r="AE34" s="33">
        <v>-2000</v>
      </c>
      <c r="AF34" s="33">
        <v>56200</v>
      </c>
      <c r="AG34" s="33">
        <v>0</v>
      </c>
      <c r="AH34" s="33">
        <v>-2400</v>
      </c>
      <c r="AI34" s="33">
        <v>17100</v>
      </c>
      <c r="AJ34" s="33">
        <v>8800</v>
      </c>
      <c r="AK34" s="33">
        <v>0</v>
      </c>
      <c r="AL34" s="33">
        <v>-5400</v>
      </c>
      <c r="AM34" s="33">
        <v>71100</v>
      </c>
      <c r="AN34" s="33">
        <v>0</v>
      </c>
      <c r="AO34" s="33">
        <v>87200</v>
      </c>
      <c r="AP34" s="33"/>
      <c r="AQ34" s="33">
        <v>87200</v>
      </c>
      <c r="AR34" s="26" t="s">
        <v>54</v>
      </c>
    </row>
    <row r="35" spans="1:44" ht="14.1" customHeight="1" x14ac:dyDescent="0.2">
      <c r="A35" s="4"/>
      <c r="B35" s="50"/>
      <c r="C35" s="16" t="s">
        <v>689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/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/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/>
      <c r="AQ35" s="33">
        <v>0</v>
      </c>
      <c r="AR35" s="26" t="s">
        <v>55</v>
      </c>
    </row>
    <row r="36" spans="1:44" ht="14.1" customHeight="1" x14ac:dyDescent="0.2">
      <c r="A36" s="4"/>
      <c r="B36" s="51"/>
      <c r="C36" s="16" t="s">
        <v>690</v>
      </c>
      <c r="D36" s="26" t="s">
        <v>57</v>
      </c>
      <c r="E36" s="33">
        <v>1600</v>
      </c>
      <c r="F36" s="33">
        <v>43200</v>
      </c>
      <c r="G36" s="33">
        <v>0</v>
      </c>
      <c r="H36" s="33">
        <v>-900</v>
      </c>
      <c r="I36" s="33">
        <v>15800</v>
      </c>
      <c r="J36" s="33">
        <v>7600</v>
      </c>
      <c r="K36" s="33">
        <v>0</v>
      </c>
      <c r="L36" s="33">
        <v>-2800</v>
      </c>
      <c r="M36" s="33">
        <v>28500</v>
      </c>
      <c r="N36" s="33">
        <v>0</v>
      </c>
      <c r="O36" s="33">
        <v>49800</v>
      </c>
      <c r="P36" s="33">
        <v>0</v>
      </c>
      <c r="Q36" s="33">
        <v>49800</v>
      </c>
      <c r="R36" s="33">
        <v>-3100</v>
      </c>
      <c r="S36" s="33">
        <v>43800</v>
      </c>
      <c r="T36" s="33">
        <v>0</v>
      </c>
      <c r="U36" s="33">
        <v>-1800</v>
      </c>
      <c r="V36" s="33">
        <v>11500</v>
      </c>
      <c r="W36" s="33">
        <v>8800</v>
      </c>
      <c r="X36" s="33">
        <v>0</v>
      </c>
      <c r="Y36" s="33">
        <v>-4900</v>
      </c>
      <c r="Z36" s="33">
        <v>59700</v>
      </c>
      <c r="AA36" s="33">
        <v>0</v>
      </c>
      <c r="AB36" s="33">
        <v>70200</v>
      </c>
      <c r="AC36" s="33">
        <v>0</v>
      </c>
      <c r="AD36" s="33">
        <v>70200</v>
      </c>
      <c r="AE36" s="33">
        <v>-2000</v>
      </c>
      <c r="AF36" s="33">
        <v>56200</v>
      </c>
      <c r="AG36" s="33">
        <v>0</v>
      </c>
      <c r="AH36" s="33">
        <v>-2400</v>
      </c>
      <c r="AI36" s="33">
        <v>17100</v>
      </c>
      <c r="AJ36" s="33">
        <v>8800</v>
      </c>
      <c r="AK36" s="33">
        <v>0</v>
      </c>
      <c r="AL36" s="33">
        <v>-5400</v>
      </c>
      <c r="AM36" s="33">
        <v>71100</v>
      </c>
      <c r="AN36" s="33">
        <v>0</v>
      </c>
      <c r="AO36" s="33">
        <v>87200</v>
      </c>
      <c r="AP36" s="33">
        <v>0</v>
      </c>
      <c r="AQ36" s="33">
        <v>87200</v>
      </c>
      <c r="AR36" s="26" t="s">
        <v>57</v>
      </c>
    </row>
    <row r="37" spans="1:44" ht="14.1" customHeight="1" x14ac:dyDescent="0.2">
      <c r="A37" s="4"/>
      <c r="B37" s="51" t="s">
        <v>833</v>
      </c>
      <c r="C37" s="51"/>
      <c r="D37" s="26" t="s">
        <v>61</v>
      </c>
      <c r="E37" s="33">
        <v>9035300</v>
      </c>
      <c r="F37" s="33">
        <v>7680700</v>
      </c>
      <c r="G37" s="33">
        <v>0</v>
      </c>
      <c r="H37" s="33">
        <v>6500</v>
      </c>
      <c r="I37" s="33">
        <v>983200</v>
      </c>
      <c r="J37" s="33">
        <v>425600</v>
      </c>
      <c r="K37" s="33">
        <v>0</v>
      </c>
      <c r="L37" s="33">
        <v>0</v>
      </c>
      <c r="M37" s="33">
        <v>3026300</v>
      </c>
      <c r="N37" s="33">
        <v>0</v>
      </c>
      <c r="O37" s="33">
        <v>13476900</v>
      </c>
      <c r="P37" s="33"/>
      <c r="Q37" s="33">
        <v>13476900</v>
      </c>
      <c r="R37" s="33">
        <v>8576100</v>
      </c>
      <c r="S37" s="33">
        <v>7267700</v>
      </c>
      <c r="T37" s="33">
        <v>0</v>
      </c>
      <c r="U37" s="33">
        <v>8400</v>
      </c>
      <c r="V37" s="33">
        <v>819700</v>
      </c>
      <c r="W37" s="33">
        <v>365100</v>
      </c>
      <c r="X37" s="33">
        <v>0</v>
      </c>
      <c r="Y37" s="33">
        <v>0</v>
      </c>
      <c r="Z37" s="33">
        <v>3448000</v>
      </c>
      <c r="AA37" s="33">
        <v>0</v>
      </c>
      <c r="AB37" s="33">
        <v>13217300</v>
      </c>
      <c r="AC37" s="33"/>
      <c r="AD37" s="33">
        <v>13217300</v>
      </c>
      <c r="AE37" s="33">
        <v>8660500</v>
      </c>
      <c r="AF37" s="33">
        <v>7308200</v>
      </c>
      <c r="AG37" s="33">
        <v>0</v>
      </c>
      <c r="AH37" s="33">
        <v>7100</v>
      </c>
      <c r="AI37" s="33">
        <v>817600</v>
      </c>
      <c r="AJ37" s="33">
        <v>365600</v>
      </c>
      <c r="AK37" s="33">
        <v>0</v>
      </c>
      <c r="AL37" s="33">
        <v>0</v>
      </c>
      <c r="AM37" s="33">
        <v>3500700</v>
      </c>
      <c r="AN37" s="33">
        <v>0</v>
      </c>
      <c r="AO37" s="33">
        <v>13351500</v>
      </c>
      <c r="AP37" s="33"/>
      <c r="AQ37" s="33">
        <v>13351500</v>
      </c>
      <c r="AR37" s="26" t="s">
        <v>61</v>
      </c>
    </row>
    <row r="38" spans="1:44" ht="14.1" customHeight="1" x14ac:dyDescent="0.2">
      <c r="A38" s="4"/>
      <c r="B38" s="16"/>
      <c r="C38" s="16" t="s">
        <v>898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/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/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/>
      <c r="AQ38" s="33">
        <v>0</v>
      </c>
      <c r="AR38" s="26" t="s">
        <v>62</v>
      </c>
    </row>
    <row r="39" spans="1:44" ht="14.1" customHeight="1" x14ac:dyDescent="0.2">
      <c r="A39" s="4"/>
      <c r="B39" s="16"/>
      <c r="C39" s="16" t="s">
        <v>909</v>
      </c>
      <c r="D39" s="26" t="s">
        <v>64</v>
      </c>
      <c r="E39" s="33">
        <v>9035300</v>
      </c>
      <c r="F39" s="33">
        <v>7680700</v>
      </c>
      <c r="G39" s="33">
        <v>0</v>
      </c>
      <c r="H39" s="33">
        <v>6500</v>
      </c>
      <c r="I39" s="33">
        <v>983200</v>
      </c>
      <c r="J39" s="33">
        <v>425300</v>
      </c>
      <c r="K39" s="33">
        <v>0</v>
      </c>
      <c r="L39" s="33">
        <v>0</v>
      </c>
      <c r="M39" s="35"/>
      <c r="N39" s="33">
        <v>0</v>
      </c>
      <c r="O39" s="33">
        <v>10450300</v>
      </c>
      <c r="P39" s="33"/>
      <c r="Q39" s="33">
        <v>10450300</v>
      </c>
      <c r="R39" s="33">
        <v>8576100</v>
      </c>
      <c r="S39" s="33">
        <v>7267700</v>
      </c>
      <c r="T39" s="33">
        <v>0</v>
      </c>
      <c r="U39" s="33">
        <v>8400</v>
      </c>
      <c r="V39" s="33">
        <v>819700</v>
      </c>
      <c r="W39" s="33">
        <v>364100</v>
      </c>
      <c r="X39" s="33">
        <v>0</v>
      </c>
      <c r="Y39" s="33">
        <v>0</v>
      </c>
      <c r="Z39" s="35"/>
      <c r="AA39" s="33">
        <v>0</v>
      </c>
      <c r="AB39" s="33">
        <v>9768300</v>
      </c>
      <c r="AC39" s="33"/>
      <c r="AD39" s="33">
        <v>9768300</v>
      </c>
      <c r="AE39" s="33">
        <v>8660500</v>
      </c>
      <c r="AF39" s="33">
        <v>7308200</v>
      </c>
      <c r="AG39" s="33">
        <v>0</v>
      </c>
      <c r="AH39" s="33">
        <v>7100</v>
      </c>
      <c r="AI39" s="33">
        <v>817600</v>
      </c>
      <c r="AJ39" s="33">
        <v>363200</v>
      </c>
      <c r="AK39" s="33">
        <v>0</v>
      </c>
      <c r="AL39" s="33">
        <v>0</v>
      </c>
      <c r="AM39" s="35"/>
      <c r="AN39" s="33">
        <v>0</v>
      </c>
      <c r="AO39" s="33">
        <v>9848400</v>
      </c>
      <c r="AP39" s="33"/>
      <c r="AQ39" s="33">
        <v>9848400</v>
      </c>
      <c r="AR39" s="26" t="s">
        <v>64</v>
      </c>
    </row>
    <row r="40" spans="1:44" ht="14.1" customHeight="1" x14ac:dyDescent="0.2">
      <c r="A40" s="4"/>
      <c r="B40" s="51" t="s">
        <v>838</v>
      </c>
      <c r="C40" s="51"/>
      <c r="D40" s="26" t="s">
        <v>66</v>
      </c>
      <c r="E40" s="33">
        <v>9340300</v>
      </c>
      <c r="F40" s="33">
        <v>7830600</v>
      </c>
      <c r="G40" s="33">
        <v>0</v>
      </c>
      <c r="H40" s="33">
        <v>13900</v>
      </c>
      <c r="I40" s="33">
        <v>1023000</v>
      </c>
      <c r="J40" s="33">
        <v>396800</v>
      </c>
      <c r="K40" s="33">
        <v>0</v>
      </c>
      <c r="L40" s="33">
        <v>0</v>
      </c>
      <c r="M40" s="35"/>
      <c r="N40" s="33">
        <v>117200</v>
      </c>
      <c r="O40" s="33">
        <v>10891200</v>
      </c>
      <c r="P40" s="33"/>
      <c r="Q40" s="33">
        <v>10891200</v>
      </c>
      <c r="R40" s="33">
        <v>8873400</v>
      </c>
      <c r="S40" s="33">
        <v>7413600</v>
      </c>
      <c r="T40" s="33">
        <v>0</v>
      </c>
      <c r="U40" s="33">
        <v>1300</v>
      </c>
      <c r="V40" s="33">
        <v>743600</v>
      </c>
      <c r="W40" s="33">
        <v>383900</v>
      </c>
      <c r="X40" s="33">
        <v>0</v>
      </c>
      <c r="Y40" s="33">
        <v>0</v>
      </c>
      <c r="Z40" s="35"/>
      <c r="AA40" s="33">
        <v>0</v>
      </c>
      <c r="AB40" s="33">
        <v>10002200</v>
      </c>
      <c r="AC40" s="33"/>
      <c r="AD40" s="33">
        <v>10002200</v>
      </c>
      <c r="AE40" s="33">
        <v>8865100</v>
      </c>
      <c r="AF40" s="33">
        <v>7521100</v>
      </c>
      <c r="AG40" s="33">
        <v>0</v>
      </c>
      <c r="AH40" s="33">
        <v>3900</v>
      </c>
      <c r="AI40" s="33">
        <v>760600</v>
      </c>
      <c r="AJ40" s="33">
        <v>379300</v>
      </c>
      <c r="AK40" s="33">
        <v>0</v>
      </c>
      <c r="AL40" s="33">
        <v>0</v>
      </c>
      <c r="AM40" s="35"/>
      <c r="AN40" s="33">
        <v>0</v>
      </c>
      <c r="AO40" s="33">
        <v>10008900</v>
      </c>
      <c r="AP40" s="33"/>
      <c r="AQ40" s="33">
        <v>10008900</v>
      </c>
      <c r="AR40" s="26" t="s">
        <v>66</v>
      </c>
    </row>
    <row r="41" spans="1:44" ht="14.1" customHeight="1" x14ac:dyDescent="0.2">
      <c r="A41" s="4"/>
      <c r="B41" s="51" t="s">
        <v>849</v>
      </c>
      <c r="C41" s="51"/>
      <c r="D41" s="26" t="s">
        <v>67</v>
      </c>
      <c r="E41" s="33">
        <v>12300</v>
      </c>
      <c r="F41" s="33">
        <v>1700</v>
      </c>
      <c r="G41" s="33">
        <v>0</v>
      </c>
      <c r="H41" s="33">
        <v>0</v>
      </c>
      <c r="I41" s="33">
        <v>4800</v>
      </c>
      <c r="J41" s="33">
        <v>0</v>
      </c>
      <c r="K41" s="33">
        <v>0</v>
      </c>
      <c r="L41" s="33">
        <v>0</v>
      </c>
      <c r="M41" s="35"/>
      <c r="N41" s="33">
        <v>0</v>
      </c>
      <c r="O41" s="33">
        <v>17100</v>
      </c>
      <c r="P41" s="33"/>
      <c r="Q41" s="33">
        <v>17100</v>
      </c>
      <c r="R41" s="33">
        <v>14500</v>
      </c>
      <c r="S41" s="33">
        <v>1500</v>
      </c>
      <c r="T41" s="33">
        <v>0</v>
      </c>
      <c r="U41" s="33">
        <v>0</v>
      </c>
      <c r="V41" s="33">
        <v>7400</v>
      </c>
      <c r="W41" s="33">
        <v>5200</v>
      </c>
      <c r="X41" s="33">
        <v>0</v>
      </c>
      <c r="Y41" s="33">
        <v>0</v>
      </c>
      <c r="Z41" s="35"/>
      <c r="AA41" s="33">
        <v>0</v>
      </c>
      <c r="AB41" s="33">
        <v>27100</v>
      </c>
      <c r="AC41" s="33"/>
      <c r="AD41" s="33">
        <v>27100</v>
      </c>
      <c r="AE41" s="33">
        <v>12700</v>
      </c>
      <c r="AF41" s="33">
        <v>0</v>
      </c>
      <c r="AG41" s="33">
        <v>0</v>
      </c>
      <c r="AH41" s="33">
        <v>0</v>
      </c>
      <c r="AI41" s="33">
        <v>8800</v>
      </c>
      <c r="AJ41" s="33">
        <v>0</v>
      </c>
      <c r="AK41" s="33">
        <v>0</v>
      </c>
      <c r="AL41" s="33">
        <v>0</v>
      </c>
      <c r="AM41" s="35"/>
      <c r="AN41" s="33">
        <v>0</v>
      </c>
      <c r="AO41" s="33">
        <v>21500</v>
      </c>
      <c r="AP41" s="33"/>
      <c r="AQ41" s="33">
        <v>21500</v>
      </c>
      <c r="AR41" s="26" t="s">
        <v>67</v>
      </c>
    </row>
    <row r="42" spans="1:44" ht="14.1" customHeight="1" x14ac:dyDescent="0.2">
      <c r="A42" s="4"/>
      <c r="B42" s="51" t="s">
        <v>848</v>
      </c>
      <c r="C42" s="51"/>
      <c r="D42" s="26" t="s">
        <v>68</v>
      </c>
      <c r="E42" s="33">
        <v>156600</v>
      </c>
      <c r="F42" s="33">
        <v>148400</v>
      </c>
      <c r="G42" s="33">
        <v>0</v>
      </c>
      <c r="H42" s="33">
        <v>0</v>
      </c>
      <c r="I42" s="33">
        <v>4800</v>
      </c>
      <c r="J42" s="33">
        <v>0</v>
      </c>
      <c r="K42" s="33">
        <v>0</v>
      </c>
      <c r="L42" s="33">
        <v>0</v>
      </c>
      <c r="M42" s="35"/>
      <c r="N42" s="33">
        <v>0</v>
      </c>
      <c r="O42" s="33">
        <v>161400</v>
      </c>
      <c r="P42" s="33"/>
      <c r="Q42" s="33">
        <v>161400</v>
      </c>
      <c r="R42" s="33">
        <v>178700</v>
      </c>
      <c r="S42" s="33">
        <v>167500</v>
      </c>
      <c r="T42" s="33">
        <v>0</v>
      </c>
      <c r="U42" s="33">
        <v>0</v>
      </c>
      <c r="V42" s="33">
        <v>4500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183200</v>
      </c>
      <c r="AC42" s="33"/>
      <c r="AD42" s="33">
        <v>183200</v>
      </c>
      <c r="AE42" s="33">
        <v>147600</v>
      </c>
      <c r="AF42" s="33">
        <v>138700</v>
      </c>
      <c r="AG42" s="33">
        <v>0</v>
      </c>
      <c r="AH42" s="33">
        <v>0</v>
      </c>
      <c r="AI42" s="33">
        <v>1500</v>
      </c>
      <c r="AJ42" s="33">
        <v>0</v>
      </c>
      <c r="AK42" s="33">
        <v>0</v>
      </c>
      <c r="AL42" s="33">
        <v>0</v>
      </c>
      <c r="AM42" s="35"/>
      <c r="AN42" s="33">
        <v>0</v>
      </c>
      <c r="AO42" s="33">
        <v>149100</v>
      </c>
      <c r="AP42" s="33"/>
      <c r="AQ42" s="33">
        <v>149100</v>
      </c>
      <c r="AR42" s="26" t="s">
        <v>68</v>
      </c>
    </row>
    <row r="43" spans="1:44" ht="14.1" customHeight="1" x14ac:dyDescent="0.2">
      <c r="A43" s="4"/>
      <c r="B43" s="51" t="s">
        <v>828</v>
      </c>
      <c r="C43" s="51"/>
      <c r="D43" s="26" t="s">
        <v>71</v>
      </c>
      <c r="E43" s="33">
        <v>6970700</v>
      </c>
      <c r="F43" s="33">
        <v>0</v>
      </c>
      <c r="G43" s="33">
        <v>0</v>
      </c>
      <c r="H43" s="33">
        <v>1798500</v>
      </c>
      <c r="I43" s="33">
        <v>773400</v>
      </c>
      <c r="J43" s="33">
        <v>719300</v>
      </c>
      <c r="K43" s="33">
        <v>0</v>
      </c>
      <c r="L43" s="33">
        <v>433600</v>
      </c>
      <c r="M43" s="33">
        <v>1864600</v>
      </c>
      <c r="N43" s="33">
        <v>0</v>
      </c>
      <c r="O43" s="33">
        <v>12560100</v>
      </c>
      <c r="P43" s="33"/>
      <c r="Q43" s="33">
        <v>12560100</v>
      </c>
      <c r="R43" s="33">
        <v>6602900</v>
      </c>
      <c r="S43" s="33">
        <v>0</v>
      </c>
      <c r="T43" s="33">
        <v>0</v>
      </c>
      <c r="U43" s="33">
        <v>1569300</v>
      </c>
      <c r="V43" s="33">
        <v>842600</v>
      </c>
      <c r="W43" s="33">
        <v>645100</v>
      </c>
      <c r="X43" s="33">
        <v>0</v>
      </c>
      <c r="Y43" s="33">
        <v>634600</v>
      </c>
      <c r="Z43" s="33">
        <v>2058500</v>
      </c>
      <c r="AA43" s="33">
        <v>0</v>
      </c>
      <c r="AB43" s="33">
        <v>12353000</v>
      </c>
      <c r="AC43" s="33"/>
      <c r="AD43" s="33">
        <v>12353000</v>
      </c>
      <c r="AE43" s="33">
        <v>6590900</v>
      </c>
      <c r="AF43" s="33">
        <v>0</v>
      </c>
      <c r="AG43" s="33">
        <v>0</v>
      </c>
      <c r="AH43" s="33">
        <v>1599200</v>
      </c>
      <c r="AI43" s="33">
        <v>824400</v>
      </c>
      <c r="AJ43" s="33">
        <v>666300</v>
      </c>
      <c r="AK43" s="33">
        <v>0</v>
      </c>
      <c r="AL43" s="33">
        <v>649900</v>
      </c>
      <c r="AM43" s="33">
        <v>2148000</v>
      </c>
      <c r="AN43" s="33">
        <v>0</v>
      </c>
      <c r="AO43" s="33">
        <v>12478700</v>
      </c>
      <c r="AP43" s="33"/>
      <c r="AQ43" s="33">
        <v>12478700</v>
      </c>
      <c r="AR43" s="26" t="s">
        <v>71</v>
      </c>
    </row>
    <row r="44" spans="1:44" ht="14.1" customHeight="1" x14ac:dyDescent="0.2">
      <c r="A44" s="4"/>
      <c r="B44" s="16"/>
      <c r="C44" s="16" t="s">
        <v>910</v>
      </c>
      <c r="D44" s="26" t="s">
        <v>73</v>
      </c>
      <c r="E44" s="33">
        <v>6970700</v>
      </c>
      <c r="F44" s="33">
        <v>0</v>
      </c>
      <c r="G44" s="33">
        <v>0</v>
      </c>
      <c r="H44" s="33">
        <v>1798500</v>
      </c>
      <c r="I44" s="33">
        <v>773400</v>
      </c>
      <c r="J44" s="33">
        <v>719300</v>
      </c>
      <c r="K44" s="33">
        <v>0</v>
      </c>
      <c r="L44" s="33">
        <v>433600</v>
      </c>
      <c r="M44" s="35"/>
      <c r="N44" s="33">
        <v>0</v>
      </c>
      <c r="O44" s="33">
        <v>10695500</v>
      </c>
      <c r="P44" s="33"/>
      <c r="Q44" s="33">
        <v>10695500</v>
      </c>
      <c r="R44" s="33">
        <v>6602900</v>
      </c>
      <c r="S44" s="33">
        <v>0</v>
      </c>
      <c r="T44" s="33">
        <v>0</v>
      </c>
      <c r="U44" s="33">
        <v>1569300</v>
      </c>
      <c r="V44" s="33">
        <v>842600</v>
      </c>
      <c r="W44" s="33">
        <v>644000</v>
      </c>
      <c r="X44" s="33">
        <v>0</v>
      </c>
      <c r="Y44" s="33">
        <v>634600</v>
      </c>
      <c r="Z44" s="35"/>
      <c r="AA44" s="33">
        <v>0</v>
      </c>
      <c r="AB44" s="33">
        <v>10293400</v>
      </c>
      <c r="AC44" s="33"/>
      <c r="AD44" s="33">
        <v>10293400</v>
      </c>
      <c r="AE44" s="33">
        <v>6590900</v>
      </c>
      <c r="AF44" s="33">
        <v>0</v>
      </c>
      <c r="AG44" s="33">
        <v>0</v>
      </c>
      <c r="AH44" s="33">
        <v>1599200</v>
      </c>
      <c r="AI44" s="33">
        <v>824400</v>
      </c>
      <c r="AJ44" s="33">
        <v>663800</v>
      </c>
      <c r="AK44" s="33">
        <v>0</v>
      </c>
      <c r="AL44" s="33">
        <v>649900</v>
      </c>
      <c r="AM44" s="35"/>
      <c r="AN44" s="33">
        <v>0</v>
      </c>
      <c r="AO44" s="33">
        <v>10328200</v>
      </c>
      <c r="AP44" s="33"/>
      <c r="AQ44" s="33">
        <v>10328200</v>
      </c>
      <c r="AR44" s="26" t="s">
        <v>73</v>
      </c>
    </row>
    <row r="45" spans="1:44" ht="14.1" customHeight="1" x14ac:dyDescent="0.2">
      <c r="A45" s="4"/>
      <c r="B45" s="51" t="s">
        <v>853</v>
      </c>
      <c r="C45" s="51"/>
      <c r="D45" s="26" t="s">
        <v>74</v>
      </c>
      <c r="E45" s="33">
        <v>7104500</v>
      </c>
      <c r="F45" s="33">
        <v>0</v>
      </c>
      <c r="G45" s="33">
        <v>0</v>
      </c>
      <c r="H45" s="33">
        <v>1818000</v>
      </c>
      <c r="I45" s="33">
        <v>822700</v>
      </c>
      <c r="J45" s="33">
        <v>727500</v>
      </c>
      <c r="K45" s="33">
        <v>0</v>
      </c>
      <c r="L45" s="33">
        <v>397500</v>
      </c>
      <c r="M45" s="35"/>
      <c r="N45" s="33">
        <v>0</v>
      </c>
      <c r="O45" s="33">
        <v>10870200</v>
      </c>
      <c r="P45" s="33"/>
      <c r="Q45" s="33">
        <v>10870200</v>
      </c>
      <c r="R45" s="33">
        <v>6618800</v>
      </c>
      <c r="S45" s="33">
        <v>0</v>
      </c>
      <c r="T45" s="33">
        <v>0</v>
      </c>
      <c r="U45" s="33">
        <v>1630700</v>
      </c>
      <c r="V45" s="33">
        <v>808500</v>
      </c>
      <c r="W45" s="33">
        <v>702900</v>
      </c>
      <c r="X45" s="33">
        <v>0</v>
      </c>
      <c r="Y45" s="33">
        <v>661700</v>
      </c>
      <c r="Z45" s="35"/>
      <c r="AA45" s="33">
        <v>0</v>
      </c>
      <c r="AB45" s="33">
        <v>10422600</v>
      </c>
      <c r="AC45" s="33"/>
      <c r="AD45" s="33">
        <v>10422600</v>
      </c>
      <c r="AE45" s="33">
        <v>6849700</v>
      </c>
      <c r="AF45" s="33">
        <v>0</v>
      </c>
      <c r="AG45" s="33">
        <v>0</v>
      </c>
      <c r="AH45" s="33">
        <v>1736500</v>
      </c>
      <c r="AI45" s="33">
        <v>736200</v>
      </c>
      <c r="AJ45" s="33">
        <v>666800</v>
      </c>
      <c r="AK45" s="33">
        <v>0</v>
      </c>
      <c r="AL45" s="33">
        <v>524100</v>
      </c>
      <c r="AM45" s="35"/>
      <c r="AN45" s="33">
        <v>0</v>
      </c>
      <c r="AO45" s="33">
        <v>10513300</v>
      </c>
      <c r="AP45" s="33"/>
      <c r="AQ45" s="33">
        <v>10513300</v>
      </c>
      <c r="AR45" s="26" t="s">
        <v>74</v>
      </c>
    </row>
    <row r="46" spans="1:44" ht="14.1" customHeight="1" x14ac:dyDescent="0.2">
      <c r="A46" s="4"/>
      <c r="B46" s="51" t="s">
        <v>831</v>
      </c>
      <c r="C46" s="51"/>
      <c r="D46" s="26" t="s">
        <v>76</v>
      </c>
      <c r="E46" s="33">
        <v>6284700</v>
      </c>
      <c r="F46" s="33">
        <v>4479000</v>
      </c>
      <c r="G46" s="33">
        <v>0</v>
      </c>
      <c r="H46" s="33">
        <v>15900</v>
      </c>
      <c r="I46" s="33">
        <v>1056100</v>
      </c>
      <c r="J46" s="33">
        <v>675800</v>
      </c>
      <c r="K46" s="33">
        <v>0</v>
      </c>
      <c r="L46" s="33">
        <v>3000</v>
      </c>
      <c r="M46" s="33">
        <v>645600</v>
      </c>
      <c r="N46" s="33">
        <v>0</v>
      </c>
      <c r="O46" s="33">
        <v>8681100</v>
      </c>
      <c r="P46" s="33"/>
      <c r="Q46" s="33">
        <v>8681100</v>
      </c>
      <c r="R46" s="33">
        <v>5806600</v>
      </c>
      <c r="S46" s="33">
        <v>4175100</v>
      </c>
      <c r="T46" s="33">
        <v>0</v>
      </c>
      <c r="U46" s="33">
        <v>24100</v>
      </c>
      <c r="V46" s="33">
        <v>933700</v>
      </c>
      <c r="W46" s="33">
        <v>674400</v>
      </c>
      <c r="X46" s="33">
        <v>0</v>
      </c>
      <c r="Y46" s="33">
        <v>17000</v>
      </c>
      <c r="Z46" s="33">
        <v>659900</v>
      </c>
      <c r="AA46" s="33">
        <v>0</v>
      </c>
      <c r="AB46" s="33">
        <v>8115700</v>
      </c>
      <c r="AC46" s="33"/>
      <c r="AD46" s="33">
        <v>8115700</v>
      </c>
      <c r="AE46" s="33">
        <v>5825100</v>
      </c>
      <c r="AF46" s="33">
        <v>4189500</v>
      </c>
      <c r="AG46" s="33">
        <v>0</v>
      </c>
      <c r="AH46" s="33">
        <v>22800</v>
      </c>
      <c r="AI46" s="33">
        <v>930900</v>
      </c>
      <c r="AJ46" s="33">
        <v>673200</v>
      </c>
      <c r="AK46" s="33">
        <v>0</v>
      </c>
      <c r="AL46" s="33">
        <v>15700</v>
      </c>
      <c r="AM46" s="33">
        <v>666300</v>
      </c>
      <c r="AN46" s="33">
        <v>0</v>
      </c>
      <c r="AO46" s="33">
        <v>8134000</v>
      </c>
      <c r="AP46" s="33"/>
      <c r="AQ46" s="33">
        <v>8134000</v>
      </c>
      <c r="AR46" s="26" t="s">
        <v>76</v>
      </c>
    </row>
    <row r="47" spans="1:44" ht="14.1" customHeight="1" x14ac:dyDescent="0.2">
      <c r="A47" s="4"/>
      <c r="B47" s="51" t="s">
        <v>851</v>
      </c>
      <c r="C47" s="51"/>
      <c r="D47" s="26" t="s">
        <v>77</v>
      </c>
      <c r="E47" s="33">
        <v>6353100</v>
      </c>
      <c r="F47" s="33">
        <v>4509800</v>
      </c>
      <c r="G47" s="33">
        <v>0</v>
      </c>
      <c r="H47" s="33">
        <v>20700</v>
      </c>
      <c r="I47" s="33">
        <v>1322500</v>
      </c>
      <c r="J47" s="33">
        <v>677900</v>
      </c>
      <c r="K47" s="33">
        <v>0</v>
      </c>
      <c r="L47" s="33">
        <v>1500</v>
      </c>
      <c r="M47" s="33">
        <v>648100</v>
      </c>
      <c r="N47" s="33">
        <v>0</v>
      </c>
      <c r="O47" s="33">
        <v>9023800</v>
      </c>
      <c r="P47" s="33"/>
      <c r="Q47" s="33">
        <v>9023800</v>
      </c>
      <c r="R47" s="33">
        <v>5981500</v>
      </c>
      <c r="S47" s="33">
        <v>4280100</v>
      </c>
      <c r="T47" s="33">
        <v>0</v>
      </c>
      <c r="U47" s="33">
        <v>11300</v>
      </c>
      <c r="V47" s="33">
        <v>857000</v>
      </c>
      <c r="W47" s="33">
        <v>664900</v>
      </c>
      <c r="X47" s="33">
        <v>0</v>
      </c>
      <c r="Y47" s="33">
        <v>4800</v>
      </c>
      <c r="Z47" s="33">
        <v>735600</v>
      </c>
      <c r="AA47" s="33">
        <v>0</v>
      </c>
      <c r="AB47" s="33">
        <v>8255100</v>
      </c>
      <c r="AC47" s="33"/>
      <c r="AD47" s="33">
        <v>8255100</v>
      </c>
      <c r="AE47" s="33">
        <v>5998800</v>
      </c>
      <c r="AF47" s="33">
        <v>4366900</v>
      </c>
      <c r="AG47" s="33">
        <v>0</v>
      </c>
      <c r="AH47" s="33">
        <v>13500</v>
      </c>
      <c r="AI47" s="33">
        <v>974000</v>
      </c>
      <c r="AJ47" s="33">
        <v>658300</v>
      </c>
      <c r="AK47" s="33">
        <v>0</v>
      </c>
      <c r="AL47" s="33">
        <v>4800</v>
      </c>
      <c r="AM47" s="33">
        <v>689100</v>
      </c>
      <c r="AN47" s="33">
        <v>0</v>
      </c>
      <c r="AO47" s="33">
        <v>8338500</v>
      </c>
      <c r="AP47" s="33"/>
      <c r="AQ47" s="33">
        <v>8338500</v>
      </c>
      <c r="AR47" s="26" t="s">
        <v>77</v>
      </c>
    </row>
    <row r="48" spans="1:44" ht="14.1" customHeight="1" x14ac:dyDescent="0.2">
      <c r="A48" s="4"/>
      <c r="B48" s="51" t="s">
        <v>835</v>
      </c>
      <c r="C48" s="51"/>
      <c r="D48" s="26" t="s">
        <v>79</v>
      </c>
      <c r="E48" s="33">
        <v>2284800</v>
      </c>
      <c r="F48" s="33">
        <v>600600</v>
      </c>
      <c r="G48" s="33">
        <v>0</v>
      </c>
      <c r="H48" s="33">
        <v>798800</v>
      </c>
      <c r="I48" s="33">
        <v>195400</v>
      </c>
      <c r="J48" s="33">
        <v>449200</v>
      </c>
      <c r="K48" s="33">
        <v>0</v>
      </c>
      <c r="L48" s="33">
        <v>89800</v>
      </c>
      <c r="M48" s="33">
        <v>528800</v>
      </c>
      <c r="N48" s="33">
        <v>0</v>
      </c>
      <c r="O48" s="33">
        <v>4346800</v>
      </c>
      <c r="P48" s="33"/>
      <c r="Q48" s="33">
        <v>4346800</v>
      </c>
      <c r="R48" s="33">
        <v>2944500</v>
      </c>
      <c r="S48" s="33">
        <v>962100</v>
      </c>
      <c r="T48" s="33">
        <v>0</v>
      </c>
      <c r="U48" s="33">
        <v>1072900</v>
      </c>
      <c r="V48" s="33">
        <v>388900</v>
      </c>
      <c r="W48" s="33">
        <v>715400</v>
      </c>
      <c r="X48" s="33">
        <v>0</v>
      </c>
      <c r="Y48" s="33">
        <v>5300</v>
      </c>
      <c r="Z48" s="33">
        <v>0</v>
      </c>
      <c r="AA48" s="33">
        <v>0</v>
      </c>
      <c r="AB48" s="33">
        <v>5127000</v>
      </c>
      <c r="AC48" s="33"/>
      <c r="AD48" s="33">
        <v>5127000</v>
      </c>
      <c r="AE48" s="33">
        <v>2534400</v>
      </c>
      <c r="AF48" s="33">
        <v>707500</v>
      </c>
      <c r="AG48" s="33">
        <v>0</v>
      </c>
      <c r="AH48" s="33">
        <v>1007200</v>
      </c>
      <c r="AI48" s="33">
        <v>354400</v>
      </c>
      <c r="AJ48" s="33">
        <v>656100</v>
      </c>
      <c r="AK48" s="33">
        <v>0</v>
      </c>
      <c r="AL48" s="33">
        <v>19900</v>
      </c>
      <c r="AM48" s="33">
        <v>380100</v>
      </c>
      <c r="AN48" s="33">
        <v>0</v>
      </c>
      <c r="AO48" s="33">
        <v>4952100</v>
      </c>
      <c r="AP48" s="33"/>
      <c r="AQ48" s="33">
        <v>4952100</v>
      </c>
      <c r="AR48" s="26" t="s">
        <v>79</v>
      </c>
    </row>
    <row r="49" spans="1:44" ht="14.1" customHeight="1" x14ac:dyDescent="0.2">
      <c r="A49" s="4"/>
      <c r="B49" s="49" t="s">
        <v>1171</v>
      </c>
      <c r="C49" s="16" t="s">
        <v>980</v>
      </c>
      <c r="D49" s="26" t="s">
        <v>80</v>
      </c>
      <c r="E49" s="33">
        <v>211300</v>
      </c>
      <c r="F49" s="33">
        <v>114400</v>
      </c>
      <c r="G49" s="33">
        <v>0</v>
      </c>
      <c r="H49" s="33">
        <v>100</v>
      </c>
      <c r="I49" s="33">
        <v>20800</v>
      </c>
      <c r="J49" s="33">
        <v>8500</v>
      </c>
      <c r="K49" s="33">
        <v>0</v>
      </c>
      <c r="L49" s="33">
        <v>0</v>
      </c>
      <c r="M49" s="33">
        <v>6100</v>
      </c>
      <c r="N49" s="33">
        <v>0</v>
      </c>
      <c r="O49" s="33">
        <v>246800</v>
      </c>
      <c r="P49" s="33"/>
      <c r="Q49" s="33">
        <v>246800</v>
      </c>
      <c r="R49" s="33">
        <v>206000</v>
      </c>
      <c r="S49" s="33">
        <v>107000</v>
      </c>
      <c r="T49" s="33">
        <v>0</v>
      </c>
      <c r="U49" s="33">
        <v>100</v>
      </c>
      <c r="V49" s="33">
        <v>17000</v>
      </c>
      <c r="W49" s="33">
        <v>7600</v>
      </c>
      <c r="X49" s="33">
        <v>0</v>
      </c>
      <c r="Y49" s="33">
        <v>0</v>
      </c>
      <c r="Z49" s="33">
        <v>0</v>
      </c>
      <c r="AA49" s="33">
        <v>0</v>
      </c>
      <c r="AB49" s="33">
        <v>230700</v>
      </c>
      <c r="AC49" s="33"/>
      <c r="AD49" s="33">
        <v>230700</v>
      </c>
      <c r="AE49" s="33">
        <v>275500</v>
      </c>
      <c r="AF49" s="33">
        <v>144700</v>
      </c>
      <c r="AG49" s="33">
        <v>0</v>
      </c>
      <c r="AH49" s="33">
        <v>100</v>
      </c>
      <c r="AI49" s="33">
        <v>23600</v>
      </c>
      <c r="AJ49" s="33">
        <v>10800</v>
      </c>
      <c r="AK49" s="33">
        <v>0</v>
      </c>
      <c r="AL49" s="33">
        <v>0</v>
      </c>
      <c r="AM49" s="33">
        <v>0</v>
      </c>
      <c r="AN49" s="33">
        <v>0</v>
      </c>
      <c r="AO49" s="33">
        <v>310000</v>
      </c>
      <c r="AP49" s="33"/>
      <c r="AQ49" s="33">
        <v>310000</v>
      </c>
      <c r="AR49" s="26" t="s">
        <v>80</v>
      </c>
    </row>
    <row r="50" spans="1:44" ht="14.1" customHeight="1" x14ac:dyDescent="0.2">
      <c r="A50" s="4"/>
      <c r="B50" s="50"/>
      <c r="C50" s="16" t="s">
        <v>981</v>
      </c>
      <c r="D50" s="26" t="s">
        <v>81</v>
      </c>
      <c r="E50" s="33">
        <v>16800</v>
      </c>
      <c r="F50" s="33">
        <v>0</v>
      </c>
      <c r="G50" s="33">
        <v>0</v>
      </c>
      <c r="H50" s="33">
        <v>4000</v>
      </c>
      <c r="I50" s="33">
        <v>2200</v>
      </c>
      <c r="J50" s="33">
        <v>1000</v>
      </c>
      <c r="K50" s="33">
        <v>0</v>
      </c>
      <c r="L50" s="33">
        <v>600</v>
      </c>
      <c r="M50" s="33">
        <v>0</v>
      </c>
      <c r="N50" s="33">
        <v>0</v>
      </c>
      <c r="O50" s="33">
        <v>24600</v>
      </c>
      <c r="P50" s="33"/>
      <c r="Q50" s="33">
        <v>24600</v>
      </c>
      <c r="R50" s="33">
        <v>14100</v>
      </c>
      <c r="S50" s="33">
        <v>0</v>
      </c>
      <c r="T50" s="33">
        <v>0</v>
      </c>
      <c r="U50" s="33">
        <v>3500</v>
      </c>
      <c r="V50" s="33">
        <v>1300</v>
      </c>
      <c r="W50" s="33">
        <v>600</v>
      </c>
      <c r="X50" s="33">
        <v>0</v>
      </c>
      <c r="Y50" s="33">
        <v>1500</v>
      </c>
      <c r="Z50" s="33">
        <v>0</v>
      </c>
      <c r="AA50" s="33">
        <v>0</v>
      </c>
      <c r="AB50" s="33">
        <v>21000</v>
      </c>
      <c r="AC50" s="33"/>
      <c r="AD50" s="33">
        <v>21000</v>
      </c>
      <c r="AE50" s="33">
        <v>19400</v>
      </c>
      <c r="AF50" s="33">
        <v>0</v>
      </c>
      <c r="AG50" s="33">
        <v>0</v>
      </c>
      <c r="AH50" s="33">
        <v>4800</v>
      </c>
      <c r="AI50" s="33">
        <v>2000</v>
      </c>
      <c r="AJ50" s="33">
        <v>1100</v>
      </c>
      <c r="AK50" s="33">
        <v>0</v>
      </c>
      <c r="AL50" s="33">
        <v>1900</v>
      </c>
      <c r="AM50" s="33">
        <v>0</v>
      </c>
      <c r="AN50" s="33">
        <v>0</v>
      </c>
      <c r="AO50" s="33">
        <v>29200</v>
      </c>
      <c r="AP50" s="33"/>
      <c r="AQ50" s="33">
        <v>29200</v>
      </c>
      <c r="AR50" s="26" t="s">
        <v>81</v>
      </c>
    </row>
    <row r="51" spans="1:44" ht="14.1" customHeight="1" x14ac:dyDescent="0.2">
      <c r="A51" s="4"/>
      <c r="B51" s="51"/>
      <c r="C51" s="16" t="s">
        <v>534</v>
      </c>
      <c r="D51" s="26" t="s">
        <v>83</v>
      </c>
      <c r="E51" s="33">
        <v>7200</v>
      </c>
      <c r="F51" s="33">
        <v>6300</v>
      </c>
      <c r="G51" s="33">
        <v>0</v>
      </c>
      <c r="H51" s="33">
        <v>100</v>
      </c>
      <c r="I51" s="33">
        <v>200</v>
      </c>
      <c r="J51" s="33">
        <v>100</v>
      </c>
      <c r="K51" s="33">
        <v>0</v>
      </c>
      <c r="L51" s="33">
        <v>0</v>
      </c>
      <c r="M51" s="33">
        <v>24400</v>
      </c>
      <c r="N51" s="33">
        <v>0</v>
      </c>
      <c r="O51" s="33">
        <v>32000</v>
      </c>
      <c r="P51" s="33"/>
      <c r="Q51" s="33">
        <v>32000</v>
      </c>
      <c r="R51" s="33">
        <v>2900</v>
      </c>
      <c r="S51" s="33">
        <v>2400</v>
      </c>
      <c r="T51" s="33">
        <v>0</v>
      </c>
      <c r="U51" s="33">
        <v>0</v>
      </c>
      <c r="V51" s="33">
        <v>0</v>
      </c>
      <c r="W51" s="33">
        <v>400</v>
      </c>
      <c r="X51" s="33">
        <v>0</v>
      </c>
      <c r="Y51" s="33">
        <v>0</v>
      </c>
      <c r="Z51" s="33">
        <v>30500</v>
      </c>
      <c r="AA51" s="33">
        <v>0</v>
      </c>
      <c r="AB51" s="33">
        <v>33800</v>
      </c>
      <c r="AC51" s="33"/>
      <c r="AD51" s="33">
        <v>33800</v>
      </c>
      <c r="AE51" s="33">
        <v>4300</v>
      </c>
      <c r="AF51" s="33">
        <v>3400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40200</v>
      </c>
      <c r="AN51" s="33">
        <v>0</v>
      </c>
      <c r="AO51" s="33">
        <v>44500</v>
      </c>
      <c r="AP51" s="33"/>
      <c r="AQ51" s="33">
        <v>44500</v>
      </c>
      <c r="AR51" s="26" t="s">
        <v>83</v>
      </c>
    </row>
    <row r="52" spans="1:44" ht="14.1" customHeight="1" x14ac:dyDescent="0.2">
      <c r="A52" s="4"/>
      <c r="B52" s="49" t="s">
        <v>1091</v>
      </c>
      <c r="C52" s="49"/>
      <c r="D52" s="27" t="s">
        <v>84</v>
      </c>
      <c r="E52" s="34">
        <v>235300</v>
      </c>
      <c r="F52" s="34">
        <v>120700</v>
      </c>
      <c r="G52" s="34">
        <v>0</v>
      </c>
      <c r="H52" s="34">
        <v>4200</v>
      </c>
      <c r="I52" s="34">
        <v>23200</v>
      </c>
      <c r="J52" s="34">
        <v>9600</v>
      </c>
      <c r="K52" s="34">
        <v>0</v>
      </c>
      <c r="L52" s="34">
        <v>600</v>
      </c>
      <c r="M52" s="34">
        <v>30500</v>
      </c>
      <c r="N52" s="34">
        <v>0</v>
      </c>
      <c r="O52" s="34">
        <v>303400</v>
      </c>
      <c r="P52" s="34">
        <v>0</v>
      </c>
      <c r="Q52" s="34">
        <v>303400</v>
      </c>
      <c r="R52" s="34">
        <v>223000</v>
      </c>
      <c r="S52" s="34">
        <v>109400</v>
      </c>
      <c r="T52" s="34">
        <v>0</v>
      </c>
      <c r="U52" s="34">
        <v>3600</v>
      </c>
      <c r="V52" s="34">
        <v>18300</v>
      </c>
      <c r="W52" s="34">
        <v>8600</v>
      </c>
      <c r="X52" s="34">
        <v>0</v>
      </c>
      <c r="Y52" s="34">
        <v>1500</v>
      </c>
      <c r="Z52" s="34">
        <v>30500</v>
      </c>
      <c r="AA52" s="34">
        <v>0</v>
      </c>
      <c r="AB52" s="34">
        <v>285500</v>
      </c>
      <c r="AC52" s="34">
        <v>0</v>
      </c>
      <c r="AD52" s="34">
        <v>285500</v>
      </c>
      <c r="AE52" s="34">
        <v>299200</v>
      </c>
      <c r="AF52" s="34">
        <v>148100</v>
      </c>
      <c r="AG52" s="34">
        <v>0</v>
      </c>
      <c r="AH52" s="34">
        <v>4900</v>
      </c>
      <c r="AI52" s="34">
        <v>25600</v>
      </c>
      <c r="AJ52" s="34">
        <v>11900</v>
      </c>
      <c r="AK52" s="34">
        <v>0</v>
      </c>
      <c r="AL52" s="34">
        <v>1900</v>
      </c>
      <c r="AM52" s="34">
        <v>40200</v>
      </c>
      <c r="AN52" s="34">
        <v>0</v>
      </c>
      <c r="AO52" s="34">
        <v>383700</v>
      </c>
      <c r="AP52" s="34">
        <v>0</v>
      </c>
      <c r="AQ52" s="34">
        <v>383700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/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 x14ac:dyDescent="0.2">
      <c r="A4" s="12"/>
      <c r="B4" s="17" t="s">
        <v>575</v>
      </c>
      <c r="C4" s="23" t="s">
        <v>100</v>
      </c>
      <c r="D4" s="45" t="str">
        <f>IF(C4&lt;&gt;"",VLOOKUP(C4,'@Entities30'!A2:B81,2,0),"")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 x14ac:dyDescent="0.2">
      <c r="A8" s="14"/>
      <c r="B8" s="14" t="s">
        <v>969</v>
      </c>
      <c r="C8" s="21" t="s">
        <v>161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 x14ac:dyDescent="0.2">
      <c r="A10" s="4"/>
      <c r="B10" s="52" t="s">
        <v>162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 x14ac:dyDescent="0.2">
      <c r="A11" s="4"/>
      <c r="B11" s="20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5"/>
      <c r="J12" s="55"/>
      <c r="K12" s="55"/>
      <c r="L12" s="54"/>
      <c r="M12" s="54" t="s">
        <v>1200</v>
      </c>
      <c r="N12" s="55"/>
      <c r="O12" s="55"/>
      <c r="P12" s="55"/>
      <c r="Q12" s="55"/>
      <c r="R12" s="55"/>
      <c r="S12" s="54"/>
      <c r="T12" s="54" t="s">
        <v>1269</v>
      </c>
      <c r="U12" s="55"/>
      <c r="V12" s="55"/>
      <c r="W12" s="55"/>
      <c r="X12" s="55"/>
      <c r="Y12" s="55"/>
      <c r="Z12" s="54"/>
      <c r="AA12" s="4"/>
    </row>
    <row r="13" spans="1:27" ht="14.1" customHeight="1" x14ac:dyDescent="0.2">
      <c r="A13" s="4"/>
      <c r="B13" s="4"/>
      <c r="C13" s="4"/>
      <c r="D13" s="4"/>
      <c r="E13" s="4"/>
      <c r="F13" s="63" t="s">
        <v>860</v>
      </c>
      <c r="G13" s="54" t="s">
        <v>624</v>
      </c>
      <c r="H13" s="54"/>
      <c r="I13" s="63" t="s">
        <v>1083</v>
      </c>
      <c r="J13" s="54" t="s">
        <v>778</v>
      </c>
      <c r="K13" s="55"/>
      <c r="L13" s="54"/>
      <c r="M13" s="63" t="s">
        <v>860</v>
      </c>
      <c r="N13" s="54" t="s">
        <v>624</v>
      </c>
      <c r="O13" s="54"/>
      <c r="P13" s="63" t="s">
        <v>1083</v>
      </c>
      <c r="Q13" s="54" t="s">
        <v>778</v>
      </c>
      <c r="R13" s="55"/>
      <c r="S13" s="54"/>
      <c r="T13" s="63" t="s">
        <v>860</v>
      </c>
      <c r="U13" s="54" t="s">
        <v>624</v>
      </c>
      <c r="V13" s="54"/>
      <c r="W13" s="63" t="s">
        <v>1083</v>
      </c>
      <c r="X13" s="54" t="s">
        <v>778</v>
      </c>
      <c r="Y13" s="55"/>
      <c r="Z13" s="54"/>
      <c r="AA13" s="4"/>
    </row>
    <row r="14" spans="1:27" ht="14.1" customHeight="1" x14ac:dyDescent="0.2">
      <c r="A14" s="4"/>
      <c r="B14" s="4"/>
      <c r="C14" s="4"/>
      <c r="D14" s="4"/>
      <c r="E14" s="4"/>
      <c r="F14" s="50"/>
      <c r="G14" s="54" t="s">
        <v>861</v>
      </c>
      <c r="H14" s="54" t="s">
        <v>1167</v>
      </c>
      <c r="I14" s="50"/>
      <c r="J14" s="54" t="s">
        <v>626</v>
      </c>
      <c r="K14" s="54" t="s">
        <v>625</v>
      </c>
      <c r="L14" s="29"/>
      <c r="M14" s="50"/>
      <c r="N14" s="54" t="s">
        <v>861</v>
      </c>
      <c r="O14" s="54" t="s">
        <v>1167</v>
      </c>
      <c r="P14" s="50"/>
      <c r="Q14" s="54" t="s">
        <v>626</v>
      </c>
      <c r="R14" s="54" t="s">
        <v>625</v>
      </c>
      <c r="S14" s="29"/>
      <c r="T14" s="50"/>
      <c r="U14" s="54" t="s">
        <v>861</v>
      </c>
      <c r="V14" s="54" t="s">
        <v>1167</v>
      </c>
      <c r="W14" s="50"/>
      <c r="X14" s="54" t="s">
        <v>626</v>
      </c>
      <c r="Y14" s="54" t="s">
        <v>625</v>
      </c>
      <c r="Z14" s="29"/>
      <c r="AA14" s="4"/>
    </row>
    <row r="15" spans="1:27" ht="27.95" customHeight="1" x14ac:dyDescent="0.2">
      <c r="A15" s="4"/>
      <c r="B15" s="4"/>
      <c r="C15" s="4"/>
      <c r="D15" s="4"/>
      <c r="E15" s="4"/>
      <c r="F15" s="54"/>
      <c r="G15" s="54"/>
      <c r="H15" s="54"/>
      <c r="I15" s="54"/>
      <c r="J15" s="54"/>
      <c r="K15" s="54"/>
      <c r="L15" s="29" t="s">
        <v>903</v>
      </c>
      <c r="M15" s="54"/>
      <c r="N15" s="54"/>
      <c r="O15" s="54"/>
      <c r="P15" s="54"/>
      <c r="Q15" s="54"/>
      <c r="R15" s="54"/>
      <c r="S15" s="29" t="s">
        <v>903</v>
      </c>
      <c r="T15" s="54"/>
      <c r="U15" s="54"/>
      <c r="V15" s="54"/>
      <c r="W15" s="54"/>
      <c r="X15" s="54"/>
      <c r="Y15" s="54"/>
      <c r="Z15" s="29" t="s">
        <v>903</v>
      </c>
      <c r="AA15" s="4"/>
    </row>
    <row r="16" spans="1:27" ht="12.95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4.1" customHeight="1" x14ac:dyDescent="0.2">
      <c r="A17" s="4"/>
      <c r="B17" s="49" t="s">
        <v>1187</v>
      </c>
      <c r="C17" s="51" t="s">
        <v>568</v>
      </c>
      <c r="D17" s="51"/>
      <c r="E17" s="26" t="s">
        <v>26</v>
      </c>
      <c r="F17" s="33">
        <v>1049000</v>
      </c>
      <c r="G17" s="33">
        <v>2200</v>
      </c>
      <c r="H17" s="33">
        <v>2200</v>
      </c>
      <c r="I17" s="33">
        <v>1053400</v>
      </c>
      <c r="J17" s="33">
        <v>2200</v>
      </c>
      <c r="K17" s="33">
        <v>1200</v>
      </c>
      <c r="L17" s="35"/>
      <c r="M17" s="33">
        <v>818100</v>
      </c>
      <c r="N17" s="33">
        <v>0</v>
      </c>
      <c r="O17" s="33">
        <v>8900</v>
      </c>
      <c r="P17" s="33">
        <v>827000</v>
      </c>
      <c r="Q17" s="33">
        <v>0</v>
      </c>
      <c r="R17" s="33">
        <v>0</v>
      </c>
      <c r="S17" s="35"/>
      <c r="T17" s="33">
        <v>867100</v>
      </c>
      <c r="U17" s="33">
        <v>5100</v>
      </c>
      <c r="V17" s="33">
        <v>3500</v>
      </c>
      <c r="W17" s="33">
        <v>875700</v>
      </c>
      <c r="X17" s="33">
        <v>0</v>
      </c>
      <c r="Y17" s="33">
        <v>0</v>
      </c>
      <c r="Z17" s="35"/>
      <c r="AA17" s="26" t="s">
        <v>26</v>
      </c>
    </row>
    <row r="18" spans="1:27" ht="14.1" customHeight="1" x14ac:dyDescent="0.2">
      <c r="A18" s="4"/>
      <c r="B18" s="50"/>
      <c r="C18" s="51" t="s">
        <v>569</v>
      </c>
      <c r="D18" s="51"/>
      <c r="E18" s="26" t="s">
        <v>56</v>
      </c>
      <c r="F18" s="33">
        <v>516300</v>
      </c>
      <c r="G18" s="33">
        <v>2400</v>
      </c>
      <c r="H18" s="33">
        <v>2600</v>
      </c>
      <c r="I18" s="33">
        <v>521300</v>
      </c>
      <c r="J18" s="33">
        <v>2400</v>
      </c>
      <c r="K18" s="33">
        <v>6100</v>
      </c>
      <c r="L18" s="35"/>
      <c r="M18" s="33">
        <v>438200</v>
      </c>
      <c r="N18" s="33">
        <v>4600</v>
      </c>
      <c r="O18" s="33">
        <v>3700</v>
      </c>
      <c r="P18" s="33">
        <v>446500</v>
      </c>
      <c r="Q18" s="33">
        <v>4500</v>
      </c>
      <c r="R18" s="33">
        <v>6700</v>
      </c>
      <c r="S18" s="35"/>
      <c r="T18" s="33">
        <v>436100</v>
      </c>
      <c r="U18" s="33">
        <v>4100</v>
      </c>
      <c r="V18" s="33">
        <v>3100</v>
      </c>
      <c r="W18" s="33">
        <v>443300</v>
      </c>
      <c r="X18" s="33">
        <v>1600</v>
      </c>
      <c r="Y18" s="33">
        <v>2900</v>
      </c>
      <c r="Z18" s="35"/>
      <c r="AA18" s="26" t="s">
        <v>56</v>
      </c>
    </row>
    <row r="19" spans="1:27" ht="14.1" customHeight="1" x14ac:dyDescent="0.2">
      <c r="A19" s="4"/>
      <c r="B19" s="50"/>
      <c r="C19" s="51" t="s">
        <v>1257</v>
      </c>
      <c r="D19" s="51"/>
      <c r="E19" s="26" t="s">
        <v>75</v>
      </c>
      <c r="F19" s="33">
        <v>89200</v>
      </c>
      <c r="G19" s="33">
        <v>0</v>
      </c>
      <c r="H19" s="33">
        <v>0</v>
      </c>
      <c r="I19" s="33">
        <v>89200</v>
      </c>
      <c r="J19" s="33">
        <v>0</v>
      </c>
      <c r="K19" s="33">
        <v>0</v>
      </c>
      <c r="L19" s="35"/>
      <c r="M19" s="33">
        <v>78200</v>
      </c>
      <c r="N19" s="33">
        <v>0</v>
      </c>
      <c r="O19" s="33">
        <v>0</v>
      </c>
      <c r="P19" s="33">
        <v>78200</v>
      </c>
      <c r="Q19" s="33">
        <v>0</v>
      </c>
      <c r="R19" s="33">
        <v>0</v>
      </c>
      <c r="S19" s="35"/>
      <c r="T19" s="33">
        <v>85100</v>
      </c>
      <c r="U19" s="33">
        <v>0</v>
      </c>
      <c r="V19" s="33">
        <v>0</v>
      </c>
      <c r="W19" s="33">
        <v>85100</v>
      </c>
      <c r="X19" s="33">
        <v>0</v>
      </c>
      <c r="Y19" s="33">
        <v>0</v>
      </c>
      <c r="Z19" s="35"/>
      <c r="AA19" s="26" t="s">
        <v>75</v>
      </c>
    </row>
    <row r="20" spans="1:27" ht="14.1" customHeight="1" x14ac:dyDescent="0.2">
      <c r="A20" s="4"/>
      <c r="B20" s="50"/>
      <c r="C20" s="51" t="s">
        <v>967</v>
      </c>
      <c r="D20" s="51"/>
      <c r="E20" s="26" t="s">
        <v>89</v>
      </c>
      <c r="F20" s="33">
        <v>117100</v>
      </c>
      <c r="G20" s="33">
        <v>200</v>
      </c>
      <c r="H20" s="33">
        <v>0</v>
      </c>
      <c r="I20" s="33">
        <v>117300</v>
      </c>
      <c r="J20" s="33">
        <v>200</v>
      </c>
      <c r="K20" s="33">
        <v>0</v>
      </c>
      <c r="L20" s="35"/>
      <c r="M20" s="33">
        <v>5900</v>
      </c>
      <c r="N20" s="33">
        <v>0</v>
      </c>
      <c r="O20" s="33">
        <v>0</v>
      </c>
      <c r="P20" s="33">
        <v>5900</v>
      </c>
      <c r="Q20" s="33">
        <v>0</v>
      </c>
      <c r="R20" s="33">
        <v>0</v>
      </c>
      <c r="S20" s="35"/>
      <c r="T20" s="33">
        <v>4800</v>
      </c>
      <c r="U20" s="33">
        <v>0</v>
      </c>
      <c r="V20" s="33">
        <v>0</v>
      </c>
      <c r="W20" s="33">
        <v>4800</v>
      </c>
      <c r="X20" s="33">
        <v>0</v>
      </c>
      <c r="Y20" s="33">
        <v>0</v>
      </c>
      <c r="Z20" s="35"/>
      <c r="AA20" s="26" t="s">
        <v>89</v>
      </c>
    </row>
    <row r="21" spans="1:27" ht="14.1" customHeight="1" x14ac:dyDescent="0.2">
      <c r="A21" s="4"/>
      <c r="B21" s="50"/>
      <c r="C21" s="51" t="s">
        <v>1041</v>
      </c>
      <c r="D21" s="51"/>
      <c r="E21" s="26" t="s">
        <v>97</v>
      </c>
      <c r="F21" s="33">
        <v>1771600</v>
      </c>
      <c r="G21" s="33">
        <v>4800</v>
      </c>
      <c r="H21" s="33">
        <v>4800</v>
      </c>
      <c r="I21" s="33">
        <v>1781200</v>
      </c>
      <c r="J21" s="33">
        <v>4800</v>
      </c>
      <c r="K21" s="33">
        <v>7300</v>
      </c>
      <c r="L21" s="35"/>
      <c r="M21" s="33">
        <v>1340400</v>
      </c>
      <c r="N21" s="33">
        <v>4600</v>
      </c>
      <c r="O21" s="33">
        <v>12600</v>
      </c>
      <c r="P21" s="33">
        <v>1357600</v>
      </c>
      <c r="Q21" s="33">
        <v>4500</v>
      </c>
      <c r="R21" s="33">
        <v>6700</v>
      </c>
      <c r="S21" s="35"/>
      <c r="T21" s="33">
        <v>1393100</v>
      </c>
      <c r="U21" s="33">
        <v>9200</v>
      </c>
      <c r="V21" s="33">
        <v>6600</v>
      </c>
      <c r="W21" s="33">
        <v>1408900</v>
      </c>
      <c r="X21" s="33">
        <v>1600</v>
      </c>
      <c r="Y21" s="33">
        <v>2900</v>
      </c>
      <c r="Z21" s="35"/>
      <c r="AA21" s="26" t="s">
        <v>97</v>
      </c>
    </row>
    <row r="22" spans="1:27" ht="14.1" customHeight="1" x14ac:dyDescent="0.2">
      <c r="A22" s="4"/>
      <c r="B22" s="50"/>
      <c r="C22" s="51" t="s">
        <v>547</v>
      </c>
      <c r="D22" s="51"/>
      <c r="E22" s="26" t="s">
        <v>102</v>
      </c>
      <c r="F22" s="33">
        <v>7680500</v>
      </c>
      <c r="G22" s="33">
        <v>148400</v>
      </c>
      <c r="H22" s="33">
        <v>1700</v>
      </c>
      <c r="I22" s="33">
        <v>7830600</v>
      </c>
      <c r="J22" s="33">
        <v>148400</v>
      </c>
      <c r="K22" s="33">
        <v>34600</v>
      </c>
      <c r="L22" s="35"/>
      <c r="M22" s="33">
        <v>7244600</v>
      </c>
      <c r="N22" s="33">
        <v>167500</v>
      </c>
      <c r="O22" s="33">
        <v>1500</v>
      </c>
      <c r="P22" s="33">
        <v>7413600</v>
      </c>
      <c r="Q22" s="33">
        <v>167500</v>
      </c>
      <c r="R22" s="33">
        <v>33300</v>
      </c>
      <c r="S22" s="35"/>
      <c r="T22" s="33">
        <v>7362300</v>
      </c>
      <c r="U22" s="33">
        <v>138700</v>
      </c>
      <c r="V22" s="33">
        <v>2300</v>
      </c>
      <c r="W22" s="33">
        <v>7503300</v>
      </c>
      <c r="X22" s="33">
        <v>138700</v>
      </c>
      <c r="Y22" s="33">
        <v>27800</v>
      </c>
      <c r="Z22" s="35"/>
      <c r="AA22" s="26" t="s">
        <v>102</v>
      </c>
    </row>
    <row r="23" spans="1:27" ht="29.1" customHeight="1" x14ac:dyDescent="0.2">
      <c r="A23" s="4"/>
      <c r="B23" s="50"/>
      <c r="C23" s="51" t="s">
        <v>922</v>
      </c>
      <c r="D23" s="56"/>
      <c r="E23" s="26" t="s">
        <v>204</v>
      </c>
      <c r="F23" s="35"/>
      <c r="G23" s="33">
        <v>10900</v>
      </c>
      <c r="H23" s="35"/>
      <c r="I23" s="35"/>
      <c r="J23" s="35"/>
      <c r="K23" s="35"/>
      <c r="L23" s="35"/>
      <c r="M23" s="35"/>
      <c r="N23" s="33">
        <v>7900</v>
      </c>
      <c r="O23" s="35"/>
      <c r="P23" s="35"/>
      <c r="Q23" s="35"/>
      <c r="R23" s="35"/>
      <c r="S23" s="35"/>
      <c r="T23" s="35"/>
      <c r="U23" s="33">
        <v>9500</v>
      </c>
      <c r="V23" s="35"/>
      <c r="W23" s="35"/>
      <c r="X23" s="35"/>
      <c r="Y23" s="35"/>
      <c r="Z23" s="35"/>
      <c r="AA23" s="26" t="s">
        <v>204</v>
      </c>
    </row>
    <row r="24" spans="1:27" ht="14.1" customHeight="1" x14ac:dyDescent="0.2">
      <c r="A24" s="4"/>
      <c r="B24" s="50"/>
      <c r="C24" s="51" t="s">
        <v>546</v>
      </c>
      <c r="D24" s="51"/>
      <c r="E24" s="26" t="s">
        <v>205</v>
      </c>
      <c r="F24" s="33">
        <v>1252300</v>
      </c>
      <c r="G24" s="33">
        <v>16500</v>
      </c>
      <c r="H24" s="33">
        <v>10600</v>
      </c>
      <c r="I24" s="33">
        <v>1279400</v>
      </c>
      <c r="J24" s="33">
        <v>8200</v>
      </c>
      <c r="K24" s="33">
        <v>11300</v>
      </c>
      <c r="L24" s="35"/>
      <c r="M24" s="33">
        <v>1196600</v>
      </c>
      <c r="N24" s="33">
        <v>21400</v>
      </c>
      <c r="O24" s="33">
        <v>13000</v>
      </c>
      <c r="P24" s="33">
        <v>1231000</v>
      </c>
      <c r="Q24" s="33">
        <v>11200</v>
      </c>
      <c r="R24" s="33">
        <v>13400</v>
      </c>
      <c r="S24" s="35"/>
      <c r="T24" s="33">
        <v>1068300</v>
      </c>
      <c r="U24" s="33">
        <v>15800</v>
      </c>
      <c r="V24" s="33">
        <v>12600</v>
      </c>
      <c r="W24" s="33">
        <v>1096700</v>
      </c>
      <c r="X24" s="33">
        <v>8800</v>
      </c>
      <c r="Y24" s="33">
        <v>9100</v>
      </c>
      <c r="Z24" s="35"/>
      <c r="AA24" s="26" t="s">
        <v>205</v>
      </c>
    </row>
    <row r="25" spans="1:27" ht="14.1" customHeight="1" x14ac:dyDescent="0.2">
      <c r="A25" s="4"/>
      <c r="B25" s="50"/>
      <c r="C25" s="51" t="s">
        <v>1059</v>
      </c>
      <c r="D25" s="51"/>
      <c r="E25" s="26" t="s">
        <v>233</v>
      </c>
      <c r="F25" s="33">
        <v>10704400</v>
      </c>
      <c r="G25" s="33">
        <v>169700</v>
      </c>
      <c r="H25" s="33">
        <v>17100</v>
      </c>
      <c r="I25" s="33">
        <v>10891200</v>
      </c>
      <c r="J25" s="33">
        <v>161400</v>
      </c>
      <c r="K25" s="33">
        <v>53200</v>
      </c>
      <c r="L25" s="35"/>
      <c r="M25" s="33">
        <v>9781600</v>
      </c>
      <c r="N25" s="33">
        <v>193500</v>
      </c>
      <c r="O25" s="33">
        <v>27100</v>
      </c>
      <c r="P25" s="33">
        <v>10002200</v>
      </c>
      <c r="Q25" s="33">
        <v>183200</v>
      </c>
      <c r="R25" s="33">
        <v>53400</v>
      </c>
      <c r="S25" s="35"/>
      <c r="T25" s="33">
        <v>9823700</v>
      </c>
      <c r="U25" s="33">
        <v>163700</v>
      </c>
      <c r="V25" s="33">
        <v>21500</v>
      </c>
      <c r="W25" s="33">
        <v>10008900</v>
      </c>
      <c r="X25" s="33">
        <v>149100</v>
      </c>
      <c r="Y25" s="33">
        <v>39800</v>
      </c>
      <c r="Z25" s="35"/>
      <c r="AA25" s="26" t="s">
        <v>233</v>
      </c>
    </row>
    <row r="26" spans="1:27" ht="14.1" customHeight="1" x14ac:dyDescent="0.2">
      <c r="A26" s="4"/>
      <c r="B26" s="50"/>
      <c r="C26" s="51" t="s">
        <v>617</v>
      </c>
      <c r="D26" s="51"/>
      <c r="E26" s="26" t="s">
        <v>27</v>
      </c>
      <c r="F26" s="33">
        <v>109000</v>
      </c>
      <c r="G26" s="33">
        <v>0</v>
      </c>
      <c r="H26" s="33">
        <v>0</v>
      </c>
      <c r="I26" s="33">
        <v>109000</v>
      </c>
      <c r="J26" s="33">
        <v>0</v>
      </c>
      <c r="K26" s="33">
        <v>0</v>
      </c>
      <c r="L26" s="35"/>
      <c r="M26" s="33">
        <v>187000</v>
      </c>
      <c r="N26" s="33">
        <v>0</v>
      </c>
      <c r="O26" s="33">
        <v>0</v>
      </c>
      <c r="P26" s="33">
        <v>187000</v>
      </c>
      <c r="Q26" s="33">
        <v>0</v>
      </c>
      <c r="R26" s="33">
        <v>0</v>
      </c>
      <c r="S26" s="35"/>
      <c r="T26" s="33">
        <v>255800</v>
      </c>
      <c r="U26" s="33">
        <v>0</v>
      </c>
      <c r="V26" s="33">
        <v>0</v>
      </c>
      <c r="W26" s="33">
        <v>255800</v>
      </c>
      <c r="X26" s="33">
        <v>0</v>
      </c>
      <c r="Y26" s="33">
        <v>0</v>
      </c>
      <c r="Z26" s="35"/>
      <c r="AA26" s="26" t="s">
        <v>27</v>
      </c>
    </row>
    <row r="27" spans="1:27" ht="14.1" customHeight="1" x14ac:dyDescent="0.2">
      <c r="A27" s="4"/>
      <c r="B27" s="50"/>
      <c r="C27" s="51" t="s">
        <v>958</v>
      </c>
      <c r="D27" s="51"/>
      <c r="E27" s="26" t="s">
        <v>34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5"/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5"/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5"/>
      <c r="AA27" s="26" t="s">
        <v>34</v>
      </c>
    </row>
    <row r="28" spans="1:27" ht="14.1" customHeight="1" x14ac:dyDescent="0.2">
      <c r="A28" s="4"/>
      <c r="B28" s="51"/>
      <c r="C28" s="51" t="s">
        <v>1057</v>
      </c>
      <c r="D28" s="51"/>
      <c r="E28" s="26" t="s">
        <v>38</v>
      </c>
      <c r="F28" s="33">
        <v>10813400</v>
      </c>
      <c r="G28" s="33">
        <v>169700</v>
      </c>
      <c r="H28" s="33">
        <v>17100</v>
      </c>
      <c r="I28" s="33">
        <v>11000200</v>
      </c>
      <c r="J28" s="33">
        <v>161400</v>
      </c>
      <c r="K28" s="33">
        <v>53200</v>
      </c>
      <c r="L28" s="35"/>
      <c r="M28" s="33">
        <v>9968600</v>
      </c>
      <c r="N28" s="33">
        <v>193500</v>
      </c>
      <c r="O28" s="33">
        <v>27100</v>
      </c>
      <c r="P28" s="33">
        <v>10189200</v>
      </c>
      <c r="Q28" s="33">
        <v>183200</v>
      </c>
      <c r="R28" s="33">
        <v>53400</v>
      </c>
      <c r="S28" s="35"/>
      <c r="T28" s="33">
        <v>10079500</v>
      </c>
      <c r="U28" s="33">
        <v>163700</v>
      </c>
      <c r="V28" s="33">
        <v>21500</v>
      </c>
      <c r="W28" s="33">
        <v>10264700</v>
      </c>
      <c r="X28" s="33">
        <v>149100</v>
      </c>
      <c r="Y28" s="33">
        <v>39800</v>
      </c>
      <c r="Z28" s="35"/>
      <c r="AA28" s="26" t="s">
        <v>38</v>
      </c>
    </row>
    <row r="29" spans="1:27" ht="14.1" customHeight="1" x14ac:dyDescent="0.2">
      <c r="A29" s="4"/>
      <c r="B29" s="49" t="s">
        <v>1186</v>
      </c>
      <c r="C29" s="51" t="s">
        <v>567</v>
      </c>
      <c r="D29" s="51"/>
      <c r="E29" s="26" t="s">
        <v>45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5"/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5"/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5"/>
      <c r="AA29" s="26" t="s">
        <v>45</v>
      </c>
    </row>
    <row r="30" spans="1:27" ht="14.1" customHeight="1" x14ac:dyDescent="0.2">
      <c r="A30" s="4"/>
      <c r="B30" s="50"/>
      <c r="C30" s="51" t="s">
        <v>967</v>
      </c>
      <c r="D30" s="51"/>
      <c r="E30" s="26" t="s">
        <v>48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5"/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5"/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5"/>
      <c r="AA30" s="26" t="s">
        <v>48</v>
      </c>
    </row>
    <row r="31" spans="1:27" ht="14.1" customHeight="1" x14ac:dyDescent="0.2">
      <c r="A31" s="4"/>
      <c r="B31" s="50"/>
      <c r="C31" s="51" t="s">
        <v>1042</v>
      </c>
      <c r="D31" s="51"/>
      <c r="E31" s="26" t="s">
        <v>50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5"/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5"/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5"/>
      <c r="AA31" s="26" t="s">
        <v>50</v>
      </c>
    </row>
    <row r="32" spans="1:27" ht="14.1" customHeight="1" x14ac:dyDescent="0.2">
      <c r="A32" s="4"/>
      <c r="B32" s="50"/>
      <c r="C32" s="51" t="s">
        <v>545</v>
      </c>
      <c r="D32" s="51"/>
      <c r="E32" s="26" t="s">
        <v>51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5"/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5"/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5"/>
      <c r="AA32" s="26" t="s">
        <v>51</v>
      </c>
    </row>
    <row r="33" spans="1:27" ht="14.1" customHeight="1" x14ac:dyDescent="0.2">
      <c r="A33" s="4"/>
      <c r="B33" s="50"/>
      <c r="C33" s="51" t="s">
        <v>1058</v>
      </c>
      <c r="D33" s="51"/>
      <c r="E33" s="26" t="s">
        <v>52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5"/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5"/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5"/>
      <c r="AA33" s="26" t="s">
        <v>52</v>
      </c>
    </row>
    <row r="34" spans="1:27" ht="14.1" customHeight="1" x14ac:dyDescent="0.2">
      <c r="A34" s="4"/>
      <c r="B34" s="50"/>
      <c r="C34" s="51" t="s">
        <v>616</v>
      </c>
      <c r="D34" s="51"/>
      <c r="E34" s="26" t="s">
        <v>54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5"/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5"/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5"/>
      <c r="AA34" s="26" t="s">
        <v>54</v>
      </c>
    </row>
    <row r="35" spans="1:27" ht="14.1" customHeight="1" x14ac:dyDescent="0.2">
      <c r="A35" s="4"/>
      <c r="B35" s="50"/>
      <c r="C35" s="51" t="s">
        <v>957</v>
      </c>
      <c r="D35" s="51"/>
      <c r="E35" s="26" t="s">
        <v>55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5"/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5"/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5"/>
      <c r="AA35" s="26" t="s">
        <v>55</v>
      </c>
    </row>
    <row r="36" spans="1:27" ht="14.1" customHeight="1" x14ac:dyDescent="0.2">
      <c r="A36" s="4"/>
      <c r="B36" s="51"/>
      <c r="C36" s="51" t="s">
        <v>1056</v>
      </c>
      <c r="D36" s="51"/>
      <c r="E36" s="26" t="s">
        <v>57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5"/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5"/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5"/>
      <c r="AA36" s="26" t="s">
        <v>57</v>
      </c>
    </row>
    <row r="37" spans="1:27" ht="14.1" customHeight="1" x14ac:dyDescent="0.2">
      <c r="A37" s="4"/>
      <c r="B37" s="49" t="s">
        <v>1018</v>
      </c>
      <c r="C37" s="60"/>
      <c r="D37" s="49"/>
      <c r="E37" s="27" t="s">
        <v>61</v>
      </c>
      <c r="F37" s="34">
        <v>10813400</v>
      </c>
      <c r="G37" s="34">
        <v>169700</v>
      </c>
      <c r="H37" s="34">
        <v>17100</v>
      </c>
      <c r="I37" s="34">
        <v>11000200</v>
      </c>
      <c r="J37" s="34">
        <v>161400</v>
      </c>
      <c r="K37" s="34">
        <v>53200</v>
      </c>
      <c r="L37" s="34">
        <v>4200</v>
      </c>
      <c r="M37" s="34">
        <v>9968600</v>
      </c>
      <c r="N37" s="34">
        <v>193500</v>
      </c>
      <c r="O37" s="34">
        <v>27100</v>
      </c>
      <c r="P37" s="34">
        <v>10189200</v>
      </c>
      <c r="Q37" s="34">
        <v>183200</v>
      </c>
      <c r="R37" s="34">
        <v>53400</v>
      </c>
      <c r="S37" s="34">
        <v>6700</v>
      </c>
      <c r="T37" s="34">
        <v>10079500</v>
      </c>
      <c r="U37" s="34">
        <v>163700</v>
      </c>
      <c r="V37" s="34">
        <v>21500</v>
      </c>
      <c r="W37" s="34">
        <v>10264700</v>
      </c>
      <c r="X37" s="34">
        <v>149100</v>
      </c>
      <c r="Y37" s="34">
        <v>39800</v>
      </c>
      <c r="Z37" s="34">
        <v>4900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575</v>
      </c>
      <c r="C4" s="23" t="s">
        <v>100</v>
      </c>
      <c r="D4" s="45" t="str">
        <f>IF(C4&lt;&gt;"",VLOOKUP(C4,'@Entities31'!A2:B81,2,0),"")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969</v>
      </c>
      <c r="C8" s="21" t="s">
        <v>163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 x14ac:dyDescent="0.2">
      <c r="A10" s="4"/>
      <c r="B10" s="52" t="s">
        <v>164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20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4"/>
      <c r="J12" s="54" t="s">
        <v>1200</v>
      </c>
      <c r="K12" s="55"/>
      <c r="L12" s="55"/>
      <c r="M12" s="55"/>
      <c r="N12" s="54"/>
      <c r="O12" s="54" t="s">
        <v>1269</v>
      </c>
      <c r="P12" s="55"/>
      <c r="Q12" s="55"/>
      <c r="R12" s="55"/>
      <c r="S12" s="54"/>
      <c r="T12" s="4"/>
    </row>
    <row r="13" spans="1:20" ht="42" customHeight="1" x14ac:dyDescent="0.2">
      <c r="A13" s="4"/>
      <c r="B13" s="4"/>
      <c r="C13" s="4"/>
      <c r="D13" s="4"/>
      <c r="E13" s="29" t="s">
        <v>847</v>
      </c>
      <c r="F13" s="29" t="s">
        <v>843</v>
      </c>
      <c r="G13" s="29" t="s">
        <v>850</v>
      </c>
      <c r="H13" s="29" t="s">
        <v>1095</v>
      </c>
      <c r="I13" s="29" t="s">
        <v>854</v>
      </c>
      <c r="J13" s="29" t="s">
        <v>847</v>
      </c>
      <c r="K13" s="29" t="s">
        <v>843</v>
      </c>
      <c r="L13" s="29" t="s">
        <v>850</v>
      </c>
      <c r="M13" s="29" t="s">
        <v>1095</v>
      </c>
      <c r="N13" s="29" t="s">
        <v>854</v>
      </c>
      <c r="O13" s="29" t="s">
        <v>847</v>
      </c>
      <c r="P13" s="29" t="s">
        <v>843</v>
      </c>
      <c r="Q13" s="29" t="s">
        <v>850</v>
      </c>
      <c r="R13" s="29" t="s">
        <v>1095</v>
      </c>
      <c r="S13" s="29" t="s">
        <v>854</v>
      </c>
      <c r="T13" s="4"/>
    </row>
    <row r="14" spans="1:20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 x14ac:dyDescent="0.2">
      <c r="A15" s="4"/>
      <c r="B15" s="49" t="s">
        <v>1187</v>
      </c>
      <c r="C15" s="16" t="s">
        <v>568</v>
      </c>
      <c r="D15" s="26" t="s">
        <v>26</v>
      </c>
      <c r="E15" s="33">
        <v>0</v>
      </c>
      <c r="F15" s="33">
        <v>0</v>
      </c>
      <c r="G15" s="33">
        <v>2200</v>
      </c>
      <c r="H15" s="33">
        <v>2200</v>
      </c>
      <c r="I15" s="33">
        <v>11800</v>
      </c>
      <c r="J15" s="33">
        <v>0</v>
      </c>
      <c r="K15" s="33">
        <v>0</v>
      </c>
      <c r="L15" s="33">
        <v>8900</v>
      </c>
      <c r="M15" s="33">
        <v>8900</v>
      </c>
      <c r="N15" s="33">
        <v>16300</v>
      </c>
      <c r="O15" s="33">
        <v>0</v>
      </c>
      <c r="P15" s="33">
        <v>0</v>
      </c>
      <c r="Q15" s="33">
        <v>3500</v>
      </c>
      <c r="R15" s="33">
        <v>3500</v>
      </c>
      <c r="S15" s="33">
        <v>11000</v>
      </c>
      <c r="T15" s="26" t="s">
        <v>26</v>
      </c>
    </row>
    <row r="16" spans="1:20" ht="14.1" customHeight="1" x14ac:dyDescent="0.2">
      <c r="A16" s="4"/>
      <c r="B16" s="50"/>
      <c r="C16" s="16" t="s">
        <v>569</v>
      </c>
      <c r="D16" s="26" t="s">
        <v>56</v>
      </c>
      <c r="E16" s="33">
        <v>0</v>
      </c>
      <c r="F16" s="33">
        <v>0</v>
      </c>
      <c r="G16" s="33">
        <v>2600</v>
      </c>
      <c r="H16" s="33">
        <v>2600</v>
      </c>
      <c r="I16" s="33">
        <v>3900</v>
      </c>
      <c r="J16" s="33">
        <v>0</v>
      </c>
      <c r="K16" s="33">
        <v>0</v>
      </c>
      <c r="L16" s="33">
        <v>3700</v>
      </c>
      <c r="M16" s="33">
        <v>3700</v>
      </c>
      <c r="N16" s="33">
        <v>4900</v>
      </c>
      <c r="O16" s="33">
        <v>0</v>
      </c>
      <c r="P16" s="33">
        <v>0</v>
      </c>
      <c r="Q16" s="33">
        <v>3100</v>
      </c>
      <c r="R16" s="33">
        <v>3100</v>
      </c>
      <c r="S16" s="33">
        <v>4400</v>
      </c>
      <c r="T16" s="26" t="s">
        <v>56</v>
      </c>
    </row>
    <row r="17" spans="1:20" ht="14.1" customHeight="1" x14ac:dyDescent="0.2">
      <c r="A17" s="4"/>
      <c r="B17" s="50"/>
      <c r="C17" s="16" t="s">
        <v>1257</v>
      </c>
      <c r="D17" s="26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26" t="s">
        <v>75</v>
      </c>
    </row>
    <row r="18" spans="1:20" ht="14.1" customHeight="1" x14ac:dyDescent="0.2">
      <c r="A18" s="4"/>
      <c r="B18" s="50"/>
      <c r="C18" s="16" t="s">
        <v>967</v>
      </c>
      <c r="D18" s="26" t="s">
        <v>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100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26" t="s">
        <v>89</v>
      </c>
    </row>
    <row r="19" spans="1:20" ht="14.1" customHeight="1" x14ac:dyDescent="0.2">
      <c r="A19" s="4"/>
      <c r="B19" s="50"/>
      <c r="C19" s="16" t="s">
        <v>1041</v>
      </c>
      <c r="D19" s="26" t="s">
        <v>97</v>
      </c>
      <c r="E19" s="33">
        <v>0</v>
      </c>
      <c r="F19" s="33">
        <v>0</v>
      </c>
      <c r="G19" s="33">
        <v>4800</v>
      </c>
      <c r="H19" s="33">
        <v>4800</v>
      </c>
      <c r="I19" s="33">
        <v>15700</v>
      </c>
      <c r="J19" s="33">
        <v>0</v>
      </c>
      <c r="K19" s="33">
        <v>0</v>
      </c>
      <c r="L19" s="33">
        <v>12600</v>
      </c>
      <c r="M19" s="33">
        <v>12600</v>
      </c>
      <c r="N19" s="33">
        <v>21300</v>
      </c>
      <c r="O19" s="33">
        <v>0</v>
      </c>
      <c r="P19" s="33">
        <v>0</v>
      </c>
      <c r="Q19" s="33">
        <v>6600</v>
      </c>
      <c r="R19" s="33">
        <v>6600</v>
      </c>
      <c r="S19" s="33">
        <v>15400</v>
      </c>
      <c r="T19" s="26" t="s">
        <v>97</v>
      </c>
    </row>
    <row r="20" spans="1:20" ht="14.1" customHeight="1" x14ac:dyDescent="0.2">
      <c r="A20" s="4"/>
      <c r="B20" s="50"/>
      <c r="C20" s="16" t="s">
        <v>547</v>
      </c>
      <c r="D20" s="26" t="s">
        <v>102</v>
      </c>
      <c r="E20" s="33">
        <v>0</v>
      </c>
      <c r="F20" s="33">
        <v>0</v>
      </c>
      <c r="G20" s="33">
        <v>1700</v>
      </c>
      <c r="H20" s="33">
        <v>1700</v>
      </c>
      <c r="I20" s="33">
        <v>1700</v>
      </c>
      <c r="J20" s="33">
        <v>0</v>
      </c>
      <c r="K20" s="33">
        <v>0</v>
      </c>
      <c r="L20" s="33">
        <v>1500</v>
      </c>
      <c r="M20" s="33">
        <v>1500</v>
      </c>
      <c r="N20" s="33">
        <v>1500</v>
      </c>
      <c r="O20" s="33">
        <v>0</v>
      </c>
      <c r="P20" s="33">
        <v>0</v>
      </c>
      <c r="Q20" s="33">
        <v>2300</v>
      </c>
      <c r="R20" s="33">
        <v>2300</v>
      </c>
      <c r="S20" s="33">
        <v>2300</v>
      </c>
      <c r="T20" s="26" t="s">
        <v>102</v>
      </c>
    </row>
    <row r="21" spans="1:20" ht="14.1" customHeight="1" x14ac:dyDescent="0.2">
      <c r="A21" s="4"/>
      <c r="B21" s="50"/>
      <c r="C21" s="16" t="s">
        <v>546</v>
      </c>
      <c r="D21" s="26" t="s">
        <v>204</v>
      </c>
      <c r="E21" s="33">
        <v>0</v>
      </c>
      <c r="F21" s="33">
        <v>0</v>
      </c>
      <c r="G21" s="33">
        <v>10600</v>
      </c>
      <c r="H21" s="33">
        <v>10600</v>
      </c>
      <c r="I21" s="33">
        <v>32200</v>
      </c>
      <c r="J21" s="33">
        <v>0</v>
      </c>
      <c r="K21" s="33">
        <v>0</v>
      </c>
      <c r="L21" s="33">
        <v>13000</v>
      </c>
      <c r="M21" s="33">
        <v>13000</v>
      </c>
      <c r="N21" s="33">
        <v>34300</v>
      </c>
      <c r="O21" s="33">
        <v>0</v>
      </c>
      <c r="P21" s="33">
        <v>0</v>
      </c>
      <c r="Q21" s="33">
        <v>12600</v>
      </c>
      <c r="R21" s="33">
        <v>12600</v>
      </c>
      <c r="S21" s="33">
        <v>33900</v>
      </c>
      <c r="T21" s="26" t="s">
        <v>204</v>
      </c>
    </row>
    <row r="22" spans="1:20" ht="14.1" customHeight="1" x14ac:dyDescent="0.2">
      <c r="A22" s="4"/>
      <c r="B22" s="50"/>
      <c r="C22" s="16" t="s">
        <v>1059</v>
      </c>
      <c r="D22" s="26" t="s">
        <v>205</v>
      </c>
      <c r="E22" s="33">
        <v>0</v>
      </c>
      <c r="F22" s="33">
        <v>0</v>
      </c>
      <c r="G22" s="33">
        <v>17100</v>
      </c>
      <c r="H22" s="33">
        <v>17100</v>
      </c>
      <c r="I22" s="33">
        <v>49600</v>
      </c>
      <c r="J22" s="33">
        <v>0</v>
      </c>
      <c r="K22" s="33">
        <v>0</v>
      </c>
      <c r="L22" s="33">
        <v>27100</v>
      </c>
      <c r="M22" s="33">
        <v>27100</v>
      </c>
      <c r="N22" s="33">
        <v>57100</v>
      </c>
      <c r="O22" s="33">
        <v>0</v>
      </c>
      <c r="P22" s="33">
        <v>0</v>
      </c>
      <c r="Q22" s="33">
        <v>21500</v>
      </c>
      <c r="R22" s="33">
        <v>21500</v>
      </c>
      <c r="S22" s="33">
        <v>51600</v>
      </c>
      <c r="T22" s="26" t="s">
        <v>205</v>
      </c>
    </row>
    <row r="23" spans="1:20" ht="14.1" customHeight="1" x14ac:dyDescent="0.2">
      <c r="A23" s="4"/>
      <c r="B23" s="50"/>
      <c r="C23" s="16" t="s">
        <v>617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 x14ac:dyDescent="0.2">
      <c r="A24" s="4"/>
      <c r="B24" s="50"/>
      <c r="C24" s="16" t="s">
        <v>958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 x14ac:dyDescent="0.2">
      <c r="A25" s="4"/>
      <c r="B25" s="51"/>
      <c r="C25" s="16" t="s">
        <v>1057</v>
      </c>
      <c r="D25" s="26" t="s">
        <v>34</v>
      </c>
      <c r="E25" s="33">
        <v>0</v>
      </c>
      <c r="F25" s="33">
        <v>0</v>
      </c>
      <c r="G25" s="33">
        <v>17100</v>
      </c>
      <c r="H25" s="33">
        <v>17100</v>
      </c>
      <c r="I25" s="33">
        <v>49600</v>
      </c>
      <c r="J25" s="33">
        <v>0</v>
      </c>
      <c r="K25" s="33">
        <v>0</v>
      </c>
      <c r="L25" s="33">
        <v>27100</v>
      </c>
      <c r="M25" s="33">
        <v>27100</v>
      </c>
      <c r="N25" s="33">
        <v>57100</v>
      </c>
      <c r="O25" s="33">
        <v>0</v>
      </c>
      <c r="P25" s="33">
        <v>0</v>
      </c>
      <c r="Q25" s="33">
        <v>21500</v>
      </c>
      <c r="R25" s="33">
        <v>21500</v>
      </c>
      <c r="S25" s="33">
        <v>51600</v>
      </c>
      <c r="T25" s="26" t="s">
        <v>34</v>
      </c>
    </row>
    <row r="26" spans="1:20" ht="14.1" customHeight="1" x14ac:dyDescent="0.2">
      <c r="A26" s="4"/>
      <c r="B26" s="49" t="s">
        <v>1186</v>
      </c>
      <c r="C26" s="16" t="s">
        <v>568</v>
      </c>
      <c r="D26" s="26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26" t="s">
        <v>38</v>
      </c>
    </row>
    <row r="27" spans="1:20" ht="14.1" customHeight="1" x14ac:dyDescent="0.2">
      <c r="A27" s="4"/>
      <c r="B27" s="50"/>
      <c r="C27" s="16" t="s">
        <v>967</v>
      </c>
      <c r="D27" s="26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26" t="s">
        <v>45</v>
      </c>
    </row>
    <row r="28" spans="1:20" ht="14.1" customHeight="1" x14ac:dyDescent="0.2">
      <c r="A28" s="4"/>
      <c r="B28" s="50"/>
      <c r="C28" s="16" t="s">
        <v>1041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4.1" customHeight="1" x14ac:dyDescent="0.2">
      <c r="A29" s="4"/>
      <c r="B29" s="50"/>
      <c r="C29" s="16" t="s">
        <v>545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 x14ac:dyDescent="0.2">
      <c r="A30" s="4"/>
      <c r="B30" s="50"/>
      <c r="C30" s="16" t="s">
        <v>1058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4.1" customHeight="1" x14ac:dyDescent="0.2">
      <c r="A31" s="4"/>
      <c r="B31" s="50"/>
      <c r="C31" s="16" t="s">
        <v>616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 x14ac:dyDescent="0.2">
      <c r="A32" s="4"/>
      <c r="B32" s="50"/>
      <c r="C32" s="16" t="s">
        <v>955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 x14ac:dyDescent="0.2">
      <c r="A33" s="4"/>
      <c r="B33" s="51"/>
      <c r="C33" s="16" t="s">
        <v>1056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4.1" customHeight="1" x14ac:dyDescent="0.2">
      <c r="A34" s="4"/>
      <c r="B34" s="51" t="s">
        <v>1018</v>
      </c>
      <c r="C34" s="51"/>
      <c r="D34" s="26" t="s">
        <v>57</v>
      </c>
      <c r="E34" s="33">
        <v>0</v>
      </c>
      <c r="F34" s="33">
        <v>0</v>
      </c>
      <c r="G34" s="33">
        <v>17100</v>
      </c>
      <c r="H34" s="33">
        <v>17100</v>
      </c>
      <c r="I34" s="33">
        <v>49600</v>
      </c>
      <c r="J34" s="33">
        <v>0</v>
      </c>
      <c r="K34" s="33">
        <v>0</v>
      </c>
      <c r="L34" s="33">
        <v>27100</v>
      </c>
      <c r="M34" s="33">
        <v>27100</v>
      </c>
      <c r="N34" s="33">
        <v>57100</v>
      </c>
      <c r="O34" s="33">
        <v>0</v>
      </c>
      <c r="P34" s="33">
        <v>0</v>
      </c>
      <c r="Q34" s="33">
        <v>21500</v>
      </c>
      <c r="R34" s="33">
        <v>21500</v>
      </c>
      <c r="S34" s="33">
        <v>51600</v>
      </c>
      <c r="T34" s="26" t="s">
        <v>57</v>
      </c>
    </row>
    <row r="35" spans="1:20" ht="14.1" customHeight="1" x14ac:dyDescent="0.2">
      <c r="A35" s="4"/>
      <c r="B35" s="51" t="s">
        <v>916</v>
      </c>
      <c r="C35" s="56"/>
      <c r="D35" s="26" t="s">
        <v>61</v>
      </c>
      <c r="E35" s="33">
        <v>0</v>
      </c>
      <c r="F35" s="33">
        <v>0</v>
      </c>
      <c r="G35" s="33">
        <v>2200</v>
      </c>
      <c r="H35" s="33">
        <v>2200</v>
      </c>
      <c r="I35" s="35"/>
      <c r="J35" s="33">
        <v>0</v>
      </c>
      <c r="K35" s="33">
        <v>0</v>
      </c>
      <c r="L35" s="33">
        <v>3300</v>
      </c>
      <c r="M35" s="33">
        <v>3300</v>
      </c>
      <c r="N35" s="35"/>
      <c r="O35" s="33">
        <v>0</v>
      </c>
      <c r="P35" s="33">
        <v>0</v>
      </c>
      <c r="Q35" s="33">
        <v>3200</v>
      </c>
      <c r="R35" s="33">
        <v>3200</v>
      </c>
      <c r="S35" s="35"/>
      <c r="T35" s="26" t="s">
        <v>61</v>
      </c>
    </row>
    <row r="36" spans="1:20" ht="14.1" customHeight="1" x14ac:dyDescent="0.2">
      <c r="A36" s="4"/>
      <c r="B36" s="49" t="s">
        <v>901</v>
      </c>
      <c r="C36" s="64"/>
      <c r="D36" s="27" t="s">
        <v>62</v>
      </c>
      <c r="E36" s="34">
        <v>0</v>
      </c>
      <c r="F36" s="34">
        <v>0</v>
      </c>
      <c r="G36" s="34">
        <v>12800</v>
      </c>
      <c r="H36" s="34">
        <v>12800</v>
      </c>
      <c r="I36" s="32"/>
      <c r="J36" s="34">
        <v>0</v>
      </c>
      <c r="K36" s="34">
        <v>0</v>
      </c>
      <c r="L36" s="34">
        <v>16800</v>
      </c>
      <c r="M36" s="34">
        <v>16800</v>
      </c>
      <c r="N36" s="32"/>
      <c r="O36" s="34">
        <v>0</v>
      </c>
      <c r="P36" s="34">
        <v>0</v>
      </c>
      <c r="Q36" s="34">
        <v>15800</v>
      </c>
      <c r="R36" s="34">
        <v>15800</v>
      </c>
      <c r="S36" s="32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/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100</v>
      </c>
      <c r="D4" s="45" t="str">
        <f>IF(C4&lt;&gt;"",VLOOKUP(C4,'@Entities32'!A2:B81,2,0),"")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 x14ac:dyDescent="0.2">
      <c r="A10" s="4"/>
      <c r="B10" s="47" t="s">
        <v>166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1"/>
      <c r="P10" s="4"/>
      <c r="Q10" s="4"/>
    </row>
    <row r="11" spans="1:17" ht="15" x14ac:dyDescent="0.2">
      <c r="A11" s="4"/>
      <c r="B11" s="1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1278</v>
      </c>
      <c r="F12" s="55"/>
      <c r="G12" s="54"/>
      <c r="H12" s="54" t="s">
        <v>1200</v>
      </c>
      <c r="I12" s="55"/>
      <c r="J12" s="54"/>
      <c r="K12" s="54" t="s">
        <v>978</v>
      </c>
      <c r="L12" s="55"/>
      <c r="M12" s="54"/>
      <c r="N12" s="54" t="s">
        <v>979</v>
      </c>
      <c r="O12" s="55"/>
      <c r="P12" s="54"/>
      <c r="Q12" s="4"/>
    </row>
    <row r="13" spans="1:17" ht="29.1" customHeight="1" x14ac:dyDescent="0.2">
      <c r="A13" s="4"/>
      <c r="B13" s="4"/>
      <c r="C13" s="4"/>
      <c r="D13" s="4"/>
      <c r="E13" s="29" t="s">
        <v>830</v>
      </c>
      <c r="F13" s="29" t="s">
        <v>681</v>
      </c>
      <c r="G13" s="29" t="s">
        <v>917</v>
      </c>
      <c r="H13" s="29" t="s">
        <v>830</v>
      </c>
      <c r="I13" s="29" t="s">
        <v>681</v>
      </c>
      <c r="J13" s="29" t="s">
        <v>917</v>
      </c>
      <c r="K13" s="29" t="s">
        <v>830</v>
      </c>
      <c r="L13" s="29" t="s">
        <v>681</v>
      </c>
      <c r="M13" s="29" t="s">
        <v>917</v>
      </c>
      <c r="N13" s="29" t="s">
        <v>830</v>
      </c>
      <c r="O13" s="29" t="s">
        <v>681</v>
      </c>
      <c r="P13" s="29" t="s">
        <v>917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49" t="s">
        <v>1187</v>
      </c>
      <c r="C15" s="16" t="s">
        <v>568</v>
      </c>
      <c r="D15" s="31" t="s">
        <v>26</v>
      </c>
      <c r="E15" s="33">
        <v>2200</v>
      </c>
      <c r="F15" s="33">
        <v>100</v>
      </c>
      <c r="G15" s="33">
        <v>100</v>
      </c>
      <c r="H15" s="33">
        <v>16900</v>
      </c>
      <c r="I15" s="33">
        <v>0</v>
      </c>
      <c r="J15" s="33">
        <v>0</v>
      </c>
      <c r="K15" s="33">
        <v>2700</v>
      </c>
      <c r="L15" s="33">
        <v>100</v>
      </c>
      <c r="M15" s="33">
        <v>100</v>
      </c>
      <c r="N15" s="33">
        <v>18000</v>
      </c>
      <c r="O15" s="33">
        <v>0</v>
      </c>
      <c r="P15" s="33">
        <v>0</v>
      </c>
      <c r="Q15" s="31" t="s">
        <v>26</v>
      </c>
    </row>
    <row r="16" spans="1:17" ht="15" x14ac:dyDescent="0.2">
      <c r="A16" s="4"/>
      <c r="B16" s="50"/>
      <c r="C16" s="16" t="s">
        <v>569</v>
      </c>
      <c r="D16" s="31" t="s">
        <v>56</v>
      </c>
      <c r="E16" s="33">
        <v>2600</v>
      </c>
      <c r="F16" s="33">
        <v>0</v>
      </c>
      <c r="G16" s="33">
        <v>0</v>
      </c>
      <c r="H16" s="33">
        <v>3800</v>
      </c>
      <c r="I16" s="33">
        <v>0</v>
      </c>
      <c r="J16" s="33">
        <v>0</v>
      </c>
      <c r="K16" s="33">
        <v>2800</v>
      </c>
      <c r="L16" s="33">
        <v>0</v>
      </c>
      <c r="M16" s="33">
        <v>0</v>
      </c>
      <c r="N16" s="33">
        <v>3900</v>
      </c>
      <c r="O16" s="33">
        <v>0</v>
      </c>
      <c r="P16" s="33">
        <v>0</v>
      </c>
      <c r="Q16" s="31" t="s">
        <v>56</v>
      </c>
    </row>
    <row r="17" spans="1:17" ht="15" x14ac:dyDescent="0.2">
      <c r="A17" s="4"/>
      <c r="B17" s="50"/>
      <c r="C17" s="16" t="s">
        <v>1257</v>
      </c>
      <c r="D17" s="31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1" t="s">
        <v>75</v>
      </c>
    </row>
    <row r="18" spans="1:17" ht="15" x14ac:dyDescent="0.2">
      <c r="A18" s="4"/>
      <c r="B18" s="50"/>
      <c r="C18" s="16" t="s">
        <v>967</v>
      </c>
      <c r="D18" s="31" t="s">
        <v>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100</v>
      </c>
      <c r="O18" s="33">
        <v>0</v>
      </c>
      <c r="P18" s="33">
        <v>0</v>
      </c>
      <c r="Q18" s="31" t="s">
        <v>89</v>
      </c>
    </row>
    <row r="19" spans="1:17" ht="15" x14ac:dyDescent="0.2">
      <c r="A19" s="4"/>
      <c r="B19" s="50"/>
      <c r="C19" s="16" t="s">
        <v>1041</v>
      </c>
      <c r="D19" s="31" t="s">
        <v>97</v>
      </c>
      <c r="E19" s="33">
        <v>4800</v>
      </c>
      <c r="F19" s="33">
        <v>100</v>
      </c>
      <c r="G19" s="33">
        <v>100</v>
      </c>
      <c r="H19" s="33">
        <v>20700</v>
      </c>
      <c r="I19" s="33">
        <v>0</v>
      </c>
      <c r="J19" s="33">
        <v>0</v>
      </c>
      <c r="K19" s="33">
        <v>5500</v>
      </c>
      <c r="L19" s="33">
        <v>100</v>
      </c>
      <c r="M19" s="33">
        <v>100</v>
      </c>
      <c r="N19" s="33">
        <v>22000</v>
      </c>
      <c r="O19" s="33">
        <v>0</v>
      </c>
      <c r="P19" s="33">
        <v>0</v>
      </c>
      <c r="Q19" s="31" t="s">
        <v>97</v>
      </c>
    </row>
    <row r="20" spans="1:17" ht="15" x14ac:dyDescent="0.2">
      <c r="A20" s="4"/>
      <c r="B20" s="50"/>
      <c r="C20" s="16" t="s">
        <v>547</v>
      </c>
      <c r="D20" s="31" t="s">
        <v>102</v>
      </c>
      <c r="E20" s="33">
        <v>2000</v>
      </c>
      <c r="F20" s="33">
        <v>0</v>
      </c>
      <c r="G20" s="33">
        <v>0</v>
      </c>
      <c r="H20" s="33">
        <v>1500</v>
      </c>
      <c r="I20" s="33">
        <v>0</v>
      </c>
      <c r="J20" s="33">
        <v>0</v>
      </c>
      <c r="K20" s="33">
        <v>2000</v>
      </c>
      <c r="L20" s="33">
        <v>0</v>
      </c>
      <c r="M20" s="33">
        <v>0</v>
      </c>
      <c r="N20" s="33">
        <v>1500</v>
      </c>
      <c r="O20" s="33">
        <v>0</v>
      </c>
      <c r="P20" s="33">
        <v>0</v>
      </c>
      <c r="Q20" s="31" t="s">
        <v>102</v>
      </c>
    </row>
    <row r="21" spans="1:17" ht="15" x14ac:dyDescent="0.2">
      <c r="A21" s="4"/>
      <c r="B21" s="50"/>
      <c r="C21" s="16" t="s">
        <v>546</v>
      </c>
      <c r="D21" s="31" t="s">
        <v>204</v>
      </c>
      <c r="E21" s="33">
        <v>11100</v>
      </c>
      <c r="F21" s="33">
        <v>300</v>
      </c>
      <c r="G21" s="33">
        <v>200</v>
      </c>
      <c r="H21" s="33">
        <v>13300</v>
      </c>
      <c r="I21" s="33">
        <v>300</v>
      </c>
      <c r="J21" s="33">
        <v>300</v>
      </c>
      <c r="K21" s="33">
        <v>11800</v>
      </c>
      <c r="L21" s="33">
        <v>700</v>
      </c>
      <c r="M21" s="33">
        <v>600</v>
      </c>
      <c r="N21" s="33">
        <v>13600</v>
      </c>
      <c r="O21" s="33">
        <v>1000</v>
      </c>
      <c r="P21" s="33">
        <v>900</v>
      </c>
      <c r="Q21" s="31" t="s">
        <v>204</v>
      </c>
    </row>
    <row r="22" spans="1:17" ht="15" x14ac:dyDescent="0.2">
      <c r="A22" s="4"/>
      <c r="B22" s="50"/>
      <c r="C22" s="16" t="s">
        <v>1059</v>
      </c>
      <c r="D22" s="31" t="s">
        <v>205</v>
      </c>
      <c r="E22" s="33">
        <v>17900</v>
      </c>
      <c r="F22" s="33">
        <v>400</v>
      </c>
      <c r="G22" s="33">
        <v>300</v>
      </c>
      <c r="H22" s="33">
        <v>35500</v>
      </c>
      <c r="I22" s="33">
        <v>300</v>
      </c>
      <c r="J22" s="33">
        <v>300</v>
      </c>
      <c r="K22" s="33">
        <v>19300</v>
      </c>
      <c r="L22" s="33">
        <v>800</v>
      </c>
      <c r="M22" s="33">
        <v>700</v>
      </c>
      <c r="N22" s="33">
        <v>37100</v>
      </c>
      <c r="O22" s="33">
        <v>1000</v>
      </c>
      <c r="P22" s="33">
        <v>900</v>
      </c>
      <c r="Q22" s="31" t="s">
        <v>205</v>
      </c>
    </row>
    <row r="23" spans="1:17" ht="15" x14ac:dyDescent="0.2">
      <c r="A23" s="4"/>
      <c r="B23" s="50"/>
      <c r="C23" s="16" t="s">
        <v>617</v>
      </c>
      <c r="D23" s="31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1" t="s">
        <v>233</v>
      </c>
    </row>
    <row r="24" spans="1:17" ht="15" x14ac:dyDescent="0.2">
      <c r="A24" s="4"/>
      <c r="B24" s="50"/>
      <c r="C24" s="16" t="s">
        <v>958</v>
      </c>
      <c r="D24" s="31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 t="s">
        <v>27</v>
      </c>
    </row>
    <row r="25" spans="1:17" ht="15" x14ac:dyDescent="0.2">
      <c r="A25" s="4"/>
      <c r="B25" s="51"/>
      <c r="C25" s="16" t="s">
        <v>1057</v>
      </c>
      <c r="D25" s="31" t="s">
        <v>34</v>
      </c>
      <c r="E25" s="33">
        <v>17900</v>
      </c>
      <c r="F25" s="33">
        <v>400</v>
      </c>
      <c r="G25" s="33">
        <v>300</v>
      </c>
      <c r="H25" s="33">
        <v>35500</v>
      </c>
      <c r="I25" s="33">
        <v>300</v>
      </c>
      <c r="J25" s="33">
        <v>300</v>
      </c>
      <c r="K25" s="33">
        <v>19300</v>
      </c>
      <c r="L25" s="33">
        <v>800</v>
      </c>
      <c r="M25" s="33">
        <v>700</v>
      </c>
      <c r="N25" s="33">
        <v>37100</v>
      </c>
      <c r="O25" s="33">
        <v>1000</v>
      </c>
      <c r="P25" s="33">
        <v>900</v>
      </c>
      <c r="Q25" s="31" t="s">
        <v>34</v>
      </c>
    </row>
    <row r="26" spans="1:17" ht="15" x14ac:dyDescent="0.2">
      <c r="A26" s="4"/>
      <c r="B26" s="49" t="s">
        <v>1186</v>
      </c>
      <c r="C26" s="16" t="s">
        <v>568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1" t="s">
        <v>38</v>
      </c>
    </row>
    <row r="27" spans="1:17" ht="15" x14ac:dyDescent="0.2">
      <c r="A27" s="4"/>
      <c r="B27" s="50"/>
      <c r="C27" s="16" t="s">
        <v>967</v>
      </c>
      <c r="D27" s="31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1" t="s">
        <v>45</v>
      </c>
    </row>
    <row r="28" spans="1:17" ht="15" x14ac:dyDescent="0.2">
      <c r="A28" s="4"/>
      <c r="B28" s="50"/>
      <c r="C28" s="16" t="s">
        <v>804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1" t="s">
        <v>48</v>
      </c>
    </row>
    <row r="29" spans="1:17" ht="15" x14ac:dyDescent="0.2">
      <c r="A29" s="4"/>
      <c r="B29" s="50"/>
      <c r="C29" s="16" t="s">
        <v>1041</v>
      </c>
      <c r="D29" s="31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1" t="s">
        <v>50</v>
      </c>
    </row>
    <row r="30" spans="1:17" ht="15" x14ac:dyDescent="0.2">
      <c r="A30" s="4"/>
      <c r="B30" s="50"/>
      <c r="C30" s="16" t="s">
        <v>545</v>
      </c>
      <c r="D30" s="31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1" t="s">
        <v>51</v>
      </c>
    </row>
    <row r="31" spans="1:17" ht="15" x14ac:dyDescent="0.2">
      <c r="A31" s="4"/>
      <c r="B31" s="50"/>
      <c r="C31" s="16" t="s">
        <v>1058</v>
      </c>
      <c r="D31" s="31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1" t="s">
        <v>52</v>
      </c>
    </row>
    <row r="32" spans="1:17" ht="15" x14ac:dyDescent="0.2">
      <c r="A32" s="4"/>
      <c r="B32" s="50"/>
      <c r="C32" s="16" t="s">
        <v>616</v>
      </c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1" t="s">
        <v>54</v>
      </c>
    </row>
    <row r="33" spans="1:17" ht="15" x14ac:dyDescent="0.2">
      <c r="A33" s="4"/>
      <c r="B33" s="50"/>
      <c r="C33" s="16" t="s">
        <v>955</v>
      </c>
      <c r="D33" s="31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1" t="s">
        <v>55</v>
      </c>
    </row>
    <row r="34" spans="1:17" ht="15" x14ac:dyDescent="0.2">
      <c r="A34" s="4"/>
      <c r="B34" s="51"/>
      <c r="C34" s="16" t="s">
        <v>1056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1" t="s">
        <v>57</v>
      </c>
    </row>
    <row r="35" spans="1:17" ht="15" x14ac:dyDescent="0.2">
      <c r="A35" s="4"/>
      <c r="B35" s="51" t="s">
        <v>1018</v>
      </c>
      <c r="C35" s="51"/>
      <c r="D35" s="31" t="s">
        <v>61</v>
      </c>
      <c r="E35" s="34">
        <v>17900</v>
      </c>
      <c r="F35" s="33">
        <v>400</v>
      </c>
      <c r="G35" s="34">
        <v>300</v>
      </c>
      <c r="H35" s="34">
        <v>35500</v>
      </c>
      <c r="I35" s="33">
        <v>300</v>
      </c>
      <c r="J35" s="34">
        <v>300</v>
      </c>
      <c r="K35" s="34">
        <v>19300</v>
      </c>
      <c r="L35" s="33">
        <v>800</v>
      </c>
      <c r="M35" s="34">
        <v>700</v>
      </c>
      <c r="N35" s="34">
        <v>37100</v>
      </c>
      <c r="O35" s="33">
        <v>1000</v>
      </c>
      <c r="P35" s="34">
        <v>900</v>
      </c>
      <c r="Q35" s="31" t="s">
        <v>61</v>
      </c>
    </row>
    <row r="36" spans="1:17" ht="15" x14ac:dyDescent="0.2">
      <c r="A36" s="4"/>
      <c r="B36" s="49" t="s">
        <v>680</v>
      </c>
      <c r="C36" s="46"/>
      <c r="D36" s="18" t="s">
        <v>62</v>
      </c>
      <c r="E36" s="28"/>
      <c r="F36" s="34">
        <v>400</v>
      </c>
      <c r="G36" s="28"/>
      <c r="H36" s="28"/>
      <c r="I36" s="34">
        <v>500</v>
      </c>
      <c r="J36" s="28"/>
      <c r="K36" s="28"/>
      <c r="L36" s="34">
        <v>800</v>
      </c>
      <c r="M36" s="28"/>
      <c r="N36" s="28"/>
      <c r="O36" s="34">
        <v>1000</v>
      </c>
      <c r="P36" s="28"/>
      <c r="Q36" s="18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 x14ac:dyDescent="0.2">
      <c r="A4" s="12"/>
      <c r="B4" s="17" t="s">
        <v>575</v>
      </c>
      <c r="C4" s="23" t="s">
        <v>100</v>
      </c>
      <c r="D4" s="45" t="str">
        <f>IF(C4&lt;&gt;"",VLOOKUP(C4,'@Entities33'!A2:B81,2,0),"")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 x14ac:dyDescent="0.2">
      <c r="A8" s="14"/>
      <c r="B8" s="14" t="s">
        <v>969</v>
      </c>
      <c r="C8" s="21" t="s">
        <v>167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0000000000003" customHeight="1" x14ac:dyDescent="0.2">
      <c r="A10" s="4"/>
      <c r="B10" s="52" t="s">
        <v>168</v>
      </c>
      <c r="C10" s="43"/>
      <c r="D10" s="43"/>
      <c r="E10" s="43"/>
      <c r="F10" s="43"/>
      <c r="G10" s="43"/>
      <c r="H10" s="43"/>
      <c r="I10" s="43"/>
      <c r="J10" s="43"/>
      <c r="K10" s="43"/>
      <c r="L10" s="66"/>
      <c r="M10" s="4"/>
      <c r="N10" s="4"/>
      <c r="O10" s="4"/>
      <c r="P10" s="4"/>
      <c r="Q10" s="4"/>
      <c r="R10" s="4"/>
      <c r="S10" s="4"/>
      <c r="T10" s="4"/>
    </row>
    <row r="11" spans="1:20" ht="14.1" customHeight="1" x14ac:dyDescent="0.2">
      <c r="A11" s="4"/>
      <c r="B11" s="20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4"/>
      <c r="J12" s="54" t="s">
        <v>1200</v>
      </c>
      <c r="K12" s="55"/>
      <c r="L12" s="55"/>
      <c r="M12" s="55"/>
      <c r="N12" s="54"/>
      <c r="O12" s="54" t="s">
        <v>1269</v>
      </c>
      <c r="P12" s="55"/>
      <c r="Q12" s="55"/>
      <c r="R12" s="55"/>
      <c r="S12" s="54"/>
      <c r="T12" s="4"/>
    </row>
    <row r="13" spans="1:20" ht="27.95" customHeight="1" x14ac:dyDescent="0.2">
      <c r="A13" s="4"/>
      <c r="B13" s="4"/>
      <c r="C13" s="4"/>
      <c r="D13" s="4"/>
      <c r="E13" s="29" t="s">
        <v>1240</v>
      </c>
      <c r="F13" s="29" t="s">
        <v>1194</v>
      </c>
      <c r="G13" s="29" t="s">
        <v>1193</v>
      </c>
      <c r="H13" s="29" t="s">
        <v>1195</v>
      </c>
      <c r="I13" s="29" t="s">
        <v>1083</v>
      </c>
      <c r="J13" s="29" t="s">
        <v>1240</v>
      </c>
      <c r="K13" s="29" t="s">
        <v>1194</v>
      </c>
      <c r="L13" s="29" t="s">
        <v>1193</v>
      </c>
      <c r="M13" s="29" t="s">
        <v>1195</v>
      </c>
      <c r="N13" s="29" t="s">
        <v>1083</v>
      </c>
      <c r="O13" s="29" t="s">
        <v>1240</v>
      </c>
      <c r="P13" s="29" t="s">
        <v>1194</v>
      </c>
      <c r="Q13" s="29" t="s">
        <v>1193</v>
      </c>
      <c r="R13" s="29" t="s">
        <v>1195</v>
      </c>
      <c r="S13" s="29" t="s">
        <v>1083</v>
      </c>
      <c r="T13" s="4"/>
    </row>
    <row r="14" spans="1:20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 x14ac:dyDescent="0.2">
      <c r="A15" s="4"/>
      <c r="B15" s="49" t="s">
        <v>1187</v>
      </c>
      <c r="C15" s="16" t="s">
        <v>568</v>
      </c>
      <c r="D15" s="26" t="s">
        <v>26</v>
      </c>
      <c r="E15" s="33">
        <v>0</v>
      </c>
      <c r="F15" s="33">
        <v>0</v>
      </c>
      <c r="G15" s="33">
        <v>0</v>
      </c>
      <c r="H15" s="33">
        <v>2200</v>
      </c>
      <c r="I15" s="33">
        <v>2200</v>
      </c>
      <c r="J15" s="33">
        <v>0</v>
      </c>
      <c r="K15" s="33">
        <v>0</v>
      </c>
      <c r="L15" s="33">
        <v>0</v>
      </c>
      <c r="M15" s="33">
        <v>2800</v>
      </c>
      <c r="N15" s="33">
        <v>2800</v>
      </c>
      <c r="O15" s="33">
        <v>0</v>
      </c>
      <c r="P15" s="33">
        <v>0</v>
      </c>
      <c r="Q15" s="33">
        <v>0</v>
      </c>
      <c r="R15" s="33">
        <v>2700</v>
      </c>
      <c r="S15" s="33">
        <v>2700</v>
      </c>
      <c r="T15" s="26" t="s">
        <v>26</v>
      </c>
    </row>
    <row r="16" spans="1:20" ht="14.1" customHeight="1" x14ac:dyDescent="0.2">
      <c r="A16" s="4"/>
      <c r="B16" s="50"/>
      <c r="C16" s="16" t="s">
        <v>569</v>
      </c>
      <c r="D16" s="26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500</v>
      </c>
      <c r="K16" s="33">
        <v>0</v>
      </c>
      <c r="L16" s="33">
        <v>0</v>
      </c>
      <c r="M16" s="33">
        <v>500</v>
      </c>
      <c r="N16" s="33">
        <v>1000</v>
      </c>
      <c r="O16" s="33">
        <v>0</v>
      </c>
      <c r="P16" s="33">
        <v>0</v>
      </c>
      <c r="Q16" s="33">
        <v>0</v>
      </c>
      <c r="R16" s="33">
        <v>500</v>
      </c>
      <c r="S16" s="33">
        <v>500</v>
      </c>
      <c r="T16" s="26" t="s">
        <v>56</v>
      </c>
    </row>
    <row r="17" spans="1:20" ht="14.1" customHeight="1" x14ac:dyDescent="0.2">
      <c r="A17" s="4"/>
      <c r="B17" s="50"/>
      <c r="C17" s="16" t="s">
        <v>1257</v>
      </c>
      <c r="D17" s="26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26" t="s">
        <v>75</v>
      </c>
    </row>
    <row r="18" spans="1:20" ht="14.1" customHeight="1" x14ac:dyDescent="0.2">
      <c r="A18" s="4"/>
      <c r="B18" s="50"/>
      <c r="C18" s="16" t="s">
        <v>967</v>
      </c>
      <c r="D18" s="26" t="s">
        <v>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26" t="s">
        <v>89</v>
      </c>
    </row>
    <row r="19" spans="1:20" ht="14.1" customHeight="1" x14ac:dyDescent="0.2">
      <c r="A19" s="4"/>
      <c r="B19" s="50"/>
      <c r="C19" s="16" t="s">
        <v>1041</v>
      </c>
      <c r="D19" s="26" t="s">
        <v>97</v>
      </c>
      <c r="E19" s="33">
        <v>0</v>
      </c>
      <c r="F19" s="33">
        <v>0</v>
      </c>
      <c r="G19" s="33">
        <v>0</v>
      </c>
      <c r="H19" s="33">
        <v>2200</v>
      </c>
      <c r="I19" s="33">
        <v>2200</v>
      </c>
      <c r="J19" s="33">
        <v>500</v>
      </c>
      <c r="K19" s="33">
        <v>0</v>
      </c>
      <c r="L19" s="33">
        <v>0</v>
      </c>
      <c r="M19" s="33">
        <v>3300</v>
      </c>
      <c r="N19" s="33">
        <v>3800</v>
      </c>
      <c r="O19" s="33">
        <v>0</v>
      </c>
      <c r="P19" s="33">
        <v>0</v>
      </c>
      <c r="Q19" s="33">
        <v>0</v>
      </c>
      <c r="R19" s="33">
        <v>3200</v>
      </c>
      <c r="S19" s="33">
        <v>3200</v>
      </c>
      <c r="T19" s="26" t="s">
        <v>97</v>
      </c>
    </row>
    <row r="20" spans="1:20" ht="14.1" customHeight="1" x14ac:dyDescent="0.2">
      <c r="A20" s="4"/>
      <c r="B20" s="50"/>
      <c r="C20" s="16" t="s">
        <v>547</v>
      </c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26" t="s">
        <v>102</v>
      </c>
    </row>
    <row r="21" spans="1:20" ht="14.1" customHeight="1" x14ac:dyDescent="0.2">
      <c r="A21" s="4"/>
      <c r="B21" s="50"/>
      <c r="C21" s="16" t="s">
        <v>546</v>
      </c>
      <c r="D21" s="26" t="s">
        <v>204</v>
      </c>
      <c r="E21" s="33">
        <v>4300</v>
      </c>
      <c r="F21" s="33">
        <v>0</v>
      </c>
      <c r="G21" s="33">
        <v>0</v>
      </c>
      <c r="H21" s="33">
        <v>6300</v>
      </c>
      <c r="I21" s="33">
        <v>10600</v>
      </c>
      <c r="J21" s="33">
        <v>6200</v>
      </c>
      <c r="K21" s="33">
        <v>0</v>
      </c>
      <c r="L21" s="33">
        <v>0</v>
      </c>
      <c r="M21" s="33">
        <v>6800</v>
      </c>
      <c r="N21" s="33">
        <v>13000</v>
      </c>
      <c r="O21" s="33">
        <v>6100</v>
      </c>
      <c r="P21" s="33">
        <v>0</v>
      </c>
      <c r="Q21" s="33">
        <v>0</v>
      </c>
      <c r="R21" s="33">
        <v>6500</v>
      </c>
      <c r="S21" s="33">
        <v>12600</v>
      </c>
      <c r="T21" s="26" t="s">
        <v>204</v>
      </c>
    </row>
    <row r="22" spans="1:20" ht="14.1" customHeight="1" x14ac:dyDescent="0.2">
      <c r="A22" s="4"/>
      <c r="B22" s="50"/>
      <c r="C22" s="16" t="s">
        <v>1059</v>
      </c>
      <c r="D22" s="26" t="s">
        <v>205</v>
      </c>
      <c r="E22" s="33">
        <v>4300</v>
      </c>
      <c r="F22" s="33">
        <v>0</v>
      </c>
      <c r="G22" s="33">
        <v>0</v>
      </c>
      <c r="H22" s="33">
        <v>8500</v>
      </c>
      <c r="I22" s="33">
        <v>12800</v>
      </c>
      <c r="J22" s="33">
        <v>6700</v>
      </c>
      <c r="K22" s="33">
        <v>0</v>
      </c>
      <c r="L22" s="33">
        <v>0</v>
      </c>
      <c r="M22" s="33">
        <v>10100</v>
      </c>
      <c r="N22" s="33">
        <v>16800</v>
      </c>
      <c r="O22" s="33">
        <v>6100</v>
      </c>
      <c r="P22" s="33">
        <v>0</v>
      </c>
      <c r="Q22" s="33">
        <v>0</v>
      </c>
      <c r="R22" s="33">
        <v>9700</v>
      </c>
      <c r="S22" s="33">
        <v>15800</v>
      </c>
      <c r="T22" s="26" t="s">
        <v>205</v>
      </c>
    </row>
    <row r="23" spans="1:20" ht="14.1" customHeight="1" x14ac:dyDescent="0.2">
      <c r="A23" s="4"/>
      <c r="B23" s="50"/>
      <c r="C23" s="16" t="s">
        <v>617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 x14ac:dyDescent="0.2">
      <c r="A24" s="4"/>
      <c r="B24" s="50"/>
      <c r="C24" s="16" t="s">
        <v>958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 x14ac:dyDescent="0.2">
      <c r="A25" s="4"/>
      <c r="B25" s="51"/>
      <c r="C25" s="16" t="s">
        <v>1057</v>
      </c>
      <c r="D25" s="26" t="s">
        <v>34</v>
      </c>
      <c r="E25" s="33">
        <v>4300</v>
      </c>
      <c r="F25" s="33">
        <v>0</v>
      </c>
      <c r="G25" s="33">
        <v>0</v>
      </c>
      <c r="H25" s="33">
        <v>8500</v>
      </c>
      <c r="I25" s="33">
        <v>12800</v>
      </c>
      <c r="J25" s="33">
        <v>6700</v>
      </c>
      <c r="K25" s="33">
        <v>0</v>
      </c>
      <c r="L25" s="33">
        <v>0</v>
      </c>
      <c r="M25" s="33">
        <v>10100</v>
      </c>
      <c r="N25" s="33">
        <v>16800</v>
      </c>
      <c r="O25" s="33">
        <v>6100</v>
      </c>
      <c r="P25" s="33">
        <v>0</v>
      </c>
      <c r="Q25" s="33">
        <v>0</v>
      </c>
      <c r="R25" s="33">
        <v>9700</v>
      </c>
      <c r="S25" s="33">
        <v>15800</v>
      </c>
      <c r="T25" s="26" t="s">
        <v>34</v>
      </c>
    </row>
    <row r="26" spans="1:20" ht="14.1" customHeight="1" x14ac:dyDescent="0.2">
      <c r="A26" s="4"/>
      <c r="B26" s="49" t="s">
        <v>1186</v>
      </c>
      <c r="C26" s="16" t="s">
        <v>568</v>
      </c>
      <c r="D26" s="26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26" t="s">
        <v>38</v>
      </c>
    </row>
    <row r="27" spans="1:20" ht="14.1" customHeight="1" x14ac:dyDescent="0.2">
      <c r="A27" s="4"/>
      <c r="B27" s="50"/>
      <c r="C27" s="16" t="s">
        <v>967</v>
      </c>
      <c r="D27" s="26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26" t="s">
        <v>45</v>
      </c>
    </row>
    <row r="28" spans="1:20" ht="14.1" customHeight="1" x14ac:dyDescent="0.2">
      <c r="A28" s="4"/>
      <c r="B28" s="50"/>
      <c r="C28" s="16" t="s">
        <v>1041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4.1" customHeight="1" x14ac:dyDescent="0.2">
      <c r="A29" s="4"/>
      <c r="B29" s="50"/>
      <c r="C29" s="16" t="s">
        <v>545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 x14ac:dyDescent="0.2">
      <c r="A30" s="4"/>
      <c r="B30" s="50"/>
      <c r="C30" s="16" t="s">
        <v>1058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4.1" customHeight="1" x14ac:dyDescent="0.2">
      <c r="A31" s="4"/>
      <c r="B31" s="50"/>
      <c r="C31" s="16" t="s">
        <v>616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 x14ac:dyDescent="0.2">
      <c r="A32" s="4"/>
      <c r="B32" s="50"/>
      <c r="C32" s="16" t="s">
        <v>955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 x14ac:dyDescent="0.2">
      <c r="A33" s="4"/>
      <c r="B33" s="51"/>
      <c r="C33" s="16" t="s">
        <v>1056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4.1" customHeight="1" x14ac:dyDescent="0.2">
      <c r="A34" s="4"/>
      <c r="B34" s="49" t="s">
        <v>1018</v>
      </c>
      <c r="C34" s="49"/>
      <c r="D34" s="27" t="s">
        <v>57</v>
      </c>
      <c r="E34" s="34">
        <v>4300</v>
      </c>
      <c r="F34" s="34">
        <v>0</v>
      </c>
      <c r="G34" s="34">
        <v>0</v>
      </c>
      <c r="H34" s="34">
        <v>8500</v>
      </c>
      <c r="I34" s="34">
        <v>12800</v>
      </c>
      <c r="J34" s="34">
        <v>6700</v>
      </c>
      <c r="K34" s="34">
        <v>0</v>
      </c>
      <c r="L34" s="34">
        <v>0</v>
      </c>
      <c r="M34" s="34">
        <v>10100</v>
      </c>
      <c r="N34" s="34">
        <v>16800</v>
      </c>
      <c r="O34" s="34">
        <v>6100</v>
      </c>
      <c r="P34" s="34">
        <v>0</v>
      </c>
      <c r="Q34" s="34">
        <v>0</v>
      </c>
      <c r="R34" s="34">
        <v>9700</v>
      </c>
      <c r="S34" s="34">
        <v>15800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 x14ac:dyDescent="0.2">
      <c r="A4" s="12"/>
      <c r="B4" s="17" t="s">
        <v>575</v>
      </c>
      <c r="C4" s="23" t="s">
        <v>100</v>
      </c>
      <c r="D4" s="45" t="str">
        <f>IF(C4&lt;&gt;"",VLOOKUP(C4,'@Entities34'!A2:B81,2,0),"")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 x14ac:dyDescent="0.2">
      <c r="A8" s="14"/>
      <c r="B8" s="14" t="s">
        <v>969</v>
      </c>
      <c r="C8" s="21" t="s">
        <v>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 x14ac:dyDescent="0.2">
      <c r="A10" s="4"/>
      <c r="B10" s="67" t="s">
        <v>170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8"/>
      <c r="O10" s="4"/>
      <c r="P10" s="4"/>
      <c r="Q10" s="4"/>
    </row>
    <row r="11" spans="1:17" ht="14.1" customHeight="1" x14ac:dyDescent="0.2">
      <c r="A11" s="4"/>
      <c r="B11" s="20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 x14ac:dyDescent="0.2">
      <c r="A12" s="4"/>
      <c r="B12" s="4"/>
      <c r="C12" s="4"/>
      <c r="D12" s="4"/>
      <c r="E12" s="54" t="s">
        <v>1278</v>
      </c>
      <c r="F12" s="55"/>
      <c r="G12" s="54"/>
      <c r="H12" s="54" t="s">
        <v>1200</v>
      </c>
      <c r="I12" s="55"/>
      <c r="J12" s="54"/>
      <c r="K12" s="54" t="s">
        <v>978</v>
      </c>
      <c r="L12" s="55"/>
      <c r="M12" s="54"/>
      <c r="N12" s="54" t="s">
        <v>979</v>
      </c>
      <c r="O12" s="55"/>
      <c r="P12" s="54"/>
      <c r="Q12" s="4"/>
    </row>
    <row r="13" spans="1:17" ht="27.95" customHeight="1" x14ac:dyDescent="0.2">
      <c r="A13" s="4"/>
      <c r="B13" s="4"/>
      <c r="C13" s="4"/>
      <c r="D13" s="4"/>
      <c r="E13" s="29" t="s">
        <v>962</v>
      </c>
      <c r="F13" s="29" t="s">
        <v>844</v>
      </c>
      <c r="G13" s="29" t="s">
        <v>846</v>
      </c>
      <c r="H13" s="29" t="s">
        <v>962</v>
      </c>
      <c r="I13" s="29" t="s">
        <v>844</v>
      </c>
      <c r="J13" s="29" t="s">
        <v>846</v>
      </c>
      <c r="K13" s="29" t="s">
        <v>962</v>
      </c>
      <c r="L13" s="29" t="s">
        <v>844</v>
      </c>
      <c r="M13" s="29" t="s">
        <v>846</v>
      </c>
      <c r="N13" s="29" t="s">
        <v>962</v>
      </c>
      <c r="O13" s="29" t="s">
        <v>844</v>
      </c>
      <c r="P13" s="29" t="s">
        <v>846</v>
      </c>
      <c r="Q13" s="4"/>
    </row>
    <row r="14" spans="1:17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4.1" customHeight="1" x14ac:dyDescent="0.2">
      <c r="A15" s="4"/>
      <c r="B15" s="49" t="s">
        <v>1187</v>
      </c>
      <c r="C15" s="16" t="s">
        <v>568</v>
      </c>
      <c r="D15" s="26" t="s">
        <v>26</v>
      </c>
      <c r="E15" s="3">
        <v>1</v>
      </c>
      <c r="F15" s="33">
        <v>2300</v>
      </c>
      <c r="G15" s="33">
        <v>2300</v>
      </c>
      <c r="H15" s="3">
        <v>0</v>
      </c>
      <c r="I15" s="33">
        <v>0</v>
      </c>
      <c r="J15" s="33">
        <v>0</v>
      </c>
      <c r="K15" s="3">
        <v>1</v>
      </c>
      <c r="L15" s="33">
        <v>2300</v>
      </c>
      <c r="M15" s="33">
        <v>2300</v>
      </c>
      <c r="N15" s="3">
        <v>0</v>
      </c>
      <c r="O15" s="33">
        <v>0</v>
      </c>
      <c r="P15" s="33">
        <v>0</v>
      </c>
      <c r="Q15" s="26" t="s">
        <v>26</v>
      </c>
    </row>
    <row r="16" spans="1:17" ht="14.1" customHeight="1" x14ac:dyDescent="0.2">
      <c r="A16" s="4"/>
      <c r="B16" s="50"/>
      <c r="C16" s="16" t="s">
        <v>569</v>
      </c>
      <c r="D16" s="26" t="s">
        <v>56</v>
      </c>
      <c r="E16" s="3">
        <v>0</v>
      </c>
      <c r="F16" s="33">
        <v>0</v>
      </c>
      <c r="G16" s="33">
        <v>0</v>
      </c>
      <c r="H16" s="3">
        <v>0</v>
      </c>
      <c r="I16" s="33">
        <v>0</v>
      </c>
      <c r="J16" s="33">
        <v>0</v>
      </c>
      <c r="K16" s="3">
        <v>0</v>
      </c>
      <c r="L16" s="33">
        <v>0</v>
      </c>
      <c r="M16" s="33">
        <v>0</v>
      </c>
      <c r="N16" s="3">
        <v>0</v>
      </c>
      <c r="O16" s="33">
        <v>0</v>
      </c>
      <c r="P16" s="33">
        <v>0</v>
      </c>
      <c r="Q16" s="26" t="s">
        <v>56</v>
      </c>
    </row>
    <row r="17" spans="1:17" ht="14.1" customHeight="1" x14ac:dyDescent="0.2">
      <c r="A17" s="4"/>
      <c r="B17" s="50"/>
      <c r="C17" s="16" t="s">
        <v>1257</v>
      </c>
      <c r="D17" s="26" t="s">
        <v>75</v>
      </c>
      <c r="E17" s="3">
        <v>0</v>
      </c>
      <c r="F17" s="33">
        <v>0</v>
      </c>
      <c r="G17" s="33">
        <v>0</v>
      </c>
      <c r="H17" s="3">
        <v>0</v>
      </c>
      <c r="I17" s="33">
        <v>0</v>
      </c>
      <c r="J17" s="33">
        <v>0</v>
      </c>
      <c r="K17" s="3">
        <v>0</v>
      </c>
      <c r="L17" s="33">
        <v>0</v>
      </c>
      <c r="M17" s="33">
        <v>0</v>
      </c>
      <c r="N17" s="3">
        <v>0</v>
      </c>
      <c r="O17" s="33">
        <v>0</v>
      </c>
      <c r="P17" s="33">
        <v>0</v>
      </c>
      <c r="Q17" s="26" t="s">
        <v>75</v>
      </c>
    </row>
    <row r="18" spans="1:17" ht="14.1" customHeight="1" x14ac:dyDescent="0.2">
      <c r="A18" s="4"/>
      <c r="B18" s="50"/>
      <c r="C18" s="16" t="s">
        <v>967</v>
      </c>
      <c r="D18" s="26" t="s">
        <v>89</v>
      </c>
      <c r="E18" s="3">
        <v>0</v>
      </c>
      <c r="F18" s="33">
        <v>0</v>
      </c>
      <c r="G18" s="33">
        <v>0</v>
      </c>
      <c r="H18" s="3">
        <v>0</v>
      </c>
      <c r="I18" s="33">
        <v>0</v>
      </c>
      <c r="J18" s="33">
        <v>0</v>
      </c>
      <c r="K18" s="3">
        <v>0</v>
      </c>
      <c r="L18" s="33">
        <v>0</v>
      </c>
      <c r="M18" s="33">
        <v>0</v>
      </c>
      <c r="N18" s="3">
        <v>0</v>
      </c>
      <c r="O18" s="33">
        <v>0</v>
      </c>
      <c r="P18" s="33">
        <v>0</v>
      </c>
      <c r="Q18" s="26" t="s">
        <v>89</v>
      </c>
    </row>
    <row r="19" spans="1:17" ht="14.1" customHeight="1" x14ac:dyDescent="0.2">
      <c r="A19" s="4"/>
      <c r="B19" s="50"/>
      <c r="C19" s="16" t="s">
        <v>1041</v>
      </c>
      <c r="D19" s="26" t="s">
        <v>97</v>
      </c>
      <c r="E19" s="3">
        <v>1</v>
      </c>
      <c r="F19" s="33">
        <v>2300</v>
      </c>
      <c r="G19" s="33">
        <v>2300</v>
      </c>
      <c r="H19" s="3">
        <v>0</v>
      </c>
      <c r="I19" s="33">
        <v>0</v>
      </c>
      <c r="J19" s="33">
        <v>0</v>
      </c>
      <c r="K19" s="3">
        <v>1</v>
      </c>
      <c r="L19" s="33">
        <v>2300</v>
      </c>
      <c r="M19" s="33">
        <v>2300</v>
      </c>
      <c r="N19" s="3">
        <v>0</v>
      </c>
      <c r="O19" s="33">
        <v>0</v>
      </c>
      <c r="P19" s="33">
        <v>0</v>
      </c>
      <c r="Q19" s="26" t="s">
        <v>97</v>
      </c>
    </row>
    <row r="20" spans="1:17" ht="14.1" customHeight="1" x14ac:dyDescent="0.2">
      <c r="A20" s="4"/>
      <c r="B20" s="50"/>
      <c r="C20" s="16" t="s">
        <v>547</v>
      </c>
      <c r="D20" s="26" t="s">
        <v>102</v>
      </c>
      <c r="E20" s="3">
        <v>0</v>
      </c>
      <c r="F20" s="33">
        <v>0</v>
      </c>
      <c r="G20" s="33">
        <v>0</v>
      </c>
      <c r="H20" s="3">
        <v>0</v>
      </c>
      <c r="I20" s="33">
        <v>0</v>
      </c>
      <c r="J20" s="33">
        <v>0</v>
      </c>
      <c r="K20" s="3">
        <v>0</v>
      </c>
      <c r="L20" s="33">
        <v>0</v>
      </c>
      <c r="M20" s="33">
        <v>0</v>
      </c>
      <c r="N20" s="3">
        <v>0</v>
      </c>
      <c r="O20" s="33">
        <v>0</v>
      </c>
      <c r="P20" s="33">
        <v>0</v>
      </c>
      <c r="Q20" s="26" t="s">
        <v>102</v>
      </c>
    </row>
    <row r="21" spans="1:17" ht="14.1" customHeight="1" x14ac:dyDescent="0.2">
      <c r="A21" s="4"/>
      <c r="B21" s="50"/>
      <c r="C21" s="16" t="s">
        <v>546</v>
      </c>
      <c r="D21" s="26" t="s">
        <v>204</v>
      </c>
      <c r="E21" s="3">
        <v>35</v>
      </c>
      <c r="F21" s="33">
        <v>900</v>
      </c>
      <c r="G21" s="33">
        <v>900</v>
      </c>
      <c r="H21" s="3">
        <v>38</v>
      </c>
      <c r="I21" s="33">
        <v>1000</v>
      </c>
      <c r="J21" s="33">
        <v>1000</v>
      </c>
      <c r="K21" s="3">
        <v>111</v>
      </c>
      <c r="L21" s="33">
        <v>3100</v>
      </c>
      <c r="M21" s="33">
        <v>3100</v>
      </c>
      <c r="N21" s="3">
        <v>171</v>
      </c>
      <c r="O21" s="33">
        <v>3700</v>
      </c>
      <c r="P21" s="33">
        <v>3700</v>
      </c>
      <c r="Q21" s="26" t="s">
        <v>204</v>
      </c>
    </row>
    <row r="22" spans="1:17" ht="14.1" customHeight="1" x14ac:dyDescent="0.2">
      <c r="A22" s="4"/>
      <c r="B22" s="50"/>
      <c r="C22" s="16" t="s">
        <v>1059</v>
      </c>
      <c r="D22" s="26" t="s">
        <v>205</v>
      </c>
      <c r="E22" s="3">
        <v>36</v>
      </c>
      <c r="F22" s="33">
        <v>3200</v>
      </c>
      <c r="G22" s="33">
        <v>3200</v>
      </c>
      <c r="H22" s="3">
        <v>38</v>
      </c>
      <c r="I22" s="33">
        <v>1000</v>
      </c>
      <c r="J22" s="33">
        <v>1000</v>
      </c>
      <c r="K22" s="3">
        <v>112</v>
      </c>
      <c r="L22" s="33">
        <v>5400</v>
      </c>
      <c r="M22" s="33">
        <v>5400</v>
      </c>
      <c r="N22" s="3">
        <v>171</v>
      </c>
      <c r="O22" s="33">
        <v>3700</v>
      </c>
      <c r="P22" s="33">
        <v>3700</v>
      </c>
      <c r="Q22" s="26" t="s">
        <v>205</v>
      </c>
    </row>
    <row r="23" spans="1:17" ht="14.1" customHeight="1" x14ac:dyDescent="0.2">
      <c r="A23" s="4"/>
      <c r="B23" s="50"/>
      <c r="C23" s="16" t="s">
        <v>617</v>
      </c>
      <c r="D23" s="26" t="s">
        <v>233</v>
      </c>
      <c r="E23" s="3">
        <v>0</v>
      </c>
      <c r="F23" s="33">
        <v>0</v>
      </c>
      <c r="G23" s="33">
        <v>0</v>
      </c>
      <c r="H23" s="3">
        <v>0</v>
      </c>
      <c r="I23" s="33">
        <v>0</v>
      </c>
      <c r="J23" s="33">
        <v>0</v>
      </c>
      <c r="K23" s="3">
        <v>0</v>
      </c>
      <c r="L23" s="33">
        <v>0</v>
      </c>
      <c r="M23" s="33">
        <v>0</v>
      </c>
      <c r="N23" s="3">
        <v>0</v>
      </c>
      <c r="O23" s="33">
        <v>0</v>
      </c>
      <c r="P23" s="33">
        <v>0</v>
      </c>
      <c r="Q23" s="26" t="s">
        <v>233</v>
      </c>
    </row>
    <row r="24" spans="1:17" ht="14.1" customHeight="1" x14ac:dyDescent="0.2">
      <c r="A24" s="4"/>
      <c r="B24" s="50"/>
      <c r="C24" s="16" t="s">
        <v>958</v>
      </c>
      <c r="D24" s="26" t="s">
        <v>27</v>
      </c>
      <c r="E24" s="3">
        <v>0</v>
      </c>
      <c r="F24" s="33">
        <v>0</v>
      </c>
      <c r="G24" s="33">
        <v>0</v>
      </c>
      <c r="H24" s="3">
        <v>0</v>
      </c>
      <c r="I24" s="33">
        <v>0</v>
      </c>
      <c r="J24" s="33">
        <v>0</v>
      </c>
      <c r="K24" s="3">
        <v>0</v>
      </c>
      <c r="L24" s="33">
        <v>0</v>
      </c>
      <c r="M24" s="33">
        <v>0</v>
      </c>
      <c r="N24" s="3">
        <v>0</v>
      </c>
      <c r="O24" s="33">
        <v>0</v>
      </c>
      <c r="P24" s="33">
        <v>0</v>
      </c>
      <c r="Q24" s="26" t="s">
        <v>27</v>
      </c>
    </row>
    <row r="25" spans="1:17" ht="14.1" customHeight="1" x14ac:dyDescent="0.2">
      <c r="A25" s="4"/>
      <c r="B25" s="51"/>
      <c r="C25" s="16" t="s">
        <v>1057</v>
      </c>
      <c r="D25" s="26" t="s">
        <v>34</v>
      </c>
      <c r="E25" s="3">
        <v>36</v>
      </c>
      <c r="F25" s="33">
        <v>3200</v>
      </c>
      <c r="G25" s="33">
        <v>3200</v>
      </c>
      <c r="H25" s="3">
        <v>38</v>
      </c>
      <c r="I25" s="33">
        <v>1000</v>
      </c>
      <c r="J25" s="33">
        <v>1000</v>
      </c>
      <c r="K25" s="3">
        <v>112</v>
      </c>
      <c r="L25" s="33">
        <v>5400</v>
      </c>
      <c r="M25" s="33">
        <v>5400</v>
      </c>
      <c r="N25" s="3">
        <v>171</v>
      </c>
      <c r="O25" s="33">
        <v>3700</v>
      </c>
      <c r="P25" s="33">
        <v>3700</v>
      </c>
      <c r="Q25" s="26" t="s">
        <v>34</v>
      </c>
    </row>
    <row r="26" spans="1:17" ht="14.1" customHeight="1" x14ac:dyDescent="0.2">
      <c r="A26" s="4"/>
      <c r="B26" s="49" t="s">
        <v>1186</v>
      </c>
      <c r="C26" s="16" t="s">
        <v>568</v>
      </c>
      <c r="D26" s="26" t="s">
        <v>38</v>
      </c>
      <c r="E26" s="3">
        <v>0</v>
      </c>
      <c r="F26" s="33">
        <v>0</v>
      </c>
      <c r="G26" s="33">
        <v>0</v>
      </c>
      <c r="H26" s="3">
        <v>0</v>
      </c>
      <c r="I26" s="33">
        <v>0</v>
      </c>
      <c r="J26" s="33">
        <v>0</v>
      </c>
      <c r="K26" s="3">
        <v>0</v>
      </c>
      <c r="L26" s="33">
        <v>0</v>
      </c>
      <c r="M26" s="33">
        <v>0</v>
      </c>
      <c r="N26" s="3">
        <v>0</v>
      </c>
      <c r="O26" s="33">
        <v>0</v>
      </c>
      <c r="P26" s="33">
        <v>0</v>
      </c>
      <c r="Q26" s="26" t="s">
        <v>38</v>
      </c>
    </row>
    <row r="27" spans="1:17" ht="14.1" customHeight="1" x14ac:dyDescent="0.2">
      <c r="A27" s="4"/>
      <c r="B27" s="50"/>
      <c r="C27" s="16" t="s">
        <v>967</v>
      </c>
      <c r="D27" s="26" t="s">
        <v>45</v>
      </c>
      <c r="E27" s="3">
        <v>0</v>
      </c>
      <c r="F27" s="33">
        <v>0</v>
      </c>
      <c r="G27" s="33">
        <v>0</v>
      </c>
      <c r="H27" s="3">
        <v>0</v>
      </c>
      <c r="I27" s="33">
        <v>0</v>
      </c>
      <c r="J27" s="33">
        <v>0</v>
      </c>
      <c r="K27" s="3">
        <v>0</v>
      </c>
      <c r="L27" s="33">
        <v>0</v>
      </c>
      <c r="M27" s="33">
        <v>0</v>
      </c>
      <c r="N27" s="3">
        <v>0</v>
      </c>
      <c r="O27" s="33">
        <v>0</v>
      </c>
      <c r="P27" s="33">
        <v>0</v>
      </c>
      <c r="Q27" s="26" t="s">
        <v>45</v>
      </c>
    </row>
    <row r="28" spans="1:17" ht="14.1" customHeight="1" x14ac:dyDescent="0.2">
      <c r="A28" s="4"/>
      <c r="B28" s="50"/>
      <c r="C28" s="16" t="s">
        <v>1041</v>
      </c>
      <c r="D28" s="26" t="s">
        <v>48</v>
      </c>
      <c r="E28" s="3">
        <v>0</v>
      </c>
      <c r="F28" s="33">
        <v>0</v>
      </c>
      <c r="G28" s="33">
        <v>0</v>
      </c>
      <c r="H28" s="3">
        <v>0</v>
      </c>
      <c r="I28" s="33">
        <v>0</v>
      </c>
      <c r="J28" s="33">
        <v>0</v>
      </c>
      <c r="K28" s="3">
        <v>0</v>
      </c>
      <c r="L28" s="33">
        <v>0</v>
      </c>
      <c r="M28" s="33">
        <v>0</v>
      </c>
      <c r="N28" s="3">
        <v>0</v>
      </c>
      <c r="O28" s="33">
        <v>0</v>
      </c>
      <c r="P28" s="33">
        <v>0</v>
      </c>
      <c r="Q28" s="26" t="s">
        <v>48</v>
      </c>
    </row>
    <row r="29" spans="1:17" ht="14.1" customHeight="1" x14ac:dyDescent="0.2">
      <c r="A29" s="4"/>
      <c r="B29" s="50"/>
      <c r="C29" s="16" t="s">
        <v>545</v>
      </c>
      <c r="D29" s="26" t="s">
        <v>50</v>
      </c>
      <c r="E29" s="3">
        <v>0</v>
      </c>
      <c r="F29" s="33">
        <v>0</v>
      </c>
      <c r="G29" s="33">
        <v>0</v>
      </c>
      <c r="H29" s="3">
        <v>0</v>
      </c>
      <c r="I29" s="33">
        <v>0</v>
      </c>
      <c r="J29" s="33">
        <v>0</v>
      </c>
      <c r="K29" s="3">
        <v>0</v>
      </c>
      <c r="L29" s="33">
        <v>0</v>
      </c>
      <c r="M29" s="33">
        <v>0</v>
      </c>
      <c r="N29" s="3">
        <v>0</v>
      </c>
      <c r="O29" s="33">
        <v>0</v>
      </c>
      <c r="P29" s="33">
        <v>0</v>
      </c>
      <c r="Q29" s="26" t="s">
        <v>50</v>
      </c>
    </row>
    <row r="30" spans="1:17" ht="14.1" customHeight="1" x14ac:dyDescent="0.2">
      <c r="A30" s="4"/>
      <c r="B30" s="50"/>
      <c r="C30" s="16" t="s">
        <v>1058</v>
      </c>
      <c r="D30" s="26" t="s">
        <v>51</v>
      </c>
      <c r="E30" s="3">
        <v>0</v>
      </c>
      <c r="F30" s="33">
        <v>0</v>
      </c>
      <c r="G30" s="33">
        <v>0</v>
      </c>
      <c r="H30" s="3">
        <v>0</v>
      </c>
      <c r="I30" s="33">
        <v>0</v>
      </c>
      <c r="J30" s="33">
        <v>0</v>
      </c>
      <c r="K30" s="3">
        <v>0</v>
      </c>
      <c r="L30" s="33">
        <v>0</v>
      </c>
      <c r="M30" s="33">
        <v>0</v>
      </c>
      <c r="N30" s="3">
        <v>0</v>
      </c>
      <c r="O30" s="33">
        <v>0</v>
      </c>
      <c r="P30" s="33">
        <v>0</v>
      </c>
      <c r="Q30" s="26" t="s">
        <v>51</v>
      </c>
    </row>
    <row r="31" spans="1:17" ht="14.1" customHeight="1" x14ac:dyDescent="0.2">
      <c r="A31" s="4"/>
      <c r="B31" s="50"/>
      <c r="C31" s="16" t="s">
        <v>616</v>
      </c>
      <c r="D31" s="26" t="s">
        <v>52</v>
      </c>
      <c r="E31" s="3">
        <v>0</v>
      </c>
      <c r="F31" s="33">
        <v>0</v>
      </c>
      <c r="G31" s="33">
        <v>0</v>
      </c>
      <c r="H31" s="3">
        <v>0</v>
      </c>
      <c r="I31" s="33">
        <v>0</v>
      </c>
      <c r="J31" s="33">
        <v>0</v>
      </c>
      <c r="K31" s="3">
        <v>0</v>
      </c>
      <c r="L31" s="33">
        <v>0</v>
      </c>
      <c r="M31" s="33">
        <v>0</v>
      </c>
      <c r="N31" s="3">
        <v>0</v>
      </c>
      <c r="O31" s="33">
        <v>0</v>
      </c>
      <c r="P31" s="33">
        <v>0</v>
      </c>
      <c r="Q31" s="26" t="s">
        <v>52</v>
      </c>
    </row>
    <row r="32" spans="1:17" ht="14.1" customHeight="1" x14ac:dyDescent="0.2">
      <c r="A32" s="4"/>
      <c r="B32" s="50"/>
      <c r="C32" s="16" t="s">
        <v>955</v>
      </c>
      <c r="D32" s="26" t="s">
        <v>54</v>
      </c>
      <c r="E32" s="3">
        <v>0</v>
      </c>
      <c r="F32" s="33">
        <v>0</v>
      </c>
      <c r="G32" s="33">
        <v>0</v>
      </c>
      <c r="H32" s="3">
        <v>0</v>
      </c>
      <c r="I32" s="33">
        <v>0</v>
      </c>
      <c r="J32" s="33">
        <v>0</v>
      </c>
      <c r="K32" s="3">
        <v>0</v>
      </c>
      <c r="L32" s="33">
        <v>0</v>
      </c>
      <c r="M32" s="33">
        <v>0</v>
      </c>
      <c r="N32" s="3">
        <v>0</v>
      </c>
      <c r="O32" s="33">
        <v>0</v>
      </c>
      <c r="P32" s="33">
        <v>0</v>
      </c>
      <c r="Q32" s="26" t="s">
        <v>54</v>
      </c>
    </row>
    <row r="33" spans="1:17" ht="14.1" customHeight="1" x14ac:dyDescent="0.2">
      <c r="A33" s="4"/>
      <c r="B33" s="51"/>
      <c r="C33" s="16" t="s">
        <v>1056</v>
      </c>
      <c r="D33" s="26" t="s">
        <v>55</v>
      </c>
      <c r="E33" s="3">
        <v>0</v>
      </c>
      <c r="F33" s="33">
        <v>0</v>
      </c>
      <c r="G33" s="33">
        <v>0</v>
      </c>
      <c r="H33" s="3">
        <v>0</v>
      </c>
      <c r="I33" s="33">
        <v>0</v>
      </c>
      <c r="J33" s="33">
        <v>0</v>
      </c>
      <c r="K33" s="3">
        <v>0</v>
      </c>
      <c r="L33" s="33">
        <v>0</v>
      </c>
      <c r="M33" s="33">
        <v>0</v>
      </c>
      <c r="N33" s="3">
        <v>0</v>
      </c>
      <c r="O33" s="33">
        <v>0</v>
      </c>
      <c r="P33" s="33">
        <v>0</v>
      </c>
      <c r="Q33" s="26" t="s">
        <v>55</v>
      </c>
    </row>
    <row r="34" spans="1:17" ht="14.1" customHeight="1" x14ac:dyDescent="0.2">
      <c r="A34" s="4"/>
      <c r="B34" s="49" t="s">
        <v>1018</v>
      </c>
      <c r="C34" s="49"/>
      <c r="D34" s="27" t="s">
        <v>57</v>
      </c>
      <c r="E34" s="22">
        <v>36</v>
      </c>
      <c r="F34" s="34">
        <v>3200</v>
      </c>
      <c r="G34" s="34">
        <v>3200</v>
      </c>
      <c r="H34" s="22">
        <v>38</v>
      </c>
      <c r="I34" s="34">
        <v>1000</v>
      </c>
      <c r="J34" s="34">
        <v>1000</v>
      </c>
      <c r="K34" s="22">
        <v>112</v>
      </c>
      <c r="L34" s="34">
        <v>5400</v>
      </c>
      <c r="M34" s="34">
        <v>5400</v>
      </c>
      <c r="N34" s="22">
        <v>171</v>
      </c>
      <c r="O34" s="34">
        <v>3700</v>
      </c>
      <c r="P34" s="34">
        <v>3700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 x14ac:dyDescent="0.2">
      <c r="A4" s="12"/>
      <c r="B4" s="17" t="s">
        <v>575</v>
      </c>
      <c r="C4" s="23" t="s">
        <v>100</v>
      </c>
      <c r="D4" s="45" t="str">
        <f>IF(C4&lt;&gt;"",VLOOKUP(C4,'@Entities35'!A2:B81,2,0),"")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 x14ac:dyDescent="0.2">
      <c r="A8" s="14"/>
      <c r="B8" s="14" t="s">
        <v>969</v>
      </c>
      <c r="C8" s="21" t="s">
        <v>171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0000000000003" customHeight="1" x14ac:dyDescent="0.2">
      <c r="A10" s="4"/>
      <c r="B10" s="47" t="s">
        <v>172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</row>
    <row r="11" spans="1:13" ht="14.1" customHeight="1" x14ac:dyDescent="0.2">
      <c r="A11" s="4"/>
      <c r="B11" s="20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 x14ac:dyDescent="0.2">
      <c r="A12" s="4"/>
      <c r="B12" s="4"/>
      <c r="C12" s="4"/>
      <c r="D12" s="4"/>
      <c r="E12" s="54" t="s">
        <v>1278</v>
      </c>
      <c r="F12" s="54"/>
      <c r="G12" s="54" t="s">
        <v>1200</v>
      </c>
      <c r="H12" s="54"/>
      <c r="I12" s="54" t="s">
        <v>978</v>
      </c>
      <c r="J12" s="54"/>
      <c r="K12" s="54" t="s">
        <v>979</v>
      </c>
      <c r="L12" s="54"/>
      <c r="M12" s="4"/>
    </row>
    <row r="13" spans="1:13" ht="14.1" customHeight="1" x14ac:dyDescent="0.2">
      <c r="A13" s="4"/>
      <c r="B13" s="4"/>
      <c r="C13" s="4"/>
      <c r="D13" s="4"/>
      <c r="E13" s="29" t="s">
        <v>962</v>
      </c>
      <c r="F13" s="29" t="s">
        <v>845</v>
      </c>
      <c r="G13" s="29" t="s">
        <v>962</v>
      </c>
      <c r="H13" s="29" t="s">
        <v>845</v>
      </c>
      <c r="I13" s="29" t="s">
        <v>962</v>
      </c>
      <c r="J13" s="29" t="s">
        <v>845</v>
      </c>
      <c r="K13" s="29" t="s">
        <v>962</v>
      </c>
      <c r="L13" s="29" t="s">
        <v>845</v>
      </c>
      <c r="M13" s="4"/>
    </row>
    <row r="14" spans="1:13" ht="12.95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4.1" customHeight="1" x14ac:dyDescent="0.2">
      <c r="A15" s="4"/>
      <c r="B15" s="49" t="s">
        <v>1187</v>
      </c>
      <c r="C15" s="16" t="s">
        <v>568</v>
      </c>
      <c r="D15" s="26" t="s">
        <v>26</v>
      </c>
      <c r="E15" s="3">
        <v>0</v>
      </c>
      <c r="F15" s="33">
        <v>0</v>
      </c>
      <c r="G15" s="3">
        <v>0</v>
      </c>
      <c r="H15" s="33">
        <v>0</v>
      </c>
      <c r="I15" s="3">
        <v>0</v>
      </c>
      <c r="J15" s="33">
        <v>0</v>
      </c>
      <c r="K15" s="3">
        <v>0</v>
      </c>
      <c r="L15" s="33">
        <v>0</v>
      </c>
      <c r="M15" s="26" t="s">
        <v>26</v>
      </c>
    </row>
    <row r="16" spans="1:13" ht="14.1" customHeight="1" x14ac:dyDescent="0.2">
      <c r="A16" s="4"/>
      <c r="B16" s="50"/>
      <c r="C16" s="16" t="s">
        <v>569</v>
      </c>
      <c r="D16" s="26" t="s">
        <v>56</v>
      </c>
      <c r="E16" s="3">
        <v>0</v>
      </c>
      <c r="F16" s="33">
        <v>0</v>
      </c>
      <c r="G16" s="3">
        <v>0</v>
      </c>
      <c r="H16" s="33">
        <v>0</v>
      </c>
      <c r="I16" s="3">
        <v>0</v>
      </c>
      <c r="J16" s="33">
        <v>0</v>
      </c>
      <c r="K16" s="3">
        <v>0</v>
      </c>
      <c r="L16" s="33">
        <v>0</v>
      </c>
      <c r="M16" s="26" t="s">
        <v>56</v>
      </c>
    </row>
    <row r="17" spans="1:13" ht="14.1" customHeight="1" x14ac:dyDescent="0.2">
      <c r="A17" s="4"/>
      <c r="B17" s="50"/>
      <c r="C17" s="16" t="s">
        <v>1257</v>
      </c>
      <c r="D17" s="26" t="s">
        <v>75</v>
      </c>
      <c r="E17" s="3">
        <v>0</v>
      </c>
      <c r="F17" s="33">
        <v>0</v>
      </c>
      <c r="G17" s="3">
        <v>0</v>
      </c>
      <c r="H17" s="33">
        <v>0</v>
      </c>
      <c r="I17" s="3">
        <v>0</v>
      </c>
      <c r="J17" s="33">
        <v>0</v>
      </c>
      <c r="K17" s="3">
        <v>0</v>
      </c>
      <c r="L17" s="33">
        <v>0</v>
      </c>
      <c r="M17" s="26" t="s">
        <v>75</v>
      </c>
    </row>
    <row r="18" spans="1:13" ht="14.1" customHeight="1" x14ac:dyDescent="0.2">
      <c r="A18" s="4"/>
      <c r="B18" s="50"/>
      <c r="C18" s="16" t="s">
        <v>967</v>
      </c>
      <c r="D18" s="26" t="s">
        <v>89</v>
      </c>
      <c r="E18" s="3">
        <v>0</v>
      </c>
      <c r="F18" s="33">
        <v>0</v>
      </c>
      <c r="G18" s="3">
        <v>0</v>
      </c>
      <c r="H18" s="33">
        <v>0</v>
      </c>
      <c r="I18" s="3">
        <v>0</v>
      </c>
      <c r="J18" s="33">
        <v>0</v>
      </c>
      <c r="K18" s="3">
        <v>1</v>
      </c>
      <c r="L18" s="33">
        <v>0</v>
      </c>
      <c r="M18" s="26" t="s">
        <v>89</v>
      </c>
    </row>
    <row r="19" spans="1:13" ht="14.1" customHeight="1" x14ac:dyDescent="0.2">
      <c r="A19" s="4"/>
      <c r="B19" s="50"/>
      <c r="C19" s="16" t="s">
        <v>1041</v>
      </c>
      <c r="D19" s="26" t="s">
        <v>97</v>
      </c>
      <c r="E19" s="3">
        <v>0</v>
      </c>
      <c r="F19" s="33">
        <v>0</v>
      </c>
      <c r="G19" s="3">
        <v>0</v>
      </c>
      <c r="H19" s="33">
        <v>0</v>
      </c>
      <c r="I19" s="3">
        <v>0</v>
      </c>
      <c r="J19" s="33">
        <v>0</v>
      </c>
      <c r="K19" s="3">
        <v>1</v>
      </c>
      <c r="L19" s="33">
        <v>0</v>
      </c>
      <c r="M19" s="26" t="s">
        <v>97</v>
      </c>
    </row>
    <row r="20" spans="1:13" ht="14.1" customHeight="1" x14ac:dyDescent="0.2">
      <c r="A20" s="4"/>
      <c r="B20" s="50"/>
      <c r="C20" s="16" t="s">
        <v>547</v>
      </c>
      <c r="D20" s="26" t="s">
        <v>102</v>
      </c>
      <c r="E20" s="3">
        <v>0</v>
      </c>
      <c r="F20" s="33">
        <v>0</v>
      </c>
      <c r="G20" s="3">
        <v>0</v>
      </c>
      <c r="H20" s="33">
        <v>0</v>
      </c>
      <c r="I20" s="3">
        <v>0</v>
      </c>
      <c r="J20" s="33">
        <v>0</v>
      </c>
      <c r="K20" s="3">
        <v>0</v>
      </c>
      <c r="L20" s="33">
        <v>0</v>
      </c>
      <c r="M20" s="26" t="s">
        <v>102</v>
      </c>
    </row>
    <row r="21" spans="1:13" ht="14.1" customHeight="1" x14ac:dyDescent="0.2">
      <c r="A21" s="4"/>
      <c r="B21" s="50"/>
      <c r="C21" s="16" t="s">
        <v>546</v>
      </c>
      <c r="D21" s="26" t="s">
        <v>204</v>
      </c>
      <c r="E21" s="3">
        <v>36</v>
      </c>
      <c r="F21" s="33">
        <v>300</v>
      </c>
      <c r="G21" s="3">
        <v>42</v>
      </c>
      <c r="H21" s="33">
        <v>800</v>
      </c>
      <c r="I21" s="3">
        <v>36</v>
      </c>
      <c r="J21" s="33">
        <v>300</v>
      </c>
      <c r="K21" s="3">
        <v>45</v>
      </c>
      <c r="L21" s="33">
        <v>900</v>
      </c>
      <c r="M21" s="26" t="s">
        <v>204</v>
      </c>
    </row>
    <row r="22" spans="1:13" ht="14.1" customHeight="1" x14ac:dyDescent="0.2">
      <c r="A22" s="4"/>
      <c r="B22" s="50"/>
      <c r="C22" s="16" t="s">
        <v>1059</v>
      </c>
      <c r="D22" s="26" t="s">
        <v>205</v>
      </c>
      <c r="E22" s="3">
        <v>36</v>
      </c>
      <c r="F22" s="33">
        <v>300</v>
      </c>
      <c r="G22" s="3">
        <v>42</v>
      </c>
      <c r="H22" s="33">
        <v>800</v>
      </c>
      <c r="I22" s="3">
        <v>36</v>
      </c>
      <c r="J22" s="33">
        <v>300</v>
      </c>
      <c r="K22" s="3">
        <v>46</v>
      </c>
      <c r="L22" s="33">
        <v>900</v>
      </c>
      <c r="M22" s="26" t="s">
        <v>205</v>
      </c>
    </row>
    <row r="23" spans="1:13" ht="14.1" customHeight="1" x14ac:dyDescent="0.2">
      <c r="A23" s="4"/>
      <c r="B23" s="50"/>
      <c r="C23" s="16" t="s">
        <v>617</v>
      </c>
      <c r="D23" s="26" t="s">
        <v>233</v>
      </c>
      <c r="E23" s="3">
        <v>0</v>
      </c>
      <c r="F23" s="33">
        <v>0</v>
      </c>
      <c r="G23" s="3">
        <v>0</v>
      </c>
      <c r="H23" s="33">
        <v>0</v>
      </c>
      <c r="I23" s="3">
        <v>0</v>
      </c>
      <c r="J23" s="33">
        <v>0</v>
      </c>
      <c r="K23" s="3">
        <v>0</v>
      </c>
      <c r="L23" s="33">
        <v>0</v>
      </c>
      <c r="M23" s="26" t="s">
        <v>233</v>
      </c>
    </row>
    <row r="24" spans="1:13" ht="14.1" customHeight="1" x14ac:dyDescent="0.2">
      <c r="A24" s="4"/>
      <c r="B24" s="50"/>
      <c r="C24" s="16" t="s">
        <v>958</v>
      </c>
      <c r="D24" s="26" t="s">
        <v>27</v>
      </c>
      <c r="E24" s="3">
        <v>0</v>
      </c>
      <c r="F24" s="33">
        <v>0</v>
      </c>
      <c r="G24" s="3">
        <v>0</v>
      </c>
      <c r="H24" s="33">
        <v>0</v>
      </c>
      <c r="I24" s="3">
        <v>0</v>
      </c>
      <c r="J24" s="33">
        <v>0</v>
      </c>
      <c r="K24" s="3">
        <v>0</v>
      </c>
      <c r="L24" s="33">
        <v>0</v>
      </c>
      <c r="M24" s="26" t="s">
        <v>27</v>
      </c>
    </row>
    <row r="25" spans="1:13" ht="14.1" customHeight="1" x14ac:dyDescent="0.2">
      <c r="A25" s="4"/>
      <c r="B25" s="51"/>
      <c r="C25" s="16" t="s">
        <v>1057</v>
      </c>
      <c r="D25" s="26" t="s">
        <v>34</v>
      </c>
      <c r="E25" s="3">
        <v>36</v>
      </c>
      <c r="F25" s="33">
        <v>300</v>
      </c>
      <c r="G25" s="3">
        <v>42</v>
      </c>
      <c r="H25" s="33">
        <v>800</v>
      </c>
      <c r="I25" s="3">
        <v>36</v>
      </c>
      <c r="J25" s="33">
        <v>300</v>
      </c>
      <c r="K25" s="3">
        <v>46</v>
      </c>
      <c r="L25" s="33">
        <v>900</v>
      </c>
      <c r="M25" s="26" t="s">
        <v>34</v>
      </c>
    </row>
    <row r="26" spans="1:13" ht="14.1" customHeight="1" x14ac:dyDescent="0.2">
      <c r="A26" s="4"/>
      <c r="B26" s="49" t="s">
        <v>1186</v>
      </c>
      <c r="C26" s="16" t="s">
        <v>568</v>
      </c>
      <c r="D26" s="26" t="s">
        <v>38</v>
      </c>
      <c r="E26" s="3">
        <v>0</v>
      </c>
      <c r="F26" s="33">
        <v>0</v>
      </c>
      <c r="G26" s="3">
        <v>0</v>
      </c>
      <c r="H26" s="33">
        <v>0</v>
      </c>
      <c r="I26" s="3">
        <v>0</v>
      </c>
      <c r="J26" s="33">
        <v>0</v>
      </c>
      <c r="K26" s="3">
        <v>0</v>
      </c>
      <c r="L26" s="33">
        <v>0</v>
      </c>
      <c r="M26" s="26" t="s">
        <v>38</v>
      </c>
    </row>
    <row r="27" spans="1:13" ht="14.1" customHeight="1" x14ac:dyDescent="0.2">
      <c r="A27" s="4"/>
      <c r="B27" s="50"/>
      <c r="C27" s="16" t="s">
        <v>967</v>
      </c>
      <c r="D27" s="26" t="s">
        <v>45</v>
      </c>
      <c r="E27" s="3">
        <v>0</v>
      </c>
      <c r="F27" s="33">
        <v>0</v>
      </c>
      <c r="G27" s="3">
        <v>0</v>
      </c>
      <c r="H27" s="33">
        <v>0</v>
      </c>
      <c r="I27" s="3">
        <v>0</v>
      </c>
      <c r="J27" s="33">
        <v>0</v>
      </c>
      <c r="K27" s="3">
        <v>0</v>
      </c>
      <c r="L27" s="33">
        <v>0</v>
      </c>
      <c r="M27" s="26" t="s">
        <v>45</v>
      </c>
    </row>
    <row r="28" spans="1:13" ht="14.1" customHeight="1" x14ac:dyDescent="0.2">
      <c r="A28" s="4"/>
      <c r="B28" s="50"/>
      <c r="C28" s="16" t="s">
        <v>1041</v>
      </c>
      <c r="D28" s="26" t="s">
        <v>48</v>
      </c>
      <c r="E28" s="3">
        <v>0</v>
      </c>
      <c r="F28" s="33">
        <v>0</v>
      </c>
      <c r="G28" s="3">
        <v>0</v>
      </c>
      <c r="H28" s="33">
        <v>0</v>
      </c>
      <c r="I28" s="3">
        <v>0</v>
      </c>
      <c r="J28" s="33">
        <v>0</v>
      </c>
      <c r="K28" s="3">
        <v>0</v>
      </c>
      <c r="L28" s="33">
        <v>0</v>
      </c>
      <c r="M28" s="26" t="s">
        <v>48</v>
      </c>
    </row>
    <row r="29" spans="1:13" ht="14.1" customHeight="1" x14ac:dyDescent="0.2">
      <c r="A29" s="4"/>
      <c r="B29" s="50"/>
      <c r="C29" s="16" t="s">
        <v>545</v>
      </c>
      <c r="D29" s="26" t="s">
        <v>50</v>
      </c>
      <c r="E29" s="3">
        <v>0</v>
      </c>
      <c r="F29" s="33">
        <v>0</v>
      </c>
      <c r="G29" s="3">
        <v>0</v>
      </c>
      <c r="H29" s="33">
        <v>0</v>
      </c>
      <c r="I29" s="3">
        <v>0</v>
      </c>
      <c r="J29" s="33">
        <v>0</v>
      </c>
      <c r="K29" s="3">
        <v>0</v>
      </c>
      <c r="L29" s="33">
        <v>0</v>
      </c>
      <c r="M29" s="26" t="s">
        <v>50</v>
      </c>
    </row>
    <row r="30" spans="1:13" ht="14.1" customHeight="1" x14ac:dyDescent="0.2">
      <c r="A30" s="4"/>
      <c r="B30" s="50"/>
      <c r="C30" s="16" t="s">
        <v>1058</v>
      </c>
      <c r="D30" s="26" t="s">
        <v>51</v>
      </c>
      <c r="E30" s="3">
        <v>0</v>
      </c>
      <c r="F30" s="33">
        <v>0</v>
      </c>
      <c r="G30" s="3">
        <v>0</v>
      </c>
      <c r="H30" s="33">
        <v>0</v>
      </c>
      <c r="I30" s="3">
        <v>0</v>
      </c>
      <c r="J30" s="33">
        <v>0</v>
      </c>
      <c r="K30" s="3">
        <v>0</v>
      </c>
      <c r="L30" s="33">
        <v>0</v>
      </c>
      <c r="M30" s="26" t="s">
        <v>51</v>
      </c>
    </row>
    <row r="31" spans="1:13" ht="14.1" customHeight="1" x14ac:dyDescent="0.2">
      <c r="A31" s="4"/>
      <c r="B31" s="50"/>
      <c r="C31" s="16" t="s">
        <v>616</v>
      </c>
      <c r="D31" s="26" t="s">
        <v>52</v>
      </c>
      <c r="E31" s="3">
        <v>0</v>
      </c>
      <c r="F31" s="33">
        <v>0</v>
      </c>
      <c r="G31" s="3">
        <v>0</v>
      </c>
      <c r="H31" s="33">
        <v>0</v>
      </c>
      <c r="I31" s="3">
        <v>0</v>
      </c>
      <c r="J31" s="33">
        <v>0</v>
      </c>
      <c r="K31" s="3">
        <v>0</v>
      </c>
      <c r="L31" s="33">
        <v>0</v>
      </c>
      <c r="M31" s="26" t="s">
        <v>52</v>
      </c>
    </row>
    <row r="32" spans="1:13" ht="14.1" customHeight="1" x14ac:dyDescent="0.2">
      <c r="A32" s="4"/>
      <c r="B32" s="50"/>
      <c r="C32" s="16" t="s">
        <v>955</v>
      </c>
      <c r="D32" s="26" t="s">
        <v>54</v>
      </c>
      <c r="E32" s="3">
        <v>0</v>
      </c>
      <c r="F32" s="33">
        <v>0</v>
      </c>
      <c r="G32" s="3">
        <v>0</v>
      </c>
      <c r="H32" s="33">
        <v>0</v>
      </c>
      <c r="I32" s="3">
        <v>0</v>
      </c>
      <c r="J32" s="33">
        <v>0</v>
      </c>
      <c r="K32" s="3">
        <v>0</v>
      </c>
      <c r="L32" s="33">
        <v>0</v>
      </c>
      <c r="M32" s="26" t="s">
        <v>54</v>
      </c>
    </row>
    <row r="33" spans="1:13" ht="14.1" customHeight="1" x14ac:dyDescent="0.2">
      <c r="A33" s="4"/>
      <c r="B33" s="51"/>
      <c r="C33" s="16" t="s">
        <v>1056</v>
      </c>
      <c r="D33" s="26" t="s">
        <v>55</v>
      </c>
      <c r="E33" s="3">
        <v>0</v>
      </c>
      <c r="F33" s="33">
        <v>0</v>
      </c>
      <c r="G33" s="3">
        <v>0</v>
      </c>
      <c r="H33" s="33">
        <v>0</v>
      </c>
      <c r="I33" s="3">
        <v>0</v>
      </c>
      <c r="J33" s="33">
        <v>0</v>
      </c>
      <c r="K33" s="3">
        <v>0</v>
      </c>
      <c r="L33" s="33">
        <v>0</v>
      </c>
      <c r="M33" s="26" t="s">
        <v>55</v>
      </c>
    </row>
    <row r="34" spans="1:13" ht="14.1" customHeight="1" x14ac:dyDescent="0.2">
      <c r="A34" s="4"/>
      <c r="B34" s="49" t="s">
        <v>1018</v>
      </c>
      <c r="C34" s="49"/>
      <c r="D34" s="27" t="s">
        <v>57</v>
      </c>
      <c r="E34" s="22">
        <v>36</v>
      </c>
      <c r="F34" s="34">
        <v>300</v>
      </c>
      <c r="G34" s="22">
        <v>42</v>
      </c>
      <c r="H34" s="34">
        <v>800</v>
      </c>
      <c r="I34" s="22">
        <v>36</v>
      </c>
      <c r="J34" s="34">
        <v>300</v>
      </c>
      <c r="K34" s="22">
        <v>46</v>
      </c>
      <c r="L34" s="34">
        <v>900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/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 x14ac:dyDescent="0.2">
      <c r="A4" s="12"/>
      <c r="B4" s="17" t="s">
        <v>575</v>
      </c>
      <c r="C4" s="23" t="s">
        <v>100</v>
      </c>
      <c r="D4" s="45" t="str">
        <f>IF(C4&lt;&gt;"",VLOOKUP(C4,'@Entities36'!A2:B81,2,0),"")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 x14ac:dyDescent="0.2">
      <c r="A8" s="14"/>
      <c r="B8" s="14" t="s">
        <v>969</v>
      </c>
      <c r="C8" s="21" t="s">
        <v>173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00000000000001" customHeight="1" x14ac:dyDescent="0.2">
      <c r="A10" s="4"/>
      <c r="B10" s="58" t="s">
        <v>174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</row>
    <row r="11" spans="1:13" ht="14.1" customHeight="1" x14ac:dyDescent="0.2">
      <c r="A11" s="4"/>
      <c r="B11" s="20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 x14ac:dyDescent="0.2">
      <c r="A12" s="4"/>
      <c r="B12" s="4"/>
      <c r="C12" s="4"/>
      <c r="D12" s="4"/>
      <c r="E12" s="54" t="s">
        <v>978</v>
      </c>
      <c r="F12" s="55"/>
      <c r="G12" s="55"/>
      <c r="H12" s="54"/>
      <c r="I12" s="54" t="s">
        <v>1269</v>
      </c>
      <c r="J12" s="55"/>
      <c r="K12" s="55"/>
      <c r="L12" s="54"/>
      <c r="M12" s="4"/>
    </row>
    <row r="13" spans="1:13" ht="14.1" customHeight="1" x14ac:dyDescent="0.2">
      <c r="A13" s="4"/>
      <c r="B13" s="4"/>
      <c r="C13" s="4"/>
      <c r="D13" s="4"/>
      <c r="E13" s="54" t="s">
        <v>840</v>
      </c>
      <c r="F13" s="55"/>
      <c r="G13" s="54"/>
      <c r="H13" s="54" t="s">
        <v>1068</v>
      </c>
      <c r="I13" s="54" t="s">
        <v>840</v>
      </c>
      <c r="J13" s="55"/>
      <c r="K13" s="54"/>
      <c r="L13" s="54" t="s">
        <v>1068</v>
      </c>
      <c r="M13" s="4"/>
    </row>
    <row r="14" spans="1:13" ht="14.1" customHeight="1" x14ac:dyDescent="0.2">
      <c r="A14" s="4"/>
      <c r="B14" s="4"/>
      <c r="C14" s="4"/>
      <c r="D14" s="4"/>
      <c r="E14" s="29" t="s">
        <v>1082</v>
      </c>
      <c r="F14" s="29" t="s">
        <v>15</v>
      </c>
      <c r="G14" s="29" t="s">
        <v>16</v>
      </c>
      <c r="H14" s="54"/>
      <c r="I14" s="29" t="s">
        <v>1082</v>
      </c>
      <c r="J14" s="29" t="s">
        <v>15</v>
      </c>
      <c r="K14" s="29" t="s">
        <v>16</v>
      </c>
      <c r="L14" s="54"/>
      <c r="M14" s="4"/>
    </row>
    <row r="15" spans="1:13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4.1" customHeight="1" x14ac:dyDescent="0.2">
      <c r="A16" s="4"/>
      <c r="B16" s="51" t="s">
        <v>1252</v>
      </c>
      <c r="C16" s="16" t="s">
        <v>1255</v>
      </c>
      <c r="D16" s="26" t="s">
        <v>26</v>
      </c>
      <c r="E16" s="33">
        <v>6243500</v>
      </c>
      <c r="F16" s="33">
        <v>307600</v>
      </c>
      <c r="G16" s="33">
        <v>4230400</v>
      </c>
      <c r="H16" s="33">
        <v>633500</v>
      </c>
      <c r="I16" s="33">
        <v>6126200</v>
      </c>
      <c r="J16" s="33">
        <v>316600</v>
      </c>
      <c r="K16" s="33">
        <v>4194700</v>
      </c>
      <c r="L16" s="33">
        <v>684100</v>
      </c>
      <c r="M16" s="26" t="s">
        <v>26</v>
      </c>
    </row>
    <row r="17" spans="1:13" ht="14.1" customHeight="1" x14ac:dyDescent="0.2">
      <c r="A17" s="4"/>
      <c r="B17" s="51"/>
      <c r="C17" s="16" t="s">
        <v>972</v>
      </c>
      <c r="D17" s="26" t="s">
        <v>56</v>
      </c>
      <c r="E17" s="33">
        <v>1586300</v>
      </c>
      <c r="F17" s="33">
        <v>68100</v>
      </c>
      <c r="G17" s="33">
        <v>1093000</v>
      </c>
      <c r="H17" s="33">
        <v>106600</v>
      </c>
      <c r="I17" s="33">
        <v>1371500</v>
      </c>
      <c r="J17" s="33">
        <v>48500</v>
      </c>
      <c r="K17" s="33">
        <v>1036900</v>
      </c>
      <c r="L17" s="33">
        <v>78600</v>
      </c>
      <c r="M17" s="26" t="s">
        <v>56</v>
      </c>
    </row>
    <row r="18" spans="1:13" ht="14.1" customHeight="1" x14ac:dyDescent="0.2">
      <c r="A18" s="4"/>
      <c r="B18" s="51" t="s">
        <v>1251</v>
      </c>
      <c r="C18" s="51"/>
      <c r="D18" s="26" t="s">
        <v>75</v>
      </c>
      <c r="E18" s="33">
        <v>800</v>
      </c>
      <c r="F18" s="33">
        <v>0</v>
      </c>
      <c r="G18" s="33">
        <v>600</v>
      </c>
      <c r="H18" s="33">
        <v>100</v>
      </c>
      <c r="I18" s="33">
        <v>5600</v>
      </c>
      <c r="J18" s="33">
        <v>900</v>
      </c>
      <c r="K18" s="33">
        <v>3100</v>
      </c>
      <c r="L18" s="33">
        <v>500</v>
      </c>
      <c r="M18" s="26" t="s">
        <v>75</v>
      </c>
    </row>
    <row r="19" spans="1:13" ht="14.1" customHeight="1" x14ac:dyDescent="0.2">
      <c r="A19" s="4"/>
      <c r="B19" s="49" t="s">
        <v>1083</v>
      </c>
      <c r="C19" s="49"/>
      <c r="D19" s="27" t="s">
        <v>89</v>
      </c>
      <c r="E19" s="34">
        <v>7830600</v>
      </c>
      <c r="F19" s="34">
        <v>375700</v>
      </c>
      <c r="G19" s="34">
        <v>5324000</v>
      </c>
      <c r="H19" s="34">
        <v>740200</v>
      </c>
      <c r="I19" s="34">
        <v>7503300</v>
      </c>
      <c r="J19" s="34">
        <v>366000</v>
      </c>
      <c r="K19" s="34">
        <v>5234700</v>
      </c>
      <c r="L19" s="34">
        <v>763200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/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575</v>
      </c>
      <c r="C4" s="23" t="s">
        <v>100</v>
      </c>
      <c r="D4" s="45" t="str">
        <f>IF(C4&lt;&gt;"",VLOOKUP(C4,'@Entities37'!A2:B81,2,0),"")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176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 x14ac:dyDescent="0.2">
      <c r="A10" s="4"/>
      <c r="B10" s="47" t="s">
        <v>177</v>
      </c>
      <c r="C10" s="43"/>
      <c r="D10" s="43"/>
      <c r="E10" s="43"/>
      <c r="F10" s="43"/>
      <c r="G10" s="43"/>
      <c r="H10" s="61"/>
      <c r="I10" s="4"/>
      <c r="J10" s="4"/>
      <c r="K10" s="4"/>
    </row>
    <row r="11" spans="1:11" ht="14.1" customHeight="1" x14ac:dyDescent="0.2">
      <c r="A11" s="4"/>
      <c r="B11" s="20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 x14ac:dyDescent="0.2">
      <c r="A12" s="4"/>
      <c r="B12" s="4"/>
      <c r="C12" s="4"/>
      <c r="D12" s="4"/>
      <c r="E12" s="54" t="s">
        <v>1278</v>
      </c>
      <c r="F12" s="54"/>
      <c r="G12" s="54" t="s">
        <v>1200</v>
      </c>
      <c r="H12" s="54"/>
      <c r="I12" s="54" t="s">
        <v>1269</v>
      </c>
      <c r="J12" s="54"/>
      <c r="K12" s="4"/>
    </row>
    <row r="13" spans="1:11" ht="14.1" customHeight="1" x14ac:dyDescent="0.2">
      <c r="A13" s="4"/>
      <c r="B13" s="4"/>
      <c r="C13" s="4"/>
      <c r="D13" s="4"/>
      <c r="E13" s="54" t="s">
        <v>876</v>
      </c>
      <c r="F13" s="54"/>
      <c r="G13" s="54" t="s">
        <v>876</v>
      </c>
      <c r="H13" s="54"/>
      <c r="I13" s="54" t="s">
        <v>876</v>
      </c>
      <c r="J13" s="54"/>
      <c r="K13" s="4"/>
    </row>
    <row r="14" spans="1:11" ht="14.1" customHeight="1" x14ac:dyDescent="0.2">
      <c r="A14" s="4"/>
      <c r="B14" s="4"/>
      <c r="C14" s="4"/>
      <c r="D14" s="4"/>
      <c r="E14" s="29" t="s">
        <v>821</v>
      </c>
      <c r="F14" s="29" t="s">
        <v>718</v>
      </c>
      <c r="G14" s="29" t="s">
        <v>821</v>
      </c>
      <c r="H14" s="29" t="s">
        <v>718</v>
      </c>
      <c r="I14" s="29" t="s">
        <v>821</v>
      </c>
      <c r="J14" s="29" t="s">
        <v>718</v>
      </c>
      <c r="K14" s="4"/>
    </row>
    <row r="15" spans="1:11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4.1" customHeight="1" x14ac:dyDescent="0.2">
      <c r="A16" s="4"/>
      <c r="B16" s="51" t="s">
        <v>559</v>
      </c>
      <c r="C16" s="51"/>
      <c r="D16" s="26" t="s">
        <v>26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6" t="s">
        <v>26</v>
      </c>
    </row>
    <row r="17" spans="1:11" ht="14.1" customHeight="1" x14ac:dyDescent="0.2">
      <c r="A17" s="4"/>
      <c r="B17" s="51" t="s">
        <v>1164</v>
      </c>
      <c r="C17" s="51"/>
      <c r="D17" s="26" t="s">
        <v>56</v>
      </c>
      <c r="E17" s="33">
        <v>106500</v>
      </c>
      <c r="F17" s="33">
        <v>500</v>
      </c>
      <c r="G17" s="33">
        <v>111600</v>
      </c>
      <c r="H17" s="33">
        <v>400</v>
      </c>
      <c r="I17" s="33">
        <v>111300</v>
      </c>
      <c r="J17" s="33">
        <v>400</v>
      </c>
      <c r="K17" s="26" t="s">
        <v>56</v>
      </c>
    </row>
    <row r="18" spans="1:11" ht="14.1" customHeight="1" x14ac:dyDescent="0.2">
      <c r="A18" s="4"/>
      <c r="B18" s="51" t="s">
        <v>930</v>
      </c>
      <c r="C18" s="56"/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6" t="s">
        <v>75</v>
      </c>
    </row>
    <row r="19" spans="1:11" ht="14.1" customHeight="1" x14ac:dyDescent="0.2">
      <c r="A19" s="4"/>
      <c r="B19" s="51" t="s">
        <v>1165</v>
      </c>
      <c r="C19" s="51"/>
      <c r="D19" s="26" t="s">
        <v>89</v>
      </c>
      <c r="E19" s="33">
        <v>800</v>
      </c>
      <c r="F19" s="33">
        <v>0</v>
      </c>
      <c r="G19" s="33">
        <v>14400</v>
      </c>
      <c r="H19" s="33">
        <v>0</v>
      </c>
      <c r="I19" s="33">
        <v>12800</v>
      </c>
      <c r="J19" s="33">
        <v>0</v>
      </c>
      <c r="K19" s="26" t="s">
        <v>89</v>
      </c>
    </row>
    <row r="20" spans="1:11" ht="14.1" customHeight="1" x14ac:dyDescent="0.2">
      <c r="A20" s="4"/>
      <c r="B20" s="51" t="s">
        <v>1163</v>
      </c>
      <c r="C20" s="51"/>
      <c r="D20" s="26" t="s">
        <v>97</v>
      </c>
      <c r="E20" s="33">
        <v>141200</v>
      </c>
      <c r="F20" s="33">
        <v>200</v>
      </c>
      <c r="G20" s="33">
        <v>137300</v>
      </c>
      <c r="H20" s="33">
        <v>200</v>
      </c>
      <c r="I20" s="33">
        <v>124100</v>
      </c>
      <c r="J20" s="33">
        <v>200</v>
      </c>
      <c r="K20" s="26" t="s">
        <v>97</v>
      </c>
    </row>
    <row r="21" spans="1:11" ht="14.1" customHeight="1" x14ac:dyDescent="0.2">
      <c r="A21" s="4"/>
      <c r="B21" s="51" t="s">
        <v>964</v>
      </c>
      <c r="C21" s="51"/>
      <c r="D21" s="26" t="s">
        <v>102</v>
      </c>
      <c r="E21" s="33">
        <v>94900</v>
      </c>
      <c r="F21" s="33">
        <v>300</v>
      </c>
      <c r="G21" s="33">
        <v>109900</v>
      </c>
      <c r="H21" s="33">
        <v>400</v>
      </c>
      <c r="I21" s="33">
        <v>106400</v>
      </c>
      <c r="J21" s="33">
        <v>300</v>
      </c>
      <c r="K21" s="26" t="s">
        <v>102</v>
      </c>
    </row>
    <row r="22" spans="1:11" ht="14.1" customHeight="1" x14ac:dyDescent="0.2">
      <c r="A22" s="4"/>
      <c r="B22" s="51" t="s">
        <v>963</v>
      </c>
      <c r="C22" s="51"/>
      <c r="D22" s="26" t="s">
        <v>204</v>
      </c>
      <c r="E22" s="33">
        <v>29700</v>
      </c>
      <c r="F22" s="33">
        <v>0</v>
      </c>
      <c r="G22" s="33">
        <v>20100</v>
      </c>
      <c r="H22" s="33">
        <v>0</v>
      </c>
      <c r="I22" s="33">
        <v>24700</v>
      </c>
      <c r="J22" s="33">
        <v>0</v>
      </c>
      <c r="K22" s="26" t="s">
        <v>204</v>
      </c>
    </row>
    <row r="23" spans="1:11" ht="14.1" customHeight="1" x14ac:dyDescent="0.2">
      <c r="A23" s="4"/>
      <c r="B23" s="51" t="s">
        <v>760</v>
      </c>
      <c r="C23" s="51"/>
      <c r="D23" s="26" t="s">
        <v>205</v>
      </c>
      <c r="E23" s="33">
        <v>1631200</v>
      </c>
      <c r="F23" s="33">
        <v>2000</v>
      </c>
      <c r="G23" s="33">
        <v>1447900</v>
      </c>
      <c r="H23" s="33">
        <v>2000</v>
      </c>
      <c r="I23" s="33">
        <v>1718400</v>
      </c>
      <c r="J23" s="33">
        <v>2100</v>
      </c>
      <c r="K23" s="26" t="s">
        <v>205</v>
      </c>
    </row>
    <row r="24" spans="1:11" ht="14.1" customHeight="1" x14ac:dyDescent="0.2">
      <c r="A24" s="4"/>
      <c r="B24" s="51" t="s">
        <v>762</v>
      </c>
      <c r="C24" s="51"/>
      <c r="D24" s="26" t="s">
        <v>233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6" t="s">
        <v>233</v>
      </c>
    </row>
    <row r="25" spans="1:11" ht="14.1" customHeight="1" x14ac:dyDescent="0.2">
      <c r="A25" s="4"/>
      <c r="B25" s="49" t="s">
        <v>1083</v>
      </c>
      <c r="C25" s="49"/>
      <c r="D25" s="27" t="s">
        <v>27</v>
      </c>
      <c r="E25" s="34">
        <v>2004300</v>
      </c>
      <c r="F25" s="34">
        <v>3000</v>
      </c>
      <c r="G25" s="34">
        <v>1841200</v>
      </c>
      <c r="H25" s="34">
        <v>3000</v>
      </c>
      <c r="I25" s="34">
        <v>2097700</v>
      </c>
      <c r="J25" s="34">
        <v>3000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/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575</v>
      </c>
      <c r="C4" s="23" t="s">
        <v>100</v>
      </c>
      <c r="D4" s="45" t="str">
        <f>IF(C4&lt;&gt;"",VLOOKUP(C4,'@Entities38'!A2:B81,2,0),"")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969</v>
      </c>
      <c r="C8" s="21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 x14ac:dyDescent="0.2">
      <c r="A10" s="4"/>
      <c r="B10" s="47" t="s">
        <v>179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8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"/>
      <c r="E12" s="54" t="s">
        <v>1278</v>
      </c>
      <c r="F12" s="55"/>
      <c r="G12" s="55"/>
      <c r="H12" s="55"/>
      <c r="I12" s="55"/>
      <c r="J12" s="55"/>
      <c r="K12" s="54"/>
      <c r="L12" s="54" t="s">
        <v>1200</v>
      </c>
      <c r="M12" s="55"/>
      <c r="N12" s="55"/>
      <c r="O12" s="55"/>
      <c r="P12" s="55"/>
      <c r="Q12" s="55"/>
      <c r="R12" s="54"/>
      <c r="S12" s="54" t="s">
        <v>1269</v>
      </c>
      <c r="T12" s="55"/>
      <c r="U12" s="55"/>
      <c r="V12" s="55"/>
      <c r="W12" s="55"/>
      <c r="X12" s="55"/>
      <c r="Y12" s="54"/>
      <c r="Z12" s="4"/>
    </row>
    <row r="13" spans="1:26" ht="14.1" customHeight="1" x14ac:dyDescent="0.2">
      <c r="A13" s="4"/>
      <c r="B13" s="4"/>
      <c r="C13" s="4"/>
      <c r="D13" s="4"/>
      <c r="E13" s="54" t="s">
        <v>944</v>
      </c>
      <c r="F13" s="54"/>
      <c r="G13" s="54" t="s">
        <v>942</v>
      </c>
      <c r="H13" s="55"/>
      <c r="I13" s="54"/>
      <c r="J13" s="54" t="s">
        <v>1192</v>
      </c>
      <c r="K13" s="54" t="s">
        <v>1083</v>
      </c>
      <c r="L13" s="54" t="s">
        <v>944</v>
      </c>
      <c r="M13" s="54"/>
      <c r="N13" s="54" t="s">
        <v>942</v>
      </c>
      <c r="O13" s="55"/>
      <c r="P13" s="54"/>
      <c r="Q13" s="54" t="s">
        <v>1192</v>
      </c>
      <c r="R13" s="54" t="s">
        <v>1083</v>
      </c>
      <c r="S13" s="54" t="s">
        <v>944</v>
      </c>
      <c r="T13" s="54"/>
      <c r="U13" s="54" t="s">
        <v>942</v>
      </c>
      <c r="V13" s="55"/>
      <c r="W13" s="54"/>
      <c r="X13" s="54" t="s">
        <v>1192</v>
      </c>
      <c r="Y13" s="54" t="s">
        <v>1083</v>
      </c>
      <c r="Z13" s="4"/>
    </row>
    <row r="14" spans="1:26" ht="14.1" customHeight="1" x14ac:dyDescent="0.2">
      <c r="A14" s="4"/>
      <c r="B14" s="4"/>
      <c r="C14" s="4"/>
      <c r="D14" s="4"/>
      <c r="E14" s="29" t="s">
        <v>862</v>
      </c>
      <c r="F14" s="29" t="s">
        <v>1196</v>
      </c>
      <c r="G14" s="29" t="s">
        <v>639</v>
      </c>
      <c r="H14" s="29" t="s">
        <v>543</v>
      </c>
      <c r="I14" s="29" t="s">
        <v>534</v>
      </c>
      <c r="J14" s="54"/>
      <c r="K14" s="54"/>
      <c r="L14" s="29" t="s">
        <v>862</v>
      </c>
      <c r="M14" s="29" t="s">
        <v>1196</v>
      </c>
      <c r="N14" s="29" t="s">
        <v>639</v>
      </c>
      <c r="O14" s="29" t="s">
        <v>543</v>
      </c>
      <c r="P14" s="29" t="s">
        <v>534</v>
      </c>
      <c r="Q14" s="54"/>
      <c r="R14" s="54"/>
      <c r="S14" s="29" t="s">
        <v>862</v>
      </c>
      <c r="T14" s="29" t="s">
        <v>1196</v>
      </c>
      <c r="U14" s="29" t="s">
        <v>639</v>
      </c>
      <c r="V14" s="29" t="s">
        <v>543</v>
      </c>
      <c r="W14" s="29" t="s">
        <v>534</v>
      </c>
      <c r="X14" s="54"/>
      <c r="Y14" s="54"/>
      <c r="Z14" s="4"/>
    </row>
    <row r="15" spans="1:26" ht="12.95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4.1" customHeight="1" x14ac:dyDescent="0.2">
      <c r="A16" s="4"/>
      <c r="B16" s="49" t="s">
        <v>1003</v>
      </c>
      <c r="C16" s="16" t="s">
        <v>931</v>
      </c>
      <c r="D16" s="26" t="s">
        <v>26</v>
      </c>
      <c r="E16" s="33">
        <v>2160800</v>
      </c>
      <c r="F16" s="33">
        <v>0</v>
      </c>
      <c r="G16" s="33">
        <v>112400</v>
      </c>
      <c r="H16" s="33">
        <v>11100</v>
      </c>
      <c r="I16" s="33">
        <v>20100</v>
      </c>
      <c r="J16" s="33">
        <v>0</v>
      </c>
      <c r="K16" s="33">
        <v>2304400</v>
      </c>
      <c r="L16" s="33">
        <v>1934500</v>
      </c>
      <c r="M16" s="33">
        <v>0</v>
      </c>
      <c r="N16" s="33">
        <v>88800</v>
      </c>
      <c r="O16" s="33">
        <v>83400</v>
      </c>
      <c r="P16" s="33">
        <v>23700</v>
      </c>
      <c r="Q16" s="33">
        <v>0</v>
      </c>
      <c r="R16" s="33">
        <v>2130400</v>
      </c>
      <c r="S16" s="33">
        <v>1847400</v>
      </c>
      <c r="T16" s="33">
        <v>0</v>
      </c>
      <c r="U16" s="33">
        <v>146700</v>
      </c>
      <c r="V16" s="33">
        <v>87100</v>
      </c>
      <c r="W16" s="33">
        <v>35600</v>
      </c>
      <c r="X16" s="33">
        <v>0</v>
      </c>
      <c r="Y16" s="33">
        <v>2116800</v>
      </c>
      <c r="Z16" s="26" t="s">
        <v>26</v>
      </c>
    </row>
    <row r="17" spans="1:26" ht="14.1" customHeight="1" x14ac:dyDescent="0.2">
      <c r="A17" s="4"/>
      <c r="B17" s="50"/>
      <c r="C17" s="16" t="s">
        <v>999</v>
      </c>
      <c r="D17" s="26" t="s">
        <v>56</v>
      </c>
      <c r="E17" s="33">
        <v>132400</v>
      </c>
      <c r="F17" s="33">
        <v>200</v>
      </c>
      <c r="G17" s="33">
        <v>112200</v>
      </c>
      <c r="H17" s="33">
        <v>56400</v>
      </c>
      <c r="I17" s="33">
        <v>1000</v>
      </c>
      <c r="J17" s="33">
        <v>17900</v>
      </c>
      <c r="K17" s="33">
        <v>320100</v>
      </c>
      <c r="L17" s="33">
        <v>897400</v>
      </c>
      <c r="M17" s="33">
        <v>208900</v>
      </c>
      <c r="N17" s="33">
        <v>128000</v>
      </c>
      <c r="O17" s="33">
        <v>66500</v>
      </c>
      <c r="P17" s="33">
        <v>0</v>
      </c>
      <c r="Q17" s="33">
        <v>7900</v>
      </c>
      <c r="R17" s="33">
        <v>1308700</v>
      </c>
      <c r="S17" s="33">
        <v>737000</v>
      </c>
      <c r="T17" s="33">
        <v>13700</v>
      </c>
      <c r="U17" s="33">
        <v>132900</v>
      </c>
      <c r="V17" s="33">
        <v>72600</v>
      </c>
      <c r="W17" s="33">
        <v>0</v>
      </c>
      <c r="X17" s="33">
        <v>0</v>
      </c>
      <c r="Y17" s="33">
        <v>956200</v>
      </c>
      <c r="Z17" s="26" t="s">
        <v>56</v>
      </c>
    </row>
    <row r="18" spans="1:26" ht="29.1" customHeight="1" x14ac:dyDescent="0.2">
      <c r="A18" s="4"/>
      <c r="B18" s="50"/>
      <c r="C18" s="16" t="s">
        <v>1001</v>
      </c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26" t="s">
        <v>75</v>
      </c>
    </row>
    <row r="19" spans="1:26" ht="14.1" customHeight="1" x14ac:dyDescent="0.2">
      <c r="A19" s="4"/>
      <c r="B19" s="50"/>
      <c r="C19" s="16" t="s">
        <v>555</v>
      </c>
      <c r="D19" s="26" t="s">
        <v>89</v>
      </c>
      <c r="E19" s="33">
        <v>7200800</v>
      </c>
      <c r="F19" s="33">
        <v>2928200</v>
      </c>
      <c r="G19" s="33">
        <v>479700</v>
      </c>
      <c r="H19" s="33">
        <v>115600</v>
      </c>
      <c r="I19" s="33">
        <v>55100</v>
      </c>
      <c r="J19" s="33">
        <v>0</v>
      </c>
      <c r="K19" s="33">
        <v>10779400</v>
      </c>
      <c r="L19" s="33">
        <v>6113700</v>
      </c>
      <c r="M19" s="33">
        <v>2933500</v>
      </c>
      <c r="N19" s="33">
        <v>644600</v>
      </c>
      <c r="O19" s="33">
        <v>148300</v>
      </c>
      <c r="P19" s="33">
        <v>55400</v>
      </c>
      <c r="Q19" s="33">
        <v>0</v>
      </c>
      <c r="R19" s="33">
        <v>9895500</v>
      </c>
      <c r="S19" s="33">
        <v>6187000</v>
      </c>
      <c r="T19" s="33">
        <v>2912200</v>
      </c>
      <c r="U19" s="33">
        <v>610400</v>
      </c>
      <c r="V19" s="33">
        <v>145800</v>
      </c>
      <c r="W19" s="33">
        <v>52600</v>
      </c>
      <c r="X19" s="33">
        <v>0</v>
      </c>
      <c r="Y19" s="33">
        <v>9908000</v>
      </c>
      <c r="Z19" s="26" t="s">
        <v>89</v>
      </c>
    </row>
    <row r="20" spans="1:26" ht="14.1" customHeight="1" x14ac:dyDescent="0.2">
      <c r="A20" s="4"/>
      <c r="B20" s="50"/>
      <c r="C20" s="16" t="s">
        <v>552</v>
      </c>
      <c r="D20" s="26" t="s">
        <v>97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26" t="s">
        <v>97</v>
      </c>
    </row>
    <row r="21" spans="1:26" ht="14.1" customHeight="1" x14ac:dyDescent="0.2">
      <c r="A21" s="4"/>
      <c r="B21" s="50"/>
      <c r="C21" s="16" t="s">
        <v>741</v>
      </c>
      <c r="D21" s="26" t="s">
        <v>102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102</v>
      </c>
    </row>
    <row r="22" spans="1:26" ht="14.1" customHeight="1" x14ac:dyDescent="0.2">
      <c r="A22" s="4"/>
      <c r="B22" s="50"/>
      <c r="C22" s="16" t="s">
        <v>574</v>
      </c>
      <c r="D22" s="26" t="s">
        <v>204</v>
      </c>
      <c r="E22" s="35"/>
      <c r="F22" s="35"/>
      <c r="G22" s="35"/>
      <c r="H22" s="35"/>
      <c r="I22" s="35"/>
      <c r="J22" s="33">
        <v>148100</v>
      </c>
      <c r="K22" s="33">
        <v>148100</v>
      </c>
      <c r="L22" s="35"/>
      <c r="M22" s="35"/>
      <c r="N22" s="35"/>
      <c r="O22" s="35"/>
      <c r="P22" s="35"/>
      <c r="Q22" s="33">
        <v>154100</v>
      </c>
      <c r="R22" s="33">
        <v>154100</v>
      </c>
      <c r="S22" s="35"/>
      <c r="T22" s="35"/>
      <c r="U22" s="35"/>
      <c r="V22" s="35"/>
      <c r="W22" s="35"/>
      <c r="X22" s="33">
        <v>164900</v>
      </c>
      <c r="Y22" s="33">
        <v>164900</v>
      </c>
      <c r="Z22" s="26" t="s">
        <v>204</v>
      </c>
    </row>
    <row r="23" spans="1:26" ht="14.1" customHeight="1" x14ac:dyDescent="0.2">
      <c r="A23" s="4"/>
      <c r="B23" s="50"/>
      <c r="C23" s="16" t="s">
        <v>1006</v>
      </c>
      <c r="D23" s="26" t="s">
        <v>205</v>
      </c>
      <c r="E23" s="33">
        <v>200</v>
      </c>
      <c r="F23" s="33">
        <v>900</v>
      </c>
      <c r="G23" s="33">
        <v>300</v>
      </c>
      <c r="H23" s="33">
        <v>0</v>
      </c>
      <c r="I23" s="33">
        <v>0</v>
      </c>
      <c r="J23" s="33">
        <v>800</v>
      </c>
      <c r="K23" s="33">
        <v>2200</v>
      </c>
      <c r="L23" s="33">
        <v>0</v>
      </c>
      <c r="M23" s="33">
        <v>1000</v>
      </c>
      <c r="N23" s="33">
        <v>1000</v>
      </c>
      <c r="O23" s="33">
        <v>0</v>
      </c>
      <c r="P23" s="33">
        <v>100</v>
      </c>
      <c r="Q23" s="33">
        <v>1000</v>
      </c>
      <c r="R23" s="33">
        <v>3100</v>
      </c>
      <c r="S23" s="33">
        <v>0</v>
      </c>
      <c r="T23" s="33">
        <v>1300</v>
      </c>
      <c r="U23" s="33">
        <v>1200</v>
      </c>
      <c r="V23" s="33">
        <v>0</v>
      </c>
      <c r="W23" s="33">
        <v>0</v>
      </c>
      <c r="X23" s="33">
        <v>6000</v>
      </c>
      <c r="Y23" s="33">
        <v>8500</v>
      </c>
      <c r="Z23" s="26" t="s">
        <v>205</v>
      </c>
    </row>
    <row r="24" spans="1:26" ht="14.1" customHeight="1" x14ac:dyDescent="0.2">
      <c r="A24" s="4"/>
      <c r="B24" s="50"/>
      <c r="C24" s="16" t="s">
        <v>1004</v>
      </c>
      <c r="D24" s="26" t="s">
        <v>233</v>
      </c>
      <c r="E24" s="33">
        <v>80500</v>
      </c>
      <c r="F24" s="33">
        <v>3500</v>
      </c>
      <c r="G24" s="33">
        <v>0</v>
      </c>
      <c r="H24" s="33">
        <v>0</v>
      </c>
      <c r="I24" s="33">
        <v>0</v>
      </c>
      <c r="J24" s="33">
        <v>54800</v>
      </c>
      <c r="K24" s="33">
        <v>138800</v>
      </c>
      <c r="L24" s="33">
        <v>102500</v>
      </c>
      <c r="M24" s="33">
        <v>5600</v>
      </c>
      <c r="N24" s="33">
        <v>0</v>
      </c>
      <c r="O24" s="33">
        <v>0</v>
      </c>
      <c r="P24" s="33">
        <v>0</v>
      </c>
      <c r="Q24" s="33">
        <v>57400</v>
      </c>
      <c r="R24" s="33">
        <v>165500</v>
      </c>
      <c r="S24" s="33">
        <v>82900</v>
      </c>
      <c r="T24" s="33">
        <v>5000</v>
      </c>
      <c r="U24" s="33">
        <v>0</v>
      </c>
      <c r="V24" s="33">
        <v>0</v>
      </c>
      <c r="W24" s="33">
        <v>0</v>
      </c>
      <c r="X24" s="33">
        <v>50200</v>
      </c>
      <c r="Y24" s="33">
        <v>138100</v>
      </c>
      <c r="Z24" s="26" t="s">
        <v>233</v>
      </c>
    </row>
    <row r="25" spans="1:26" ht="14.1" customHeight="1" x14ac:dyDescent="0.2">
      <c r="A25" s="4"/>
      <c r="B25" s="51"/>
      <c r="C25" s="16" t="s">
        <v>1128</v>
      </c>
      <c r="D25" s="26" t="s">
        <v>27</v>
      </c>
      <c r="E25" s="33">
        <v>9574700</v>
      </c>
      <c r="F25" s="33">
        <v>2932800</v>
      </c>
      <c r="G25" s="33">
        <v>704600</v>
      </c>
      <c r="H25" s="33">
        <v>183100</v>
      </c>
      <c r="I25" s="33">
        <v>76200</v>
      </c>
      <c r="J25" s="33">
        <v>221600</v>
      </c>
      <c r="K25" s="33">
        <v>13693000</v>
      </c>
      <c r="L25" s="33">
        <v>9048100</v>
      </c>
      <c r="M25" s="33">
        <v>3149000</v>
      </c>
      <c r="N25" s="33">
        <v>862400</v>
      </c>
      <c r="O25" s="33">
        <v>298200</v>
      </c>
      <c r="P25" s="33">
        <v>79200</v>
      </c>
      <c r="Q25" s="33">
        <v>220400</v>
      </c>
      <c r="R25" s="33">
        <v>13657300</v>
      </c>
      <c r="S25" s="33">
        <v>8854300</v>
      </c>
      <c r="T25" s="33">
        <v>2932200</v>
      </c>
      <c r="U25" s="33">
        <v>891200</v>
      </c>
      <c r="V25" s="33">
        <v>305500</v>
      </c>
      <c r="W25" s="33">
        <v>88200</v>
      </c>
      <c r="X25" s="33">
        <v>221100</v>
      </c>
      <c r="Y25" s="33">
        <v>13292500</v>
      </c>
      <c r="Z25" s="26" t="s">
        <v>27</v>
      </c>
    </row>
    <row r="26" spans="1:26" ht="14.1" customHeight="1" x14ac:dyDescent="0.2">
      <c r="A26" s="4"/>
      <c r="B26" s="49" t="s">
        <v>756</v>
      </c>
      <c r="C26" s="16" t="s">
        <v>1175</v>
      </c>
      <c r="D26" s="26" t="s">
        <v>34</v>
      </c>
      <c r="E26" s="33">
        <v>8633600</v>
      </c>
      <c r="F26" s="33">
        <v>1197500</v>
      </c>
      <c r="G26" s="33">
        <v>699200</v>
      </c>
      <c r="H26" s="33">
        <v>250000</v>
      </c>
      <c r="I26" s="33">
        <v>90000</v>
      </c>
      <c r="J26" s="33">
        <v>0</v>
      </c>
      <c r="K26" s="33">
        <v>10870300</v>
      </c>
      <c r="L26" s="33">
        <v>7887000</v>
      </c>
      <c r="M26" s="33">
        <v>1322000</v>
      </c>
      <c r="N26" s="33">
        <v>833900</v>
      </c>
      <c r="O26" s="33">
        <v>297200</v>
      </c>
      <c r="P26" s="33">
        <v>82500</v>
      </c>
      <c r="Q26" s="33">
        <v>0</v>
      </c>
      <c r="R26" s="33">
        <v>10422600</v>
      </c>
      <c r="S26" s="33">
        <v>7980200</v>
      </c>
      <c r="T26" s="33">
        <v>1332900</v>
      </c>
      <c r="U26" s="33">
        <v>805200</v>
      </c>
      <c r="V26" s="33">
        <v>303000</v>
      </c>
      <c r="W26" s="33">
        <v>92000</v>
      </c>
      <c r="X26" s="33">
        <v>0</v>
      </c>
      <c r="Y26" s="33">
        <v>10513300</v>
      </c>
      <c r="Z26" s="26" t="s">
        <v>34</v>
      </c>
    </row>
    <row r="27" spans="1:26" ht="14.1" customHeight="1" x14ac:dyDescent="0.2">
      <c r="A27" s="4"/>
      <c r="B27" s="50"/>
      <c r="C27" s="16" t="s">
        <v>1176</v>
      </c>
      <c r="D27" s="26" t="s">
        <v>38</v>
      </c>
      <c r="E27" s="33">
        <v>70000</v>
      </c>
      <c r="F27" s="33">
        <v>32100</v>
      </c>
      <c r="G27" s="33">
        <v>0</v>
      </c>
      <c r="H27" s="33">
        <v>0</v>
      </c>
      <c r="I27" s="33">
        <v>0</v>
      </c>
      <c r="J27" s="33">
        <v>0</v>
      </c>
      <c r="K27" s="33">
        <v>102100</v>
      </c>
      <c r="L27" s="33">
        <v>0</v>
      </c>
      <c r="M27" s="33">
        <v>35100</v>
      </c>
      <c r="N27" s="33">
        <v>0</v>
      </c>
      <c r="O27" s="33">
        <v>0</v>
      </c>
      <c r="P27" s="33">
        <v>0</v>
      </c>
      <c r="Q27" s="33">
        <v>0</v>
      </c>
      <c r="R27" s="33">
        <v>35100</v>
      </c>
      <c r="S27" s="33">
        <v>0</v>
      </c>
      <c r="T27" s="33">
        <v>30900</v>
      </c>
      <c r="U27" s="33">
        <v>0</v>
      </c>
      <c r="V27" s="33">
        <v>0</v>
      </c>
      <c r="W27" s="33">
        <v>0</v>
      </c>
      <c r="X27" s="33">
        <v>0</v>
      </c>
      <c r="Y27" s="33">
        <v>30900</v>
      </c>
      <c r="Z27" s="26" t="s">
        <v>38</v>
      </c>
    </row>
    <row r="28" spans="1:26" ht="14.1" customHeight="1" x14ac:dyDescent="0.2">
      <c r="A28" s="4"/>
      <c r="B28" s="50"/>
      <c r="C28" s="16" t="s">
        <v>1174</v>
      </c>
      <c r="D28" s="26" t="s">
        <v>45</v>
      </c>
      <c r="E28" s="33">
        <v>1700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1700</v>
      </c>
      <c r="L28" s="33">
        <v>114200</v>
      </c>
      <c r="M28" s="33">
        <v>210800</v>
      </c>
      <c r="N28" s="33">
        <v>0</v>
      </c>
      <c r="O28" s="33">
        <v>0</v>
      </c>
      <c r="P28" s="33">
        <v>0</v>
      </c>
      <c r="Q28" s="33">
        <v>0</v>
      </c>
      <c r="R28" s="33">
        <v>325000</v>
      </c>
      <c r="S28" s="33">
        <v>48600</v>
      </c>
      <c r="T28" s="33">
        <v>1400</v>
      </c>
      <c r="U28" s="33">
        <v>0</v>
      </c>
      <c r="V28" s="33">
        <v>0</v>
      </c>
      <c r="W28" s="33">
        <v>0</v>
      </c>
      <c r="X28" s="33">
        <v>0</v>
      </c>
      <c r="Y28" s="33">
        <v>50000</v>
      </c>
      <c r="Z28" s="26" t="s">
        <v>45</v>
      </c>
    </row>
    <row r="29" spans="1:26" ht="29.1" customHeight="1" x14ac:dyDescent="0.2">
      <c r="A29" s="4"/>
      <c r="B29" s="50"/>
      <c r="C29" s="16" t="s">
        <v>1000</v>
      </c>
      <c r="D29" s="26" t="s">
        <v>48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208400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208400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48</v>
      </c>
    </row>
    <row r="30" spans="1:26" ht="14.1" customHeight="1" x14ac:dyDescent="0.2">
      <c r="A30" s="4"/>
      <c r="B30" s="50"/>
      <c r="C30" s="16" t="s">
        <v>521</v>
      </c>
      <c r="D30" s="26" t="s">
        <v>50</v>
      </c>
      <c r="E30" s="33">
        <v>411600</v>
      </c>
      <c r="F30" s="33">
        <v>1199800</v>
      </c>
      <c r="G30" s="33">
        <v>0</v>
      </c>
      <c r="H30" s="33">
        <v>0</v>
      </c>
      <c r="I30" s="33">
        <v>0</v>
      </c>
      <c r="J30" s="33">
        <v>0</v>
      </c>
      <c r="K30" s="33">
        <v>1611400</v>
      </c>
      <c r="L30" s="33">
        <v>226700</v>
      </c>
      <c r="M30" s="33">
        <v>1394000</v>
      </c>
      <c r="N30" s="33">
        <v>0</v>
      </c>
      <c r="O30" s="33">
        <v>0</v>
      </c>
      <c r="P30" s="33">
        <v>0</v>
      </c>
      <c r="Q30" s="33">
        <v>0</v>
      </c>
      <c r="R30" s="33">
        <v>1620700</v>
      </c>
      <c r="S30" s="33">
        <v>224000</v>
      </c>
      <c r="T30" s="33">
        <v>1394700</v>
      </c>
      <c r="U30" s="33">
        <v>0</v>
      </c>
      <c r="V30" s="33">
        <v>0</v>
      </c>
      <c r="W30" s="33">
        <v>0</v>
      </c>
      <c r="X30" s="33">
        <v>0</v>
      </c>
      <c r="Y30" s="33">
        <v>1618700</v>
      </c>
      <c r="Z30" s="26" t="s">
        <v>50</v>
      </c>
    </row>
    <row r="31" spans="1:26" ht="14.1" customHeight="1" x14ac:dyDescent="0.2">
      <c r="A31" s="4"/>
      <c r="B31" s="50"/>
      <c r="C31" s="16" t="s">
        <v>759</v>
      </c>
      <c r="D31" s="26" t="s">
        <v>51</v>
      </c>
      <c r="E31" s="33">
        <v>900</v>
      </c>
      <c r="F31" s="33">
        <v>300</v>
      </c>
      <c r="G31" s="33">
        <v>400</v>
      </c>
      <c r="H31" s="33">
        <v>100</v>
      </c>
      <c r="I31" s="33">
        <v>0</v>
      </c>
      <c r="J31" s="33">
        <v>800</v>
      </c>
      <c r="K31" s="33">
        <v>2500</v>
      </c>
      <c r="L31" s="33">
        <v>1200</v>
      </c>
      <c r="M31" s="33">
        <v>1700</v>
      </c>
      <c r="N31" s="33">
        <v>1800</v>
      </c>
      <c r="O31" s="33">
        <v>100</v>
      </c>
      <c r="P31" s="33">
        <v>0</v>
      </c>
      <c r="Q31" s="33">
        <v>1000</v>
      </c>
      <c r="R31" s="33">
        <v>5800</v>
      </c>
      <c r="S31" s="33">
        <v>400</v>
      </c>
      <c r="T31" s="33">
        <v>1800</v>
      </c>
      <c r="U31" s="33">
        <v>5500</v>
      </c>
      <c r="V31" s="33">
        <v>200</v>
      </c>
      <c r="W31" s="33">
        <v>300</v>
      </c>
      <c r="X31" s="33">
        <v>6600</v>
      </c>
      <c r="Y31" s="33">
        <v>14800</v>
      </c>
      <c r="Z31" s="26" t="s">
        <v>51</v>
      </c>
    </row>
    <row r="32" spans="1:26" ht="14.1" customHeight="1" x14ac:dyDescent="0.2">
      <c r="A32" s="4"/>
      <c r="B32" s="50"/>
      <c r="C32" s="16" t="s">
        <v>757</v>
      </c>
      <c r="D32" s="26" t="s">
        <v>52</v>
      </c>
      <c r="E32" s="33">
        <v>129300</v>
      </c>
      <c r="F32" s="33">
        <v>0</v>
      </c>
      <c r="G32" s="33">
        <v>0</v>
      </c>
      <c r="H32" s="33">
        <v>1600</v>
      </c>
      <c r="I32" s="33">
        <v>2100</v>
      </c>
      <c r="J32" s="33">
        <v>45200</v>
      </c>
      <c r="K32" s="33">
        <v>178200</v>
      </c>
      <c r="L32" s="33">
        <v>99000</v>
      </c>
      <c r="M32" s="33">
        <v>0</v>
      </c>
      <c r="N32" s="33">
        <v>4200</v>
      </c>
      <c r="O32" s="33">
        <v>100</v>
      </c>
      <c r="P32" s="33">
        <v>0</v>
      </c>
      <c r="Q32" s="33">
        <v>50400</v>
      </c>
      <c r="R32" s="33">
        <v>153700</v>
      </c>
      <c r="S32" s="33">
        <v>107400</v>
      </c>
      <c r="T32" s="33">
        <v>0</v>
      </c>
      <c r="U32" s="33">
        <v>4400</v>
      </c>
      <c r="V32" s="33">
        <v>100</v>
      </c>
      <c r="W32" s="33">
        <v>0</v>
      </c>
      <c r="X32" s="33">
        <v>57700</v>
      </c>
      <c r="Y32" s="33">
        <v>169600</v>
      </c>
      <c r="Z32" s="26" t="s">
        <v>52</v>
      </c>
    </row>
    <row r="33" spans="1:26" ht="14.1" customHeight="1" x14ac:dyDescent="0.2">
      <c r="A33" s="4"/>
      <c r="B33" s="51"/>
      <c r="C33" s="16" t="s">
        <v>1121</v>
      </c>
      <c r="D33" s="26" t="s">
        <v>54</v>
      </c>
      <c r="E33" s="33">
        <v>9247100</v>
      </c>
      <c r="F33" s="33">
        <v>2429700</v>
      </c>
      <c r="G33" s="33">
        <v>699600</v>
      </c>
      <c r="H33" s="33">
        <v>251700</v>
      </c>
      <c r="I33" s="33">
        <v>92100</v>
      </c>
      <c r="J33" s="33">
        <v>46000</v>
      </c>
      <c r="K33" s="33">
        <v>12766200</v>
      </c>
      <c r="L33" s="33">
        <v>8536500</v>
      </c>
      <c r="M33" s="33">
        <v>2963600</v>
      </c>
      <c r="N33" s="33">
        <v>839900</v>
      </c>
      <c r="O33" s="33">
        <v>297400</v>
      </c>
      <c r="P33" s="33">
        <v>82500</v>
      </c>
      <c r="Q33" s="33">
        <v>51400</v>
      </c>
      <c r="R33" s="33">
        <v>12771300</v>
      </c>
      <c r="S33" s="33">
        <v>8360600</v>
      </c>
      <c r="T33" s="33">
        <v>2761700</v>
      </c>
      <c r="U33" s="33">
        <v>815100</v>
      </c>
      <c r="V33" s="33">
        <v>303300</v>
      </c>
      <c r="W33" s="33">
        <v>92300</v>
      </c>
      <c r="X33" s="33">
        <v>64300</v>
      </c>
      <c r="Y33" s="33">
        <v>12397300</v>
      </c>
      <c r="Z33" s="26" t="s">
        <v>54</v>
      </c>
    </row>
    <row r="34" spans="1:26" ht="14.1" customHeight="1" x14ac:dyDescent="0.2">
      <c r="A34" s="4"/>
      <c r="B34" s="51" t="s">
        <v>717</v>
      </c>
      <c r="C34" s="51"/>
      <c r="D34" s="26" t="s">
        <v>55</v>
      </c>
      <c r="E34" s="33">
        <v>327600</v>
      </c>
      <c r="F34" s="33">
        <v>503100</v>
      </c>
      <c r="G34" s="33">
        <v>5000</v>
      </c>
      <c r="H34" s="33">
        <v>-68600</v>
      </c>
      <c r="I34" s="33">
        <v>-15900</v>
      </c>
      <c r="J34" s="33">
        <v>175600</v>
      </c>
      <c r="K34" s="33">
        <v>926800</v>
      </c>
      <c r="L34" s="33">
        <v>511600</v>
      </c>
      <c r="M34" s="33">
        <v>185400</v>
      </c>
      <c r="N34" s="33">
        <v>22500</v>
      </c>
      <c r="O34" s="33">
        <v>800</v>
      </c>
      <c r="P34" s="33">
        <v>-3300</v>
      </c>
      <c r="Q34" s="33">
        <v>169000</v>
      </c>
      <c r="R34" s="33">
        <v>886000</v>
      </c>
      <c r="S34" s="33">
        <v>493700</v>
      </c>
      <c r="T34" s="33">
        <v>170500</v>
      </c>
      <c r="U34" s="33">
        <v>76100</v>
      </c>
      <c r="V34" s="33">
        <v>2200</v>
      </c>
      <c r="W34" s="33">
        <v>-4100</v>
      </c>
      <c r="X34" s="33">
        <v>156800</v>
      </c>
      <c r="Y34" s="33">
        <v>895200</v>
      </c>
      <c r="Z34" s="26" t="s">
        <v>55</v>
      </c>
    </row>
    <row r="35" spans="1:26" ht="14.1" customHeight="1" x14ac:dyDescent="0.2">
      <c r="A35" s="4"/>
      <c r="B35" s="49" t="s">
        <v>737</v>
      </c>
      <c r="C35" s="16" t="s">
        <v>10</v>
      </c>
      <c r="D35" s="26" t="s">
        <v>57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26" t="s">
        <v>57</v>
      </c>
    </row>
    <row r="36" spans="1:26" ht="14.1" customHeight="1" x14ac:dyDescent="0.2">
      <c r="A36" s="4"/>
      <c r="B36" s="50"/>
      <c r="C36" s="16" t="s">
        <v>4</v>
      </c>
      <c r="D36" s="26" t="s">
        <v>61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6" t="s">
        <v>61</v>
      </c>
    </row>
    <row r="37" spans="1:26" ht="14.1" customHeight="1" x14ac:dyDescent="0.2">
      <c r="A37" s="4"/>
      <c r="B37" s="51"/>
      <c r="C37" s="16" t="s">
        <v>7</v>
      </c>
      <c r="D37" s="26" t="s">
        <v>62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6" t="s">
        <v>62</v>
      </c>
    </row>
    <row r="38" spans="1:26" ht="14.1" customHeight="1" x14ac:dyDescent="0.2">
      <c r="A38" s="4"/>
      <c r="B38" s="49" t="s">
        <v>953</v>
      </c>
      <c r="C38" s="16" t="s">
        <v>10</v>
      </c>
      <c r="D38" s="26" t="s">
        <v>64</v>
      </c>
      <c r="E38" s="33">
        <v>209100</v>
      </c>
      <c r="F38" s="33">
        <v>-301600</v>
      </c>
      <c r="G38" s="33">
        <v>5300</v>
      </c>
      <c r="H38" s="33">
        <v>71600</v>
      </c>
      <c r="I38" s="33">
        <v>15600</v>
      </c>
      <c r="J38" s="33">
        <v>0</v>
      </c>
      <c r="K38" s="33">
        <v>0</v>
      </c>
      <c r="L38" s="33">
        <v>29100</v>
      </c>
      <c r="M38" s="33">
        <v>-19500</v>
      </c>
      <c r="N38" s="33">
        <v>-14000</v>
      </c>
      <c r="O38" s="33">
        <v>1000</v>
      </c>
      <c r="P38" s="33">
        <v>3400</v>
      </c>
      <c r="Q38" s="33">
        <v>0</v>
      </c>
      <c r="R38" s="33">
        <v>0</v>
      </c>
      <c r="S38" s="33">
        <v>83200</v>
      </c>
      <c r="T38" s="33">
        <v>-19100</v>
      </c>
      <c r="U38" s="33">
        <v>-68300</v>
      </c>
      <c r="V38" s="33">
        <v>-600</v>
      </c>
      <c r="W38" s="33">
        <v>4800</v>
      </c>
      <c r="X38" s="33">
        <v>0</v>
      </c>
      <c r="Y38" s="33">
        <v>0</v>
      </c>
      <c r="Z38" s="26" t="s">
        <v>64</v>
      </c>
    </row>
    <row r="39" spans="1:26" ht="14.1" customHeight="1" x14ac:dyDescent="0.2">
      <c r="A39" s="4"/>
      <c r="B39" s="50"/>
      <c r="C39" s="16" t="s">
        <v>5</v>
      </c>
      <c r="D39" s="26" t="s">
        <v>66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26" t="s">
        <v>66</v>
      </c>
    </row>
    <row r="40" spans="1:26" ht="14.1" customHeight="1" x14ac:dyDescent="0.2">
      <c r="A40" s="4"/>
      <c r="B40" s="51"/>
      <c r="C40" s="16" t="s">
        <v>8</v>
      </c>
      <c r="D40" s="26" t="s">
        <v>67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26" t="s">
        <v>67</v>
      </c>
    </row>
    <row r="41" spans="1:26" ht="14.1" customHeight="1" x14ac:dyDescent="0.2">
      <c r="A41" s="4"/>
      <c r="B41" s="51" t="s">
        <v>1037</v>
      </c>
      <c r="C41" s="51"/>
      <c r="D41" s="26" t="s">
        <v>68</v>
      </c>
      <c r="E41" s="33">
        <v>536700</v>
      </c>
      <c r="F41" s="33">
        <v>201500</v>
      </c>
      <c r="G41" s="33">
        <v>10300</v>
      </c>
      <c r="H41" s="33">
        <v>3000</v>
      </c>
      <c r="I41" s="33">
        <v>-300</v>
      </c>
      <c r="J41" s="33">
        <v>175600</v>
      </c>
      <c r="K41" s="33">
        <v>926800</v>
      </c>
      <c r="L41" s="33">
        <v>540700</v>
      </c>
      <c r="M41" s="33">
        <v>165900</v>
      </c>
      <c r="N41" s="33">
        <v>8500</v>
      </c>
      <c r="O41" s="33">
        <v>1800</v>
      </c>
      <c r="P41" s="33">
        <v>100</v>
      </c>
      <c r="Q41" s="33">
        <v>169000</v>
      </c>
      <c r="R41" s="33">
        <v>886000</v>
      </c>
      <c r="S41" s="33">
        <v>576900</v>
      </c>
      <c r="T41" s="33">
        <v>151400</v>
      </c>
      <c r="U41" s="33">
        <v>7800</v>
      </c>
      <c r="V41" s="33">
        <v>1600</v>
      </c>
      <c r="W41" s="33">
        <v>700</v>
      </c>
      <c r="X41" s="33">
        <v>156800</v>
      </c>
      <c r="Y41" s="33">
        <v>895200</v>
      </c>
      <c r="Z41" s="26" t="s">
        <v>68</v>
      </c>
    </row>
    <row r="42" spans="1:26" ht="14.1" customHeight="1" x14ac:dyDescent="0.2">
      <c r="A42" s="4"/>
      <c r="B42" s="51" t="s">
        <v>6</v>
      </c>
      <c r="C42" s="51"/>
      <c r="D42" s="26" t="s">
        <v>71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26" t="s">
        <v>71</v>
      </c>
    </row>
    <row r="43" spans="1:26" ht="14.1" customHeight="1" x14ac:dyDescent="0.2">
      <c r="A43" s="4"/>
      <c r="B43" s="49" t="s">
        <v>9</v>
      </c>
      <c r="C43" s="49"/>
      <c r="D43" s="27" t="s">
        <v>73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/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 x14ac:dyDescent="0.2">
      <c r="A4" s="12"/>
      <c r="B4" s="17" t="s">
        <v>575</v>
      </c>
      <c r="C4" s="23" t="s">
        <v>100</v>
      </c>
      <c r="D4" s="45" t="str">
        <f>IF(C4&lt;&gt;"",VLOOKUP(C4,'@Entities39'!A2:B81,2,0),"")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 x14ac:dyDescent="0.2">
      <c r="A8" s="14"/>
      <c r="B8" s="14" t="s">
        <v>969</v>
      </c>
      <c r="C8" s="21" t="s">
        <v>180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00000000000001" customHeight="1" x14ac:dyDescent="0.2">
      <c r="A10" s="4"/>
      <c r="B10" s="52" t="s">
        <v>181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66"/>
      <c r="N10" s="4"/>
      <c r="O10" s="4"/>
      <c r="P10" s="4"/>
      <c r="Q10" s="4"/>
      <c r="R10" s="4"/>
      <c r="S10" s="4"/>
      <c r="T10" s="4"/>
      <c r="U10" s="4"/>
    </row>
    <row r="11" spans="1:21" ht="14.1" customHeight="1" x14ac:dyDescent="0.2">
      <c r="A11" s="4"/>
      <c r="B11" s="1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5"/>
      <c r="J12" s="54"/>
      <c r="K12" s="54" t="s">
        <v>1200</v>
      </c>
      <c r="L12" s="55"/>
      <c r="M12" s="55"/>
      <c r="N12" s="55"/>
      <c r="O12" s="54"/>
      <c r="P12" s="54" t="s">
        <v>1269</v>
      </c>
      <c r="Q12" s="55"/>
      <c r="R12" s="55"/>
      <c r="S12" s="55"/>
      <c r="T12" s="54"/>
      <c r="U12" s="4"/>
    </row>
    <row r="13" spans="1:21" ht="14.1" customHeight="1" x14ac:dyDescent="0.2">
      <c r="A13" s="4"/>
      <c r="B13" s="4"/>
      <c r="C13" s="4"/>
      <c r="D13" s="4"/>
      <c r="E13" s="4"/>
      <c r="F13" s="29" t="s">
        <v>822</v>
      </c>
      <c r="G13" s="29" t="s">
        <v>1237</v>
      </c>
      <c r="H13" s="29" t="s">
        <v>1238</v>
      </c>
      <c r="I13" s="29" t="s">
        <v>1239</v>
      </c>
      <c r="J13" s="29" t="s">
        <v>1018</v>
      </c>
      <c r="K13" s="29" t="s">
        <v>822</v>
      </c>
      <c r="L13" s="29" t="s">
        <v>1237</v>
      </c>
      <c r="M13" s="29" t="s">
        <v>1238</v>
      </c>
      <c r="N13" s="29" t="s">
        <v>1239</v>
      </c>
      <c r="O13" s="29" t="s">
        <v>1018</v>
      </c>
      <c r="P13" s="29" t="s">
        <v>822</v>
      </c>
      <c r="Q13" s="29" t="s">
        <v>1237</v>
      </c>
      <c r="R13" s="29" t="s">
        <v>1238</v>
      </c>
      <c r="S13" s="29" t="s">
        <v>1239</v>
      </c>
      <c r="T13" s="29" t="s">
        <v>1018</v>
      </c>
      <c r="U13" s="4"/>
    </row>
    <row r="14" spans="1:21" ht="12.95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26</v>
      </c>
      <c r="L14" s="31" t="s">
        <v>56</v>
      </c>
      <c r="M14" s="31" t="s">
        <v>75</v>
      </c>
      <c r="N14" s="31" t="s">
        <v>89</v>
      </c>
      <c r="O14" s="31" t="s">
        <v>97</v>
      </c>
      <c r="P14" s="31" t="s">
        <v>26</v>
      </c>
      <c r="Q14" s="31" t="s">
        <v>56</v>
      </c>
      <c r="R14" s="31" t="s">
        <v>75</v>
      </c>
      <c r="S14" s="31" t="s">
        <v>89</v>
      </c>
      <c r="T14" s="31" t="s">
        <v>97</v>
      </c>
      <c r="U14" s="4"/>
    </row>
    <row r="15" spans="1:21" ht="14.1" customHeight="1" x14ac:dyDescent="0.2">
      <c r="A15" s="4"/>
      <c r="B15" s="49" t="s">
        <v>1003</v>
      </c>
      <c r="C15" s="51" t="s">
        <v>1014</v>
      </c>
      <c r="D15" s="51"/>
      <c r="E15" s="31" t="s">
        <v>26</v>
      </c>
      <c r="F15" s="33">
        <v>2304400</v>
      </c>
      <c r="G15" s="33">
        <v>2304400</v>
      </c>
      <c r="H15" s="33">
        <v>0</v>
      </c>
      <c r="I15" s="33">
        <v>0</v>
      </c>
      <c r="J15" s="33">
        <v>2304400</v>
      </c>
      <c r="K15" s="33">
        <v>2130400</v>
      </c>
      <c r="L15" s="33">
        <v>2130400</v>
      </c>
      <c r="M15" s="33">
        <v>0</v>
      </c>
      <c r="N15" s="33">
        <v>0</v>
      </c>
      <c r="O15" s="33">
        <v>2130400</v>
      </c>
      <c r="P15" s="33">
        <v>2116800</v>
      </c>
      <c r="Q15" s="33">
        <v>2116800</v>
      </c>
      <c r="R15" s="33">
        <v>0</v>
      </c>
      <c r="S15" s="33">
        <v>0</v>
      </c>
      <c r="T15" s="33">
        <v>2116800</v>
      </c>
      <c r="U15" s="31" t="s">
        <v>26</v>
      </c>
    </row>
    <row r="16" spans="1:21" ht="14.1" customHeight="1" x14ac:dyDescent="0.2">
      <c r="A16" s="4"/>
      <c r="B16" s="50"/>
      <c r="C16" s="51" t="s">
        <v>999</v>
      </c>
      <c r="D16" s="51"/>
      <c r="E16" s="31" t="s">
        <v>56</v>
      </c>
      <c r="F16" s="33">
        <v>320100</v>
      </c>
      <c r="G16" s="33">
        <v>270900</v>
      </c>
      <c r="H16" s="33">
        <v>49200</v>
      </c>
      <c r="I16" s="33">
        <v>0</v>
      </c>
      <c r="J16" s="33">
        <v>320100</v>
      </c>
      <c r="K16" s="33">
        <v>1308700</v>
      </c>
      <c r="L16" s="33">
        <v>1308300</v>
      </c>
      <c r="M16" s="33">
        <v>400</v>
      </c>
      <c r="N16" s="33">
        <v>0</v>
      </c>
      <c r="O16" s="33">
        <v>1308700</v>
      </c>
      <c r="P16" s="33">
        <v>956200</v>
      </c>
      <c r="Q16" s="33">
        <v>955800</v>
      </c>
      <c r="R16" s="33">
        <v>400</v>
      </c>
      <c r="S16" s="33">
        <v>0</v>
      </c>
      <c r="T16" s="33">
        <v>956200</v>
      </c>
      <c r="U16" s="31" t="s">
        <v>56</v>
      </c>
    </row>
    <row r="17" spans="1:21" ht="14.1" customHeight="1" x14ac:dyDescent="0.2">
      <c r="A17" s="4"/>
      <c r="B17" s="50"/>
      <c r="C17" s="51" t="s">
        <v>998</v>
      </c>
      <c r="D17" s="51"/>
      <c r="E17" s="31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1" t="s">
        <v>75</v>
      </c>
    </row>
    <row r="18" spans="1:21" ht="14.1" customHeight="1" x14ac:dyDescent="0.2">
      <c r="A18" s="4"/>
      <c r="B18" s="50"/>
      <c r="C18" s="51" t="s">
        <v>554</v>
      </c>
      <c r="D18" s="51"/>
      <c r="E18" s="31" t="s">
        <v>89</v>
      </c>
      <c r="F18" s="33">
        <v>10779400</v>
      </c>
      <c r="G18" s="33">
        <v>0</v>
      </c>
      <c r="H18" s="33">
        <v>0</v>
      </c>
      <c r="I18" s="33">
        <v>10835900</v>
      </c>
      <c r="J18" s="33">
        <v>10835900</v>
      </c>
      <c r="K18" s="33">
        <v>9895500</v>
      </c>
      <c r="L18" s="33">
        <v>0</v>
      </c>
      <c r="M18" s="33">
        <v>0</v>
      </c>
      <c r="N18" s="33">
        <v>9899000</v>
      </c>
      <c r="O18" s="33">
        <v>9899000</v>
      </c>
      <c r="P18" s="33">
        <v>9908000</v>
      </c>
      <c r="Q18" s="33">
        <v>0</v>
      </c>
      <c r="R18" s="33">
        <v>0</v>
      </c>
      <c r="S18" s="33">
        <v>9863800</v>
      </c>
      <c r="T18" s="33">
        <v>9863800</v>
      </c>
      <c r="U18" s="31" t="s">
        <v>89</v>
      </c>
    </row>
    <row r="19" spans="1:21" ht="14.1" customHeight="1" x14ac:dyDescent="0.2">
      <c r="A19" s="4"/>
      <c r="B19" s="50"/>
      <c r="C19" s="51" t="s">
        <v>552</v>
      </c>
      <c r="D19" s="51"/>
      <c r="E19" s="31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1" t="s">
        <v>97</v>
      </c>
    </row>
    <row r="20" spans="1:21" ht="14.1" customHeight="1" x14ac:dyDescent="0.2">
      <c r="A20" s="4"/>
      <c r="B20" s="50"/>
      <c r="C20" s="51" t="s">
        <v>1006</v>
      </c>
      <c r="D20" s="51"/>
      <c r="E20" s="31" t="s">
        <v>102</v>
      </c>
      <c r="F20" s="33">
        <v>2200</v>
      </c>
      <c r="G20" s="33">
        <v>500</v>
      </c>
      <c r="H20" s="33">
        <v>1700</v>
      </c>
      <c r="I20" s="33">
        <v>0</v>
      </c>
      <c r="J20" s="33">
        <v>2200</v>
      </c>
      <c r="K20" s="33">
        <v>3100</v>
      </c>
      <c r="L20" s="33">
        <v>200</v>
      </c>
      <c r="M20" s="33">
        <v>2900</v>
      </c>
      <c r="N20" s="33">
        <v>0</v>
      </c>
      <c r="O20" s="33">
        <v>3100</v>
      </c>
      <c r="P20" s="33">
        <v>8500</v>
      </c>
      <c r="Q20" s="33">
        <v>1100</v>
      </c>
      <c r="R20" s="33">
        <v>7400</v>
      </c>
      <c r="S20" s="33">
        <v>0</v>
      </c>
      <c r="T20" s="33">
        <v>8500</v>
      </c>
      <c r="U20" s="31" t="s">
        <v>102</v>
      </c>
    </row>
    <row r="21" spans="1:21" ht="14.1" customHeight="1" x14ac:dyDescent="0.2">
      <c r="A21" s="4"/>
      <c r="B21" s="50"/>
      <c r="C21" s="51" t="s">
        <v>1010</v>
      </c>
      <c r="D21" s="51"/>
      <c r="E21" s="31" t="s">
        <v>204</v>
      </c>
      <c r="F21" s="33">
        <v>29200</v>
      </c>
      <c r="G21" s="33">
        <v>0</v>
      </c>
      <c r="H21" s="33">
        <v>0</v>
      </c>
      <c r="I21" s="33">
        <v>29200</v>
      </c>
      <c r="J21" s="33">
        <v>29200</v>
      </c>
      <c r="K21" s="33">
        <v>25800</v>
      </c>
      <c r="L21" s="33">
        <v>0</v>
      </c>
      <c r="M21" s="33">
        <v>0</v>
      </c>
      <c r="N21" s="33">
        <v>25800</v>
      </c>
      <c r="O21" s="33">
        <v>25800</v>
      </c>
      <c r="P21" s="33">
        <v>25800</v>
      </c>
      <c r="Q21" s="33">
        <v>0</v>
      </c>
      <c r="R21" s="33">
        <v>0</v>
      </c>
      <c r="S21" s="33">
        <v>25800</v>
      </c>
      <c r="T21" s="33">
        <v>25800</v>
      </c>
      <c r="U21" s="31" t="s">
        <v>204</v>
      </c>
    </row>
    <row r="22" spans="1:21" ht="14.1" customHeight="1" x14ac:dyDescent="0.2">
      <c r="A22" s="4"/>
      <c r="B22" s="50"/>
      <c r="C22" s="51" t="s">
        <v>736</v>
      </c>
      <c r="D22" s="51"/>
      <c r="E22" s="31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1" t="s">
        <v>205</v>
      </c>
    </row>
    <row r="23" spans="1:21" ht="14.1" customHeight="1" x14ac:dyDescent="0.2">
      <c r="A23" s="4"/>
      <c r="B23" s="50"/>
      <c r="C23" s="51" t="s">
        <v>1129</v>
      </c>
      <c r="D23" s="51"/>
      <c r="E23" s="31" t="s">
        <v>233</v>
      </c>
      <c r="F23" s="33">
        <v>13435300</v>
      </c>
      <c r="G23" s="33">
        <v>2575800</v>
      </c>
      <c r="H23" s="33">
        <v>50900</v>
      </c>
      <c r="I23" s="33">
        <v>10865100</v>
      </c>
      <c r="J23" s="33">
        <v>13491800</v>
      </c>
      <c r="K23" s="33">
        <v>13363500</v>
      </c>
      <c r="L23" s="33">
        <v>3438900</v>
      </c>
      <c r="M23" s="33">
        <v>3300</v>
      </c>
      <c r="N23" s="33">
        <v>9924800</v>
      </c>
      <c r="O23" s="33">
        <v>13367000</v>
      </c>
      <c r="P23" s="33">
        <v>13015300</v>
      </c>
      <c r="Q23" s="33">
        <v>3073700</v>
      </c>
      <c r="R23" s="33">
        <v>7800</v>
      </c>
      <c r="S23" s="33">
        <v>9889600</v>
      </c>
      <c r="T23" s="33">
        <v>12971100</v>
      </c>
      <c r="U23" s="31" t="s">
        <v>233</v>
      </c>
    </row>
    <row r="24" spans="1:21" ht="14.1" customHeight="1" x14ac:dyDescent="0.2">
      <c r="A24" s="4"/>
      <c r="B24" s="51"/>
      <c r="C24" s="51" t="s">
        <v>915</v>
      </c>
      <c r="D24" s="56"/>
      <c r="E24" s="31" t="s">
        <v>27</v>
      </c>
      <c r="F24" s="33">
        <v>2655900</v>
      </c>
      <c r="G24" s="35"/>
      <c r="H24" s="35"/>
      <c r="I24" s="35"/>
      <c r="J24" s="35"/>
      <c r="K24" s="33">
        <v>3468000</v>
      </c>
      <c r="L24" s="35"/>
      <c r="M24" s="35"/>
      <c r="N24" s="35"/>
      <c r="O24" s="35"/>
      <c r="P24" s="33">
        <v>3107300</v>
      </c>
      <c r="Q24" s="35"/>
      <c r="R24" s="35"/>
      <c r="S24" s="35"/>
      <c r="T24" s="35"/>
      <c r="U24" s="31" t="s">
        <v>27</v>
      </c>
    </row>
    <row r="25" spans="1:21" ht="14.1" customHeight="1" x14ac:dyDescent="0.2">
      <c r="A25" s="4"/>
      <c r="B25" s="49" t="s">
        <v>756</v>
      </c>
      <c r="C25" s="51" t="s">
        <v>1175</v>
      </c>
      <c r="D25" s="51"/>
      <c r="E25" s="31" t="s">
        <v>34</v>
      </c>
      <c r="F25" s="33">
        <v>10870300</v>
      </c>
      <c r="G25" s="33">
        <v>0</v>
      </c>
      <c r="H25" s="33">
        <v>2506700</v>
      </c>
      <c r="I25" s="33">
        <v>8347600</v>
      </c>
      <c r="J25" s="33">
        <v>10854300</v>
      </c>
      <c r="K25" s="33">
        <v>10422600</v>
      </c>
      <c r="L25" s="33">
        <v>0</v>
      </c>
      <c r="M25" s="33">
        <v>2556900</v>
      </c>
      <c r="N25" s="33">
        <v>7883600</v>
      </c>
      <c r="O25" s="33">
        <v>10440500</v>
      </c>
      <c r="P25" s="33">
        <v>10513300</v>
      </c>
      <c r="Q25" s="33">
        <v>0</v>
      </c>
      <c r="R25" s="33">
        <v>2535800</v>
      </c>
      <c r="S25" s="33">
        <v>7987400</v>
      </c>
      <c r="T25" s="33">
        <v>10523200</v>
      </c>
      <c r="U25" s="31" t="s">
        <v>34</v>
      </c>
    </row>
    <row r="26" spans="1:21" ht="14.1" customHeight="1" x14ac:dyDescent="0.2">
      <c r="A26" s="4"/>
      <c r="B26" s="50"/>
      <c r="C26" s="51" t="s">
        <v>1176</v>
      </c>
      <c r="D26" s="51"/>
      <c r="E26" s="31" t="s">
        <v>38</v>
      </c>
      <c r="F26" s="33">
        <v>102100</v>
      </c>
      <c r="G26" s="33">
        <v>65000</v>
      </c>
      <c r="H26" s="33">
        <v>0</v>
      </c>
      <c r="I26" s="33">
        <v>37100</v>
      </c>
      <c r="J26" s="33">
        <v>102100</v>
      </c>
      <c r="K26" s="33">
        <v>35100</v>
      </c>
      <c r="L26" s="33">
        <v>0</v>
      </c>
      <c r="M26" s="33">
        <v>0</v>
      </c>
      <c r="N26" s="33">
        <v>40500</v>
      </c>
      <c r="O26" s="33">
        <v>40500</v>
      </c>
      <c r="P26" s="33">
        <v>30900</v>
      </c>
      <c r="Q26" s="33">
        <v>0</v>
      </c>
      <c r="R26" s="33">
        <v>0</v>
      </c>
      <c r="S26" s="33">
        <v>35400</v>
      </c>
      <c r="T26" s="33">
        <v>35400</v>
      </c>
      <c r="U26" s="31" t="s">
        <v>38</v>
      </c>
    </row>
    <row r="27" spans="1:21" ht="14.1" customHeight="1" x14ac:dyDescent="0.2">
      <c r="A27" s="4"/>
      <c r="B27" s="50"/>
      <c r="C27" s="51" t="s">
        <v>1174</v>
      </c>
      <c r="D27" s="51"/>
      <c r="E27" s="31" t="s">
        <v>45</v>
      </c>
      <c r="F27" s="33">
        <v>1700</v>
      </c>
      <c r="G27" s="33">
        <v>0</v>
      </c>
      <c r="H27" s="33">
        <v>0</v>
      </c>
      <c r="I27" s="33">
        <v>900</v>
      </c>
      <c r="J27" s="33">
        <v>900</v>
      </c>
      <c r="K27" s="33">
        <v>325000</v>
      </c>
      <c r="L27" s="33">
        <v>324600</v>
      </c>
      <c r="M27" s="33">
        <v>0</v>
      </c>
      <c r="N27" s="33">
        <v>400</v>
      </c>
      <c r="O27" s="33">
        <v>325000</v>
      </c>
      <c r="P27" s="33">
        <v>50000</v>
      </c>
      <c r="Q27" s="33">
        <v>49000</v>
      </c>
      <c r="R27" s="33">
        <v>0</v>
      </c>
      <c r="S27" s="33">
        <v>1000</v>
      </c>
      <c r="T27" s="33">
        <v>50000</v>
      </c>
      <c r="U27" s="31" t="s">
        <v>45</v>
      </c>
    </row>
    <row r="28" spans="1:21" ht="14.1" customHeight="1" x14ac:dyDescent="0.2">
      <c r="A28" s="4"/>
      <c r="B28" s="50"/>
      <c r="C28" s="51" t="s">
        <v>996</v>
      </c>
      <c r="D28" s="51"/>
      <c r="E28" s="31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208400</v>
      </c>
      <c r="L28" s="33">
        <v>208400</v>
      </c>
      <c r="M28" s="33">
        <v>0</v>
      </c>
      <c r="N28" s="33">
        <v>0</v>
      </c>
      <c r="O28" s="33">
        <v>208400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1" t="s">
        <v>48</v>
      </c>
    </row>
    <row r="29" spans="1:21" ht="14.1" customHeight="1" x14ac:dyDescent="0.2">
      <c r="A29" s="4"/>
      <c r="B29" s="50"/>
      <c r="C29" s="51" t="s">
        <v>521</v>
      </c>
      <c r="D29" s="51"/>
      <c r="E29" s="31" t="s">
        <v>50</v>
      </c>
      <c r="F29" s="33">
        <v>1611400</v>
      </c>
      <c r="G29" s="33">
        <v>1575600</v>
      </c>
      <c r="H29" s="33">
        <v>0</v>
      </c>
      <c r="I29" s="33">
        <v>88400</v>
      </c>
      <c r="J29" s="33">
        <v>1664000</v>
      </c>
      <c r="K29" s="33">
        <v>1620700</v>
      </c>
      <c r="L29" s="33">
        <v>1528500</v>
      </c>
      <c r="M29" s="33">
        <v>0</v>
      </c>
      <c r="N29" s="33">
        <v>105800</v>
      </c>
      <c r="O29" s="33">
        <v>1634300</v>
      </c>
      <c r="P29" s="33">
        <v>1618700</v>
      </c>
      <c r="Q29" s="33">
        <v>1518600</v>
      </c>
      <c r="R29" s="33">
        <v>0</v>
      </c>
      <c r="S29" s="33">
        <v>105800</v>
      </c>
      <c r="T29" s="33">
        <v>1624400</v>
      </c>
      <c r="U29" s="31" t="s">
        <v>50</v>
      </c>
    </row>
    <row r="30" spans="1:21" ht="14.1" customHeight="1" x14ac:dyDescent="0.2">
      <c r="A30" s="4"/>
      <c r="B30" s="50"/>
      <c r="C30" s="51" t="s">
        <v>759</v>
      </c>
      <c r="D30" s="51"/>
      <c r="E30" s="31" t="s">
        <v>51</v>
      </c>
      <c r="F30" s="33">
        <v>2500</v>
      </c>
      <c r="G30" s="33">
        <v>200</v>
      </c>
      <c r="H30" s="33">
        <v>2300</v>
      </c>
      <c r="I30" s="33">
        <v>1600</v>
      </c>
      <c r="J30" s="33">
        <v>4100</v>
      </c>
      <c r="K30" s="33">
        <v>5800</v>
      </c>
      <c r="L30" s="33">
        <v>1400</v>
      </c>
      <c r="M30" s="33">
        <v>4400</v>
      </c>
      <c r="N30" s="33">
        <v>500</v>
      </c>
      <c r="O30" s="33">
        <v>6300</v>
      </c>
      <c r="P30" s="33">
        <v>14800</v>
      </c>
      <c r="Q30" s="33">
        <v>1700</v>
      </c>
      <c r="R30" s="33">
        <v>13100</v>
      </c>
      <c r="S30" s="33">
        <v>400</v>
      </c>
      <c r="T30" s="33">
        <v>15200</v>
      </c>
      <c r="U30" s="31" t="s">
        <v>51</v>
      </c>
    </row>
    <row r="31" spans="1:21" ht="14.1" customHeight="1" x14ac:dyDescent="0.2">
      <c r="A31" s="4"/>
      <c r="B31" s="50"/>
      <c r="C31" s="51" t="s">
        <v>765</v>
      </c>
      <c r="D31" s="51"/>
      <c r="E31" s="31" t="s">
        <v>52</v>
      </c>
      <c r="F31" s="33">
        <v>114100</v>
      </c>
      <c r="G31" s="33">
        <v>0</v>
      </c>
      <c r="H31" s="33">
        <v>0</v>
      </c>
      <c r="I31" s="33">
        <v>114100</v>
      </c>
      <c r="J31" s="33">
        <v>114100</v>
      </c>
      <c r="K31" s="33">
        <v>92600</v>
      </c>
      <c r="L31" s="33">
        <v>0</v>
      </c>
      <c r="M31" s="33">
        <v>0</v>
      </c>
      <c r="N31" s="33">
        <v>92600</v>
      </c>
      <c r="O31" s="33">
        <v>92600</v>
      </c>
      <c r="P31" s="33">
        <v>112400</v>
      </c>
      <c r="Q31" s="33">
        <v>0</v>
      </c>
      <c r="R31" s="33">
        <v>0</v>
      </c>
      <c r="S31" s="33">
        <v>112400</v>
      </c>
      <c r="T31" s="33">
        <v>112400</v>
      </c>
      <c r="U31" s="31" t="s">
        <v>52</v>
      </c>
    </row>
    <row r="32" spans="1:21" ht="14.1" customHeight="1" x14ac:dyDescent="0.2">
      <c r="A32" s="4"/>
      <c r="B32" s="50"/>
      <c r="C32" s="51" t="s">
        <v>736</v>
      </c>
      <c r="D32" s="51"/>
      <c r="E32" s="31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1" t="s">
        <v>54</v>
      </c>
    </row>
    <row r="33" spans="1:21" ht="14.1" customHeight="1" x14ac:dyDescent="0.2">
      <c r="A33" s="4"/>
      <c r="B33" s="50"/>
      <c r="C33" s="51" t="s">
        <v>1122</v>
      </c>
      <c r="D33" s="51"/>
      <c r="E33" s="31" t="s">
        <v>55</v>
      </c>
      <c r="F33" s="33">
        <v>12702100</v>
      </c>
      <c r="G33" s="33">
        <v>1640800</v>
      </c>
      <c r="H33" s="33">
        <v>2509000</v>
      </c>
      <c r="I33" s="33">
        <v>8589700</v>
      </c>
      <c r="J33" s="33">
        <v>12739500</v>
      </c>
      <c r="K33" s="33">
        <v>12710200</v>
      </c>
      <c r="L33" s="33">
        <v>2062900</v>
      </c>
      <c r="M33" s="33">
        <v>2561300</v>
      </c>
      <c r="N33" s="33">
        <v>8123400</v>
      </c>
      <c r="O33" s="33">
        <v>12747600</v>
      </c>
      <c r="P33" s="33">
        <v>12340100</v>
      </c>
      <c r="Q33" s="33">
        <v>1569300</v>
      </c>
      <c r="R33" s="33">
        <v>2548900</v>
      </c>
      <c r="S33" s="33">
        <v>8242400</v>
      </c>
      <c r="T33" s="33">
        <v>12360600</v>
      </c>
      <c r="U33" s="31" t="s">
        <v>55</v>
      </c>
    </row>
    <row r="34" spans="1:21" ht="14.1" customHeight="1" x14ac:dyDescent="0.2">
      <c r="A34" s="4"/>
      <c r="B34" s="51"/>
      <c r="C34" s="51" t="s">
        <v>899</v>
      </c>
      <c r="D34" s="56"/>
      <c r="E34" s="31" t="s">
        <v>57</v>
      </c>
      <c r="F34" s="33">
        <v>2624900</v>
      </c>
      <c r="G34" s="35"/>
      <c r="H34" s="35"/>
      <c r="I34" s="35"/>
      <c r="J34" s="35"/>
      <c r="K34" s="33">
        <v>3188700</v>
      </c>
      <c r="L34" s="35"/>
      <c r="M34" s="35"/>
      <c r="N34" s="35"/>
      <c r="O34" s="35"/>
      <c r="P34" s="33">
        <v>2713000</v>
      </c>
      <c r="Q34" s="35"/>
      <c r="R34" s="35"/>
      <c r="S34" s="35"/>
      <c r="T34" s="35"/>
      <c r="U34" s="31" t="s">
        <v>57</v>
      </c>
    </row>
    <row r="35" spans="1:21" ht="14.1" customHeight="1" x14ac:dyDescent="0.2">
      <c r="A35" s="4"/>
      <c r="B35" s="51" t="s">
        <v>1159</v>
      </c>
      <c r="C35" s="55"/>
      <c r="D35" s="51"/>
      <c r="E35" s="31" t="s">
        <v>61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1" t="s">
        <v>61</v>
      </c>
    </row>
    <row r="36" spans="1:21" ht="14.1" customHeight="1" x14ac:dyDescent="0.2">
      <c r="A36" s="4"/>
      <c r="B36" s="49" t="s">
        <v>768</v>
      </c>
      <c r="C36" s="60"/>
      <c r="D36" s="49"/>
      <c r="E36" s="18" t="s">
        <v>62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18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/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7" t="s">
        <v>575</v>
      </c>
      <c r="C4" s="23" t="s">
        <v>100</v>
      </c>
      <c r="D4" s="45" t="str">
        <f>IF(C4&lt;&gt;"",VLOOKUP(C4,'@Entities40'!A2:B81,2,0),"")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969</v>
      </c>
      <c r="C8" s="21" t="s">
        <v>182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 x14ac:dyDescent="0.2">
      <c r="A10" s="4"/>
      <c r="B10" s="47" t="s">
        <v>183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8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">
      <c r="A11" s="4"/>
      <c r="B11" s="1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5"/>
      <c r="J12" s="55"/>
      <c r="K12" s="54"/>
      <c r="L12" s="54" t="s">
        <v>1200</v>
      </c>
      <c r="M12" s="55"/>
      <c r="N12" s="55"/>
      <c r="O12" s="55"/>
      <c r="P12" s="55"/>
      <c r="Q12" s="54"/>
      <c r="R12" s="54" t="s">
        <v>1269</v>
      </c>
      <c r="S12" s="55"/>
      <c r="T12" s="55"/>
      <c r="U12" s="55"/>
      <c r="V12" s="55"/>
      <c r="W12" s="54"/>
      <c r="X12" s="4"/>
    </row>
    <row r="13" spans="1:24" ht="29.1" customHeight="1" x14ac:dyDescent="0.2">
      <c r="A13" s="4"/>
      <c r="B13" s="4"/>
      <c r="C13" s="4"/>
      <c r="D13" s="4"/>
      <c r="E13" s="4"/>
      <c r="F13" s="29" t="s">
        <v>941</v>
      </c>
      <c r="G13" s="29" t="s">
        <v>1017</v>
      </c>
      <c r="H13" s="29" t="s">
        <v>1016</v>
      </c>
      <c r="I13" s="29" t="s">
        <v>736</v>
      </c>
      <c r="J13" s="29" t="s">
        <v>1110</v>
      </c>
      <c r="K13" s="29" t="s">
        <v>14</v>
      </c>
      <c r="L13" s="29" t="s">
        <v>941</v>
      </c>
      <c r="M13" s="29" t="s">
        <v>1017</v>
      </c>
      <c r="N13" s="29" t="s">
        <v>1016</v>
      </c>
      <c r="O13" s="29" t="s">
        <v>736</v>
      </c>
      <c r="P13" s="29" t="s">
        <v>1110</v>
      </c>
      <c r="Q13" s="29" t="s">
        <v>14</v>
      </c>
      <c r="R13" s="29" t="s">
        <v>941</v>
      </c>
      <c r="S13" s="29" t="s">
        <v>1017</v>
      </c>
      <c r="T13" s="29" t="s">
        <v>1016</v>
      </c>
      <c r="U13" s="29" t="s">
        <v>736</v>
      </c>
      <c r="V13" s="29" t="s">
        <v>1110</v>
      </c>
      <c r="W13" s="29" t="s">
        <v>14</v>
      </c>
      <c r="X13" s="4"/>
    </row>
    <row r="14" spans="1:24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102</v>
      </c>
      <c r="L14" s="31" t="s">
        <v>26</v>
      </c>
      <c r="M14" s="31" t="s">
        <v>56</v>
      </c>
      <c r="N14" s="31" t="s">
        <v>75</v>
      </c>
      <c r="O14" s="31" t="s">
        <v>89</v>
      </c>
      <c r="P14" s="31" t="s">
        <v>97</v>
      </c>
      <c r="Q14" s="31" t="s">
        <v>102</v>
      </c>
      <c r="R14" s="31" t="s">
        <v>26</v>
      </c>
      <c r="S14" s="31" t="s">
        <v>56</v>
      </c>
      <c r="T14" s="31" t="s">
        <v>75</v>
      </c>
      <c r="U14" s="31" t="s">
        <v>89</v>
      </c>
      <c r="V14" s="31" t="s">
        <v>97</v>
      </c>
      <c r="W14" s="31" t="s">
        <v>102</v>
      </c>
      <c r="X14" s="4"/>
    </row>
    <row r="15" spans="1:24" ht="15" x14ac:dyDescent="0.2">
      <c r="A15" s="4"/>
      <c r="B15" s="49" t="s">
        <v>512</v>
      </c>
      <c r="C15" s="49" t="s">
        <v>522</v>
      </c>
      <c r="D15" s="16" t="s">
        <v>1266</v>
      </c>
      <c r="E15" s="31" t="s">
        <v>26</v>
      </c>
      <c r="F15" s="33">
        <v>78700</v>
      </c>
      <c r="G15" s="33">
        <v>0</v>
      </c>
      <c r="H15" s="33">
        <v>0</v>
      </c>
      <c r="I15" s="35"/>
      <c r="J15" s="33">
        <v>78700</v>
      </c>
      <c r="K15" s="35"/>
      <c r="L15" s="33">
        <v>701600</v>
      </c>
      <c r="M15" s="33">
        <v>0</v>
      </c>
      <c r="N15" s="33">
        <v>0</v>
      </c>
      <c r="O15" s="35"/>
      <c r="P15" s="33">
        <v>701600</v>
      </c>
      <c r="Q15" s="35"/>
      <c r="R15" s="33">
        <v>658300</v>
      </c>
      <c r="S15" s="33">
        <v>0</v>
      </c>
      <c r="T15" s="33">
        <v>0</v>
      </c>
      <c r="U15" s="35"/>
      <c r="V15" s="33">
        <v>658300</v>
      </c>
      <c r="W15" s="35"/>
      <c r="X15" s="31" t="s">
        <v>26</v>
      </c>
    </row>
    <row r="16" spans="1:24" ht="15" x14ac:dyDescent="0.2">
      <c r="A16" s="4"/>
      <c r="B16" s="50"/>
      <c r="C16" s="50"/>
      <c r="D16" s="16" t="s">
        <v>1265</v>
      </c>
      <c r="E16" s="31" t="s">
        <v>56</v>
      </c>
      <c r="F16" s="33">
        <v>63000</v>
      </c>
      <c r="G16" s="33">
        <v>0</v>
      </c>
      <c r="H16" s="33">
        <v>0</v>
      </c>
      <c r="I16" s="35"/>
      <c r="J16" s="33">
        <v>63000</v>
      </c>
      <c r="K16" s="35"/>
      <c r="L16" s="33">
        <v>114500</v>
      </c>
      <c r="M16" s="33">
        <v>0</v>
      </c>
      <c r="N16" s="33">
        <v>0</v>
      </c>
      <c r="O16" s="35"/>
      <c r="P16" s="33">
        <v>114500</v>
      </c>
      <c r="Q16" s="35"/>
      <c r="R16" s="33">
        <v>118700</v>
      </c>
      <c r="S16" s="33">
        <v>0</v>
      </c>
      <c r="T16" s="33">
        <v>0</v>
      </c>
      <c r="U16" s="35"/>
      <c r="V16" s="33">
        <v>118700</v>
      </c>
      <c r="W16" s="35"/>
      <c r="X16" s="31" t="s">
        <v>56</v>
      </c>
    </row>
    <row r="17" spans="1:24" ht="15" x14ac:dyDescent="0.2">
      <c r="A17" s="4"/>
      <c r="B17" s="50"/>
      <c r="C17" s="50"/>
      <c r="D17" s="16" t="s">
        <v>1263</v>
      </c>
      <c r="E17" s="31" t="s">
        <v>75</v>
      </c>
      <c r="F17" s="33">
        <v>64100</v>
      </c>
      <c r="G17" s="33">
        <v>0</v>
      </c>
      <c r="H17" s="33">
        <v>0</v>
      </c>
      <c r="I17" s="35"/>
      <c r="J17" s="33">
        <v>64100</v>
      </c>
      <c r="K17" s="35"/>
      <c r="L17" s="33">
        <v>2700</v>
      </c>
      <c r="M17" s="33">
        <v>0</v>
      </c>
      <c r="N17" s="33">
        <v>0</v>
      </c>
      <c r="O17" s="35"/>
      <c r="P17" s="33">
        <v>2700</v>
      </c>
      <c r="Q17" s="35"/>
      <c r="R17" s="33">
        <v>124100</v>
      </c>
      <c r="S17" s="33">
        <v>0</v>
      </c>
      <c r="T17" s="33">
        <v>0</v>
      </c>
      <c r="U17" s="35"/>
      <c r="V17" s="33">
        <v>124100</v>
      </c>
      <c r="W17" s="35"/>
      <c r="X17" s="31" t="s">
        <v>75</v>
      </c>
    </row>
    <row r="18" spans="1:24" ht="15" x14ac:dyDescent="0.2">
      <c r="A18" s="4"/>
      <c r="B18" s="50"/>
      <c r="C18" s="50"/>
      <c r="D18" s="16" t="s">
        <v>1264</v>
      </c>
      <c r="E18" s="31" t="s">
        <v>89</v>
      </c>
      <c r="F18" s="33">
        <v>0</v>
      </c>
      <c r="G18" s="33">
        <v>0</v>
      </c>
      <c r="H18" s="33">
        <v>0</v>
      </c>
      <c r="I18" s="35"/>
      <c r="J18" s="33">
        <v>0</v>
      </c>
      <c r="K18" s="35"/>
      <c r="L18" s="33">
        <v>0</v>
      </c>
      <c r="M18" s="33">
        <v>0</v>
      </c>
      <c r="N18" s="33">
        <v>0</v>
      </c>
      <c r="O18" s="35"/>
      <c r="P18" s="33">
        <v>0</v>
      </c>
      <c r="Q18" s="35"/>
      <c r="R18" s="33">
        <v>0</v>
      </c>
      <c r="S18" s="33">
        <v>0</v>
      </c>
      <c r="T18" s="33">
        <v>0</v>
      </c>
      <c r="U18" s="35"/>
      <c r="V18" s="33">
        <v>0</v>
      </c>
      <c r="W18" s="35"/>
      <c r="X18" s="31" t="s">
        <v>89</v>
      </c>
    </row>
    <row r="19" spans="1:24" ht="15" x14ac:dyDescent="0.2">
      <c r="A19" s="4"/>
      <c r="B19" s="50"/>
      <c r="C19" s="50"/>
      <c r="D19" s="16" t="s">
        <v>881</v>
      </c>
      <c r="E19" s="31" t="s">
        <v>97</v>
      </c>
      <c r="F19" s="33">
        <v>0</v>
      </c>
      <c r="G19" s="33">
        <v>0</v>
      </c>
      <c r="H19" s="33">
        <v>0</v>
      </c>
      <c r="I19" s="35"/>
      <c r="J19" s="33">
        <v>0</v>
      </c>
      <c r="K19" s="35"/>
      <c r="L19" s="33">
        <v>0</v>
      </c>
      <c r="M19" s="33">
        <v>0</v>
      </c>
      <c r="N19" s="33">
        <v>0</v>
      </c>
      <c r="O19" s="35"/>
      <c r="P19" s="33">
        <v>0</v>
      </c>
      <c r="Q19" s="35"/>
      <c r="R19" s="33">
        <v>0</v>
      </c>
      <c r="S19" s="33">
        <v>0</v>
      </c>
      <c r="T19" s="33">
        <v>0</v>
      </c>
      <c r="U19" s="35"/>
      <c r="V19" s="33">
        <v>0</v>
      </c>
      <c r="W19" s="35"/>
      <c r="X19" s="31" t="s">
        <v>97</v>
      </c>
    </row>
    <row r="20" spans="1:24" ht="15" x14ac:dyDescent="0.2">
      <c r="A20" s="4"/>
      <c r="B20" s="50"/>
      <c r="C20" s="50"/>
      <c r="D20" s="16" t="s">
        <v>1258</v>
      </c>
      <c r="E20" s="31" t="s">
        <v>102</v>
      </c>
      <c r="F20" s="33">
        <v>40600</v>
      </c>
      <c r="G20" s="33">
        <v>200</v>
      </c>
      <c r="H20" s="33">
        <v>0</v>
      </c>
      <c r="I20" s="35"/>
      <c r="J20" s="33">
        <v>40800</v>
      </c>
      <c r="K20" s="35"/>
      <c r="L20" s="33">
        <v>10600</v>
      </c>
      <c r="M20" s="33">
        <v>400</v>
      </c>
      <c r="N20" s="33">
        <v>0</v>
      </c>
      <c r="O20" s="35"/>
      <c r="P20" s="33">
        <v>11000</v>
      </c>
      <c r="Q20" s="35"/>
      <c r="R20" s="33">
        <v>11100</v>
      </c>
      <c r="S20" s="33">
        <v>400</v>
      </c>
      <c r="T20" s="33">
        <v>0</v>
      </c>
      <c r="U20" s="35"/>
      <c r="V20" s="33">
        <v>11500</v>
      </c>
      <c r="W20" s="35"/>
      <c r="X20" s="31" t="s">
        <v>102</v>
      </c>
    </row>
    <row r="21" spans="1:24" ht="15" x14ac:dyDescent="0.2">
      <c r="A21" s="4"/>
      <c r="B21" s="50"/>
      <c r="C21" s="50"/>
      <c r="D21" s="16" t="s">
        <v>1259</v>
      </c>
      <c r="E21" s="31" t="s">
        <v>204</v>
      </c>
      <c r="F21" s="33">
        <v>0</v>
      </c>
      <c r="G21" s="33">
        <v>0</v>
      </c>
      <c r="H21" s="33">
        <v>0</v>
      </c>
      <c r="I21" s="35"/>
      <c r="J21" s="33">
        <v>0</v>
      </c>
      <c r="K21" s="35"/>
      <c r="L21" s="33">
        <v>0</v>
      </c>
      <c r="M21" s="33">
        <v>0</v>
      </c>
      <c r="N21" s="33">
        <v>0</v>
      </c>
      <c r="O21" s="35"/>
      <c r="P21" s="33">
        <v>0</v>
      </c>
      <c r="Q21" s="35"/>
      <c r="R21" s="33">
        <v>0</v>
      </c>
      <c r="S21" s="33">
        <v>0</v>
      </c>
      <c r="T21" s="33">
        <v>0</v>
      </c>
      <c r="U21" s="35"/>
      <c r="V21" s="33">
        <v>0</v>
      </c>
      <c r="W21" s="35"/>
      <c r="X21" s="31" t="s">
        <v>204</v>
      </c>
    </row>
    <row r="22" spans="1:24" ht="15" x14ac:dyDescent="0.2">
      <c r="A22" s="4"/>
      <c r="B22" s="50"/>
      <c r="C22" s="50"/>
      <c r="D22" s="16" t="s">
        <v>959</v>
      </c>
      <c r="E22" s="31" t="s">
        <v>205</v>
      </c>
      <c r="F22" s="33">
        <v>11400</v>
      </c>
      <c r="G22" s="33">
        <v>48900</v>
      </c>
      <c r="H22" s="33">
        <v>0</v>
      </c>
      <c r="I22" s="35"/>
      <c r="J22" s="33">
        <v>60300</v>
      </c>
      <c r="K22" s="35"/>
      <c r="L22" s="33">
        <v>0</v>
      </c>
      <c r="M22" s="33">
        <v>0</v>
      </c>
      <c r="N22" s="33">
        <v>0</v>
      </c>
      <c r="O22" s="35"/>
      <c r="P22" s="33">
        <v>0</v>
      </c>
      <c r="Q22" s="35"/>
      <c r="R22" s="33">
        <v>0</v>
      </c>
      <c r="S22" s="33">
        <v>0</v>
      </c>
      <c r="T22" s="33">
        <v>0</v>
      </c>
      <c r="U22" s="35"/>
      <c r="V22" s="33">
        <v>0</v>
      </c>
      <c r="W22" s="35"/>
      <c r="X22" s="31" t="s">
        <v>205</v>
      </c>
    </row>
    <row r="23" spans="1:24" ht="15" x14ac:dyDescent="0.2">
      <c r="A23" s="4"/>
      <c r="B23" s="50"/>
      <c r="C23" s="50"/>
      <c r="D23" s="16" t="s">
        <v>535</v>
      </c>
      <c r="E23" s="31" t="s">
        <v>233</v>
      </c>
      <c r="F23" s="33">
        <v>257800</v>
      </c>
      <c r="G23" s="33">
        <v>49100</v>
      </c>
      <c r="H23" s="33">
        <v>0</v>
      </c>
      <c r="I23" s="35"/>
      <c r="J23" s="33">
        <v>306900</v>
      </c>
      <c r="K23" s="35"/>
      <c r="L23" s="33">
        <v>829400</v>
      </c>
      <c r="M23" s="33">
        <v>400</v>
      </c>
      <c r="N23" s="33">
        <v>0</v>
      </c>
      <c r="O23" s="35"/>
      <c r="P23" s="33">
        <v>829800</v>
      </c>
      <c r="Q23" s="35"/>
      <c r="R23" s="33">
        <v>912200</v>
      </c>
      <c r="S23" s="33">
        <v>400</v>
      </c>
      <c r="T23" s="33">
        <v>0</v>
      </c>
      <c r="U23" s="35"/>
      <c r="V23" s="33">
        <v>912600</v>
      </c>
      <c r="W23" s="35"/>
      <c r="X23" s="31" t="s">
        <v>233</v>
      </c>
    </row>
    <row r="24" spans="1:24" ht="15" x14ac:dyDescent="0.2">
      <c r="A24" s="4"/>
      <c r="B24" s="50"/>
      <c r="C24" s="51"/>
      <c r="D24" s="16" t="s">
        <v>1045</v>
      </c>
      <c r="E24" s="31" t="s">
        <v>27</v>
      </c>
      <c r="F24" s="33">
        <v>257800</v>
      </c>
      <c r="G24" s="33">
        <v>49100</v>
      </c>
      <c r="H24" s="33">
        <v>0</v>
      </c>
      <c r="I24" s="35"/>
      <c r="J24" s="33">
        <v>306900</v>
      </c>
      <c r="K24" s="35"/>
      <c r="L24" s="33">
        <v>829400</v>
      </c>
      <c r="M24" s="33">
        <v>400</v>
      </c>
      <c r="N24" s="33">
        <v>0</v>
      </c>
      <c r="O24" s="35"/>
      <c r="P24" s="33">
        <v>829800</v>
      </c>
      <c r="Q24" s="35"/>
      <c r="R24" s="33">
        <v>912200</v>
      </c>
      <c r="S24" s="33">
        <v>400</v>
      </c>
      <c r="T24" s="33">
        <v>0</v>
      </c>
      <c r="U24" s="35"/>
      <c r="V24" s="33">
        <v>912600</v>
      </c>
      <c r="W24" s="35"/>
      <c r="X24" s="31" t="s">
        <v>27</v>
      </c>
    </row>
    <row r="25" spans="1:24" ht="15" x14ac:dyDescent="0.2">
      <c r="A25" s="4"/>
      <c r="B25" s="50"/>
      <c r="C25" s="49" t="s">
        <v>991</v>
      </c>
      <c r="D25" s="16" t="s">
        <v>1266</v>
      </c>
      <c r="E25" s="31" t="s">
        <v>34</v>
      </c>
      <c r="F25" s="33">
        <v>6700</v>
      </c>
      <c r="G25" s="33">
        <v>0</v>
      </c>
      <c r="H25" s="33">
        <v>0</v>
      </c>
      <c r="I25" s="35"/>
      <c r="J25" s="33">
        <v>6700</v>
      </c>
      <c r="K25" s="35"/>
      <c r="L25" s="33">
        <v>468100</v>
      </c>
      <c r="M25" s="33">
        <v>0</v>
      </c>
      <c r="N25" s="33">
        <v>0</v>
      </c>
      <c r="O25" s="35"/>
      <c r="P25" s="33">
        <v>468100</v>
      </c>
      <c r="Q25" s="35"/>
      <c r="R25" s="33">
        <v>40500</v>
      </c>
      <c r="S25" s="33">
        <v>0</v>
      </c>
      <c r="T25" s="33">
        <v>0</v>
      </c>
      <c r="U25" s="35"/>
      <c r="V25" s="33">
        <v>40500</v>
      </c>
      <c r="W25" s="35"/>
      <c r="X25" s="31" t="s">
        <v>34</v>
      </c>
    </row>
    <row r="26" spans="1:24" ht="15" x14ac:dyDescent="0.2">
      <c r="A26" s="4"/>
      <c r="B26" s="50"/>
      <c r="C26" s="50"/>
      <c r="D26" s="16" t="s">
        <v>1265</v>
      </c>
      <c r="E26" s="31" t="s">
        <v>38</v>
      </c>
      <c r="F26" s="33">
        <v>0</v>
      </c>
      <c r="G26" s="33">
        <v>0</v>
      </c>
      <c r="H26" s="33">
        <v>0</v>
      </c>
      <c r="I26" s="35"/>
      <c r="J26" s="33">
        <v>0</v>
      </c>
      <c r="K26" s="35"/>
      <c r="L26" s="33">
        <v>0</v>
      </c>
      <c r="M26" s="33">
        <v>0</v>
      </c>
      <c r="N26" s="33">
        <v>0</v>
      </c>
      <c r="O26" s="35"/>
      <c r="P26" s="33">
        <v>0</v>
      </c>
      <c r="Q26" s="35"/>
      <c r="R26" s="33">
        <v>0</v>
      </c>
      <c r="S26" s="33">
        <v>0</v>
      </c>
      <c r="T26" s="33">
        <v>0</v>
      </c>
      <c r="U26" s="35"/>
      <c r="V26" s="33">
        <v>0</v>
      </c>
      <c r="W26" s="35"/>
      <c r="X26" s="31" t="s">
        <v>38</v>
      </c>
    </row>
    <row r="27" spans="1:24" ht="15" x14ac:dyDescent="0.2">
      <c r="A27" s="4"/>
      <c r="B27" s="50"/>
      <c r="C27" s="50"/>
      <c r="D27" s="16" t="s">
        <v>1263</v>
      </c>
      <c r="E27" s="31" t="s">
        <v>45</v>
      </c>
      <c r="F27" s="33">
        <v>0</v>
      </c>
      <c r="G27" s="33">
        <v>0</v>
      </c>
      <c r="H27" s="33">
        <v>0</v>
      </c>
      <c r="I27" s="35"/>
      <c r="J27" s="33">
        <v>0</v>
      </c>
      <c r="K27" s="35"/>
      <c r="L27" s="33">
        <v>0</v>
      </c>
      <c r="M27" s="33">
        <v>0</v>
      </c>
      <c r="N27" s="33">
        <v>0</v>
      </c>
      <c r="O27" s="35"/>
      <c r="P27" s="33">
        <v>0</v>
      </c>
      <c r="Q27" s="35"/>
      <c r="R27" s="33">
        <v>0</v>
      </c>
      <c r="S27" s="33">
        <v>0</v>
      </c>
      <c r="T27" s="33">
        <v>0</v>
      </c>
      <c r="U27" s="35"/>
      <c r="V27" s="33">
        <v>0</v>
      </c>
      <c r="W27" s="35"/>
      <c r="X27" s="31" t="s">
        <v>45</v>
      </c>
    </row>
    <row r="28" spans="1:24" ht="15" x14ac:dyDescent="0.2">
      <c r="A28" s="4"/>
      <c r="B28" s="50"/>
      <c r="C28" s="50"/>
      <c r="D28" s="16" t="s">
        <v>1264</v>
      </c>
      <c r="E28" s="31" t="s">
        <v>48</v>
      </c>
      <c r="F28" s="33">
        <v>0</v>
      </c>
      <c r="G28" s="33">
        <v>0</v>
      </c>
      <c r="H28" s="33">
        <v>0</v>
      </c>
      <c r="I28" s="35"/>
      <c r="J28" s="33">
        <v>0</v>
      </c>
      <c r="K28" s="35"/>
      <c r="L28" s="33">
        <v>0</v>
      </c>
      <c r="M28" s="33">
        <v>0</v>
      </c>
      <c r="N28" s="33">
        <v>0</v>
      </c>
      <c r="O28" s="35"/>
      <c r="P28" s="33">
        <v>0</v>
      </c>
      <c r="Q28" s="35"/>
      <c r="R28" s="33">
        <v>0</v>
      </c>
      <c r="S28" s="33">
        <v>0</v>
      </c>
      <c r="T28" s="33">
        <v>0</v>
      </c>
      <c r="U28" s="35"/>
      <c r="V28" s="33">
        <v>0</v>
      </c>
      <c r="W28" s="35"/>
      <c r="X28" s="31" t="s">
        <v>48</v>
      </c>
    </row>
    <row r="29" spans="1:24" ht="15" x14ac:dyDescent="0.2">
      <c r="A29" s="4"/>
      <c r="B29" s="50"/>
      <c r="C29" s="50"/>
      <c r="D29" s="16" t="s">
        <v>881</v>
      </c>
      <c r="E29" s="31" t="s">
        <v>50</v>
      </c>
      <c r="F29" s="33">
        <v>0</v>
      </c>
      <c r="G29" s="33">
        <v>0</v>
      </c>
      <c r="H29" s="33">
        <v>0</v>
      </c>
      <c r="I29" s="35"/>
      <c r="J29" s="33">
        <v>0</v>
      </c>
      <c r="K29" s="35"/>
      <c r="L29" s="33">
        <v>0</v>
      </c>
      <c r="M29" s="33">
        <v>0</v>
      </c>
      <c r="N29" s="33">
        <v>0</v>
      </c>
      <c r="O29" s="35"/>
      <c r="P29" s="33">
        <v>0</v>
      </c>
      <c r="Q29" s="35"/>
      <c r="R29" s="33">
        <v>0</v>
      </c>
      <c r="S29" s="33">
        <v>0</v>
      </c>
      <c r="T29" s="33">
        <v>0</v>
      </c>
      <c r="U29" s="35"/>
      <c r="V29" s="33">
        <v>0</v>
      </c>
      <c r="W29" s="35"/>
      <c r="X29" s="31" t="s">
        <v>50</v>
      </c>
    </row>
    <row r="30" spans="1:24" ht="15" x14ac:dyDescent="0.2">
      <c r="A30" s="4"/>
      <c r="B30" s="50"/>
      <c r="C30" s="50"/>
      <c r="D30" s="16" t="s">
        <v>1258</v>
      </c>
      <c r="E30" s="31" t="s">
        <v>51</v>
      </c>
      <c r="F30" s="33">
        <v>0</v>
      </c>
      <c r="G30" s="33">
        <v>0</v>
      </c>
      <c r="H30" s="33">
        <v>0</v>
      </c>
      <c r="I30" s="35"/>
      <c r="J30" s="33">
        <v>0</v>
      </c>
      <c r="K30" s="35"/>
      <c r="L30" s="33">
        <v>3000</v>
      </c>
      <c r="M30" s="33">
        <v>0</v>
      </c>
      <c r="N30" s="33">
        <v>0</v>
      </c>
      <c r="O30" s="35"/>
      <c r="P30" s="33">
        <v>3000</v>
      </c>
      <c r="Q30" s="35"/>
      <c r="R30" s="33">
        <v>3100</v>
      </c>
      <c r="S30" s="33">
        <v>0</v>
      </c>
      <c r="T30" s="33">
        <v>0</v>
      </c>
      <c r="U30" s="35"/>
      <c r="V30" s="33">
        <v>3100</v>
      </c>
      <c r="W30" s="35"/>
      <c r="X30" s="31" t="s">
        <v>51</v>
      </c>
    </row>
    <row r="31" spans="1:24" ht="15" x14ac:dyDescent="0.2">
      <c r="A31" s="4"/>
      <c r="B31" s="50"/>
      <c r="C31" s="50"/>
      <c r="D31" s="16" t="s">
        <v>1259</v>
      </c>
      <c r="E31" s="31" t="s">
        <v>52</v>
      </c>
      <c r="F31" s="33">
        <v>0</v>
      </c>
      <c r="G31" s="33">
        <v>0</v>
      </c>
      <c r="H31" s="33">
        <v>0</v>
      </c>
      <c r="I31" s="35"/>
      <c r="J31" s="33">
        <v>0</v>
      </c>
      <c r="K31" s="35"/>
      <c r="L31" s="33">
        <v>0</v>
      </c>
      <c r="M31" s="33">
        <v>0</v>
      </c>
      <c r="N31" s="33">
        <v>0</v>
      </c>
      <c r="O31" s="35"/>
      <c r="P31" s="33">
        <v>0</v>
      </c>
      <c r="Q31" s="35"/>
      <c r="R31" s="33">
        <v>0</v>
      </c>
      <c r="S31" s="33">
        <v>0</v>
      </c>
      <c r="T31" s="33">
        <v>0</v>
      </c>
      <c r="U31" s="35"/>
      <c r="V31" s="33">
        <v>0</v>
      </c>
      <c r="W31" s="35"/>
      <c r="X31" s="31" t="s">
        <v>52</v>
      </c>
    </row>
    <row r="32" spans="1:24" ht="15" x14ac:dyDescent="0.2">
      <c r="A32" s="4"/>
      <c r="B32" s="50"/>
      <c r="C32" s="50"/>
      <c r="D32" s="16" t="s">
        <v>959</v>
      </c>
      <c r="E32" s="31" t="s">
        <v>54</v>
      </c>
      <c r="F32" s="33">
        <v>6500</v>
      </c>
      <c r="G32" s="33">
        <v>0</v>
      </c>
      <c r="H32" s="33">
        <v>0</v>
      </c>
      <c r="I32" s="35"/>
      <c r="J32" s="33">
        <v>6500</v>
      </c>
      <c r="K32" s="35"/>
      <c r="L32" s="33">
        <v>7800</v>
      </c>
      <c r="M32" s="33">
        <v>0</v>
      </c>
      <c r="N32" s="33">
        <v>0</v>
      </c>
      <c r="O32" s="35"/>
      <c r="P32" s="33">
        <v>7800</v>
      </c>
      <c r="Q32" s="35"/>
      <c r="R32" s="33">
        <v>0</v>
      </c>
      <c r="S32" s="33">
        <v>0</v>
      </c>
      <c r="T32" s="33">
        <v>0</v>
      </c>
      <c r="U32" s="35"/>
      <c r="V32" s="33">
        <v>0</v>
      </c>
      <c r="W32" s="35"/>
      <c r="X32" s="31" t="s">
        <v>54</v>
      </c>
    </row>
    <row r="33" spans="1:24" ht="15" x14ac:dyDescent="0.2">
      <c r="A33" s="4"/>
      <c r="B33" s="50"/>
      <c r="C33" s="50"/>
      <c r="D33" s="16" t="s">
        <v>535</v>
      </c>
      <c r="E33" s="31" t="s">
        <v>55</v>
      </c>
      <c r="F33" s="33">
        <v>13200</v>
      </c>
      <c r="G33" s="33">
        <v>0</v>
      </c>
      <c r="H33" s="33">
        <v>0</v>
      </c>
      <c r="I33" s="35"/>
      <c r="J33" s="33">
        <v>13200</v>
      </c>
      <c r="K33" s="35"/>
      <c r="L33" s="33">
        <v>478900</v>
      </c>
      <c r="M33" s="33">
        <v>0</v>
      </c>
      <c r="N33" s="33">
        <v>0</v>
      </c>
      <c r="O33" s="35"/>
      <c r="P33" s="33">
        <v>478900</v>
      </c>
      <c r="Q33" s="35"/>
      <c r="R33" s="33">
        <v>43600</v>
      </c>
      <c r="S33" s="33">
        <v>0</v>
      </c>
      <c r="T33" s="33">
        <v>0</v>
      </c>
      <c r="U33" s="35"/>
      <c r="V33" s="33">
        <v>43600</v>
      </c>
      <c r="W33" s="35"/>
      <c r="X33" s="31" t="s">
        <v>55</v>
      </c>
    </row>
    <row r="34" spans="1:24" ht="15" x14ac:dyDescent="0.2">
      <c r="A34" s="4"/>
      <c r="B34" s="50"/>
      <c r="C34" s="51"/>
      <c r="D34" s="16" t="s">
        <v>1046</v>
      </c>
      <c r="E34" s="31" t="s">
        <v>57</v>
      </c>
      <c r="F34" s="33">
        <v>13200</v>
      </c>
      <c r="G34" s="33">
        <v>0</v>
      </c>
      <c r="H34" s="33">
        <v>0</v>
      </c>
      <c r="I34" s="35"/>
      <c r="J34" s="33">
        <v>13200</v>
      </c>
      <c r="K34" s="35"/>
      <c r="L34" s="33">
        <v>478900</v>
      </c>
      <c r="M34" s="33">
        <v>0</v>
      </c>
      <c r="N34" s="33">
        <v>0</v>
      </c>
      <c r="O34" s="35"/>
      <c r="P34" s="33">
        <v>478900</v>
      </c>
      <c r="Q34" s="35"/>
      <c r="R34" s="33">
        <v>43600</v>
      </c>
      <c r="S34" s="33">
        <v>0</v>
      </c>
      <c r="T34" s="33">
        <v>0</v>
      </c>
      <c r="U34" s="35"/>
      <c r="V34" s="33">
        <v>43600</v>
      </c>
      <c r="W34" s="35"/>
      <c r="X34" s="31" t="s">
        <v>57</v>
      </c>
    </row>
    <row r="35" spans="1:24" ht="15" x14ac:dyDescent="0.2">
      <c r="A35" s="4"/>
      <c r="B35" s="50"/>
      <c r="C35" s="49" t="s">
        <v>1006</v>
      </c>
      <c r="D35" s="16" t="s">
        <v>783</v>
      </c>
      <c r="E35" s="31" t="s">
        <v>61</v>
      </c>
      <c r="F35" s="33">
        <v>0</v>
      </c>
      <c r="G35" s="33">
        <v>0</v>
      </c>
      <c r="H35" s="33">
        <v>900</v>
      </c>
      <c r="I35" s="33">
        <v>0</v>
      </c>
      <c r="J35" s="33">
        <v>900</v>
      </c>
      <c r="K35" s="35"/>
      <c r="L35" s="33">
        <v>0</v>
      </c>
      <c r="M35" s="33">
        <v>0</v>
      </c>
      <c r="N35" s="33">
        <v>1000</v>
      </c>
      <c r="O35" s="33">
        <v>0</v>
      </c>
      <c r="P35" s="33">
        <v>1000</v>
      </c>
      <c r="Q35" s="35"/>
      <c r="R35" s="33">
        <v>0</v>
      </c>
      <c r="S35" s="33">
        <v>0</v>
      </c>
      <c r="T35" s="33">
        <v>800</v>
      </c>
      <c r="U35" s="33">
        <v>0</v>
      </c>
      <c r="V35" s="33">
        <v>800</v>
      </c>
      <c r="W35" s="35"/>
      <c r="X35" s="31" t="s">
        <v>61</v>
      </c>
    </row>
    <row r="36" spans="1:24" ht="15" x14ac:dyDescent="0.2">
      <c r="A36" s="4"/>
      <c r="B36" s="50"/>
      <c r="C36" s="50"/>
      <c r="D36" s="16" t="s">
        <v>782</v>
      </c>
      <c r="E36" s="31" t="s">
        <v>62</v>
      </c>
      <c r="F36" s="33">
        <v>400</v>
      </c>
      <c r="G36" s="33">
        <v>0</v>
      </c>
      <c r="H36" s="33">
        <v>0</v>
      </c>
      <c r="I36" s="33">
        <v>0</v>
      </c>
      <c r="J36" s="33">
        <v>400</v>
      </c>
      <c r="K36" s="35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5"/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5"/>
      <c r="X36" s="31" t="s">
        <v>62</v>
      </c>
    </row>
    <row r="37" spans="1:24" ht="15" x14ac:dyDescent="0.2">
      <c r="A37" s="4"/>
      <c r="B37" s="50"/>
      <c r="C37" s="50"/>
      <c r="D37" s="16" t="s">
        <v>779</v>
      </c>
      <c r="E37" s="31" t="s">
        <v>64</v>
      </c>
      <c r="F37" s="33">
        <v>200</v>
      </c>
      <c r="G37" s="33">
        <v>0</v>
      </c>
      <c r="H37" s="33">
        <v>0</v>
      </c>
      <c r="I37" s="33">
        <v>0</v>
      </c>
      <c r="J37" s="33">
        <v>200</v>
      </c>
      <c r="K37" s="35"/>
      <c r="L37" s="33">
        <v>200</v>
      </c>
      <c r="M37" s="33">
        <v>900</v>
      </c>
      <c r="N37" s="33">
        <v>0</v>
      </c>
      <c r="O37" s="33">
        <v>0</v>
      </c>
      <c r="P37" s="33">
        <v>1100</v>
      </c>
      <c r="Q37" s="35"/>
      <c r="R37" s="33">
        <v>1100</v>
      </c>
      <c r="S37" s="33">
        <v>0</v>
      </c>
      <c r="T37" s="33">
        <v>0</v>
      </c>
      <c r="U37" s="33">
        <v>0</v>
      </c>
      <c r="V37" s="33">
        <v>1100</v>
      </c>
      <c r="W37" s="35"/>
      <c r="X37" s="31" t="s">
        <v>64</v>
      </c>
    </row>
    <row r="38" spans="1:24" ht="15" x14ac:dyDescent="0.2">
      <c r="A38" s="4"/>
      <c r="B38" s="50"/>
      <c r="C38" s="50"/>
      <c r="D38" s="16" t="s">
        <v>784</v>
      </c>
      <c r="E38" s="31" t="s">
        <v>66</v>
      </c>
      <c r="F38" s="33">
        <v>700</v>
      </c>
      <c r="G38" s="33">
        <v>0</v>
      </c>
      <c r="H38" s="33">
        <v>0</v>
      </c>
      <c r="I38" s="33">
        <v>0</v>
      </c>
      <c r="J38" s="33">
        <v>700</v>
      </c>
      <c r="K38" s="35"/>
      <c r="L38" s="33">
        <v>1000</v>
      </c>
      <c r="M38" s="33">
        <v>0</v>
      </c>
      <c r="N38" s="33">
        <v>0</v>
      </c>
      <c r="O38" s="33">
        <v>0</v>
      </c>
      <c r="P38" s="33">
        <v>1000</v>
      </c>
      <c r="Q38" s="35"/>
      <c r="R38" s="33">
        <v>6600</v>
      </c>
      <c r="S38" s="33">
        <v>0</v>
      </c>
      <c r="T38" s="33">
        <v>0</v>
      </c>
      <c r="U38" s="33">
        <v>0</v>
      </c>
      <c r="V38" s="33">
        <v>6600</v>
      </c>
      <c r="W38" s="35"/>
      <c r="X38" s="31" t="s">
        <v>66</v>
      </c>
    </row>
    <row r="39" spans="1:24" ht="15" x14ac:dyDescent="0.2">
      <c r="A39" s="4"/>
      <c r="B39" s="50"/>
      <c r="C39" s="50"/>
      <c r="D39" s="16" t="s">
        <v>988</v>
      </c>
      <c r="E39" s="31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5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5"/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5"/>
      <c r="X39" s="31" t="s">
        <v>67</v>
      </c>
    </row>
    <row r="40" spans="1:24" ht="15" x14ac:dyDescent="0.2">
      <c r="A40" s="4"/>
      <c r="B40" s="50"/>
      <c r="C40" s="50"/>
      <c r="D40" s="16" t="s">
        <v>780</v>
      </c>
      <c r="E40" s="31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5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5"/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5"/>
      <c r="X40" s="31" t="s">
        <v>68</v>
      </c>
    </row>
    <row r="41" spans="1:24" ht="15" x14ac:dyDescent="0.2">
      <c r="A41" s="4"/>
      <c r="B41" s="50"/>
      <c r="C41" s="51"/>
      <c r="D41" s="16" t="s">
        <v>1051</v>
      </c>
      <c r="E41" s="31" t="s">
        <v>71</v>
      </c>
      <c r="F41" s="33">
        <v>1300</v>
      </c>
      <c r="G41" s="33">
        <v>0</v>
      </c>
      <c r="H41" s="33">
        <v>900</v>
      </c>
      <c r="I41" s="33">
        <v>0</v>
      </c>
      <c r="J41" s="33">
        <v>2200</v>
      </c>
      <c r="K41" s="35"/>
      <c r="L41" s="33">
        <v>1200</v>
      </c>
      <c r="M41" s="33">
        <v>900</v>
      </c>
      <c r="N41" s="33">
        <v>1000</v>
      </c>
      <c r="O41" s="33">
        <v>0</v>
      </c>
      <c r="P41" s="33">
        <v>3100</v>
      </c>
      <c r="Q41" s="35"/>
      <c r="R41" s="33">
        <v>7700</v>
      </c>
      <c r="S41" s="33">
        <v>0</v>
      </c>
      <c r="T41" s="33">
        <v>800</v>
      </c>
      <c r="U41" s="33">
        <v>0</v>
      </c>
      <c r="V41" s="33">
        <v>8500</v>
      </c>
      <c r="W41" s="35"/>
      <c r="X41" s="31" t="s">
        <v>71</v>
      </c>
    </row>
    <row r="42" spans="1:24" ht="15" x14ac:dyDescent="0.2">
      <c r="A42" s="4"/>
      <c r="B42" s="50"/>
      <c r="C42" s="51" t="s">
        <v>1013</v>
      </c>
      <c r="D42" s="51"/>
      <c r="E42" s="31" t="s">
        <v>73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5"/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5"/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5"/>
      <c r="X42" s="31" t="s">
        <v>73</v>
      </c>
    </row>
    <row r="43" spans="1:24" ht="15" x14ac:dyDescent="0.2">
      <c r="A43" s="4"/>
      <c r="B43" s="50"/>
      <c r="C43" s="51" t="s">
        <v>1092</v>
      </c>
      <c r="D43" s="51"/>
      <c r="E43" s="31" t="s">
        <v>74</v>
      </c>
      <c r="F43" s="33">
        <v>272300</v>
      </c>
      <c r="G43" s="33">
        <v>49100</v>
      </c>
      <c r="H43" s="33">
        <v>900</v>
      </c>
      <c r="I43" s="33">
        <v>0</v>
      </c>
      <c r="J43" s="33">
        <v>322300</v>
      </c>
      <c r="K43" s="35"/>
      <c r="L43" s="33">
        <v>1309500</v>
      </c>
      <c r="M43" s="33">
        <v>1300</v>
      </c>
      <c r="N43" s="33">
        <v>1000</v>
      </c>
      <c r="O43" s="33">
        <v>0</v>
      </c>
      <c r="P43" s="33">
        <v>1311800</v>
      </c>
      <c r="Q43" s="35"/>
      <c r="R43" s="33">
        <v>963500</v>
      </c>
      <c r="S43" s="33">
        <v>400</v>
      </c>
      <c r="T43" s="33">
        <v>800</v>
      </c>
      <c r="U43" s="33">
        <v>0</v>
      </c>
      <c r="V43" s="33">
        <v>964700</v>
      </c>
      <c r="W43" s="35"/>
      <c r="X43" s="31" t="s">
        <v>74</v>
      </c>
    </row>
    <row r="44" spans="1:24" ht="15" x14ac:dyDescent="0.2">
      <c r="A44" s="4"/>
      <c r="B44" s="50"/>
      <c r="C44" s="51" t="s">
        <v>1012</v>
      </c>
      <c r="D44" s="51"/>
      <c r="E44" s="31" t="s">
        <v>76</v>
      </c>
      <c r="F44" s="33">
        <v>0</v>
      </c>
      <c r="G44" s="33"/>
      <c r="H44" s="35"/>
      <c r="I44" s="35"/>
      <c r="J44" s="35"/>
      <c r="K44" s="35"/>
      <c r="L44" s="33">
        <v>0</v>
      </c>
      <c r="M44" s="33"/>
      <c r="N44" s="35"/>
      <c r="O44" s="35"/>
      <c r="P44" s="35"/>
      <c r="Q44" s="35"/>
      <c r="R44" s="33">
        <v>0</v>
      </c>
      <c r="S44" s="33"/>
      <c r="T44" s="35"/>
      <c r="U44" s="35"/>
      <c r="V44" s="35"/>
      <c r="W44" s="35"/>
      <c r="X44" s="31" t="s">
        <v>76</v>
      </c>
    </row>
    <row r="45" spans="1:24" ht="15" x14ac:dyDescent="0.2">
      <c r="A45" s="4"/>
      <c r="B45" s="51"/>
      <c r="C45" s="51" t="s">
        <v>1011</v>
      </c>
      <c r="D45" s="51"/>
      <c r="E45" s="31" t="s">
        <v>77</v>
      </c>
      <c r="F45" s="33">
        <v>0</v>
      </c>
      <c r="G45" s="33"/>
      <c r="H45" s="35"/>
      <c r="I45" s="35"/>
      <c r="J45" s="35"/>
      <c r="K45" s="35"/>
      <c r="L45" s="33">
        <v>0</v>
      </c>
      <c r="M45" s="33"/>
      <c r="N45" s="35"/>
      <c r="O45" s="35"/>
      <c r="P45" s="35"/>
      <c r="Q45" s="35"/>
      <c r="R45" s="33">
        <v>0</v>
      </c>
      <c r="S45" s="33"/>
      <c r="T45" s="35"/>
      <c r="U45" s="35"/>
      <c r="V45" s="35"/>
      <c r="W45" s="35"/>
      <c r="X45" s="31" t="s">
        <v>77</v>
      </c>
    </row>
    <row r="46" spans="1:24" ht="15" x14ac:dyDescent="0.2">
      <c r="A46" s="4"/>
      <c r="B46" s="49" t="s">
        <v>511</v>
      </c>
      <c r="C46" s="49" t="s">
        <v>759</v>
      </c>
      <c r="D46" s="16" t="s">
        <v>783</v>
      </c>
      <c r="E46" s="31" t="s">
        <v>79</v>
      </c>
      <c r="F46" s="33">
        <v>0</v>
      </c>
      <c r="G46" s="33">
        <v>0</v>
      </c>
      <c r="H46" s="33">
        <v>300</v>
      </c>
      <c r="I46" s="33">
        <v>0</v>
      </c>
      <c r="J46" s="33">
        <v>300</v>
      </c>
      <c r="K46" s="35"/>
      <c r="L46" s="33">
        <v>0</v>
      </c>
      <c r="M46" s="33">
        <v>0</v>
      </c>
      <c r="N46" s="33">
        <v>1700</v>
      </c>
      <c r="O46" s="33">
        <v>0</v>
      </c>
      <c r="P46" s="33">
        <v>1700</v>
      </c>
      <c r="Q46" s="35"/>
      <c r="R46" s="33">
        <v>0</v>
      </c>
      <c r="S46" s="33">
        <v>0</v>
      </c>
      <c r="T46" s="33">
        <v>1800</v>
      </c>
      <c r="U46" s="33">
        <v>0</v>
      </c>
      <c r="V46" s="33">
        <v>1800</v>
      </c>
      <c r="W46" s="35"/>
      <c r="X46" s="31" t="s">
        <v>79</v>
      </c>
    </row>
    <row r="47" spans="1:24" ht="15" x14ac:dyDescent="0.2">
      <c r="A47" s="4"/>
      <c r="B47" s="50"/>
      <c r="C47" s="50"/>
      <c r="D47" s="16" t="s">
        <v>782</v>
      </c>
      <c r="E47" s="31" t="s">
        <v>80</v>
      </c>
      <c r="F47" s="33">
        <v>100</v>
      </c>
      <c r="G47" s="33">
        <v>0</v>
      </c>
      <c r="H47" s="33">
        <v>0</v>
      </c>
      <c r="I47" s="33">
        <v>0</v>
      </c>
      <c r="J47" s="33">
        <v>100</v>
      </c>
      <c r="K47" s="35"/>
      <c r="L47" s="33">
        <v>1200</v>
      </c>
      <c r="M47" s="33">
        <v>0</v>
      </c>
      <c r="N47" s="33">
        <v>0</v>
      </c>
      <c r="O47" s="33">
        <v>0</v>
      </c>
      <c r="P47" s="33">
        <v>1200</v>
      </c>
      <c r="Q47" s="35"/>
      <c r="R47" s="33">
        <v>400</v>
      </c>
      <c r="S47" s="33">
        <v>0</v>
      </c>
      <c r="T47" s="33">
        <v>0</v>
      </c>
      <c r="U47" s="33">
        <v>0</v>
      </c>
      <c r="V47" s="33">
        <v>400</v>
      </c>
      <c r="W47" s="35"/>
      <c r="X47" s="31" t="s">
        <v>80</v>
      </c>
    </row>
    <row r="48" spans="1:24" ht="15" x14ac:dyDescent="0.2">
      <c r="A48" s="4"/>
      <c r="B48" s="50"/>
      <c r="C48" s="50"/>
      <c r="D48" s="16" t="s">
        <v>779</v>
      </c>
      <c r="E48" s="31" t="s">
        <v>81</v>
      </c>
      <c r="F48" s="33">
        <v>100</v>
      </c>
      <c r="G48" s="33">
        <v>1300</v>
      </c>
      <c r="H48" s="33">
        <v>0</v>
      </c>
      <c r="I48" s="33">
        <v>0</v>
      </c>
      <c r="J48" s="33">
        <v>1400</v>
      </c>
      <c r="K48" s="35"/>
      <c r="L48" s="33">
        <v>200</v>
      </c>
      <c r="M48" s="33">
        <v>1700</v>
      </c>
      <c r="N48" s="33">
        <v>0</v>
      </c>
      <c r="O48" s="33">
        <v>0</v>
      </c>
      <c r="P48" s="33">
        <v>1900</v>
      </c>
      <c r="Q48" s="35"/>
      <c r="R48" s="33">
        <v>1300</v>
      </c>
      <c r="S48" s="33">
        <v>4700</v>
      </c>
      <c r="T48" s="33">
        <v>0</v>
      </c>
      <c r="U48" s="33">
        <v>0</v>
      </c>
      <c r="V48" s="33">
        <v>6000</v>
      </c>
      <c r="W48" s="35"/>
      <c r="X48" s="31" t="s">
        <v>81</v>
      </c>
    </row>
    <row r="49" spans="1:24" ht="15" x14ac:dyDescent="0.2">
      <c r="A49" s="4"/>
      <c r="B49" s="50"/>
      <c r="C49" s="50"/>
      <c r="D49" s="16" t="s">
        <v>784</v>
      </c>
      <c r="E49" s="31" t="s">
        <v>83</v>
      </c>
      <c r="F49" s="33">
        <v>700</v>
      </c>
      <c r="G49" s="33">
        <v>0</v>
      </c>
      <c r="H49" s="33">
        <v>0</v>
      </c>
      <c r="I49" s="33">
        <v>0</v>
      </c>
      <c r="J49" s="33">
        <v>700</v>
      </c>
      <c r="K49" s="35"/>
      <c r="L49" s="33">
        <v>1000</v>
      </c>
      <c r="M49" s="33">
        <v>0</v>
      </c>
      <c r="N49" s="33">
        <v>0</v>
      </c>
      <c r="O49" s="33">
        <v>0</v>
      </c>
      <c r="P49" s="33">
        <v>1000</v>
      </c>
      <c r="Q49" s="35"/>
      <c r="R49" s="33">
        <v>6600</v>
      </c>
      <c r="S49" s="33">
        <v>0</v>
      </c>
      <c r="T49" s="33">
        <v>0</v>
      </c>
      <c r="U49" s="33">
        <v>0</v>
      </c>
      <c r="V49" s="33">
        <v>6600</v>
      </c>
      <c r="W49" s="35"/>
      <c r="X49" s="31" t="s">
        <v>83</v>
      </c>
    </row>
    <row r="50" spans="1:24" ht="15" x14ac:dyDescent="0.2">
      <c r="A50" s="4"/>
      <c r="B50" s="50"/>
      <c r="C50" s="50"/>
      <c r="D50" s="16" t="s">
        <v>988</v>
      </c>
      <c r="E50" s="31" t="s">
        <v>84</v>
      </c>
      <c r="F50" s="33">
        <v>0</v>
      </c>
      <c r="G50" s="33">
        <v>0</v>
      </c>
      <c r="H50" s="33">
        <v>1600</v>
      </c>
      <c r="I50" s="33">
        <v>0</v>
      </c>
      <c r="J50" s="33">
        <v>1600</v>
      </c>
      <c r="K50" s="35"/>
      <c r="L50" s="33">
        <v>0</v>
      </c>
      <c r="M50" s="33">
        <v>0</v>
      </c>
      <c r="N50" s="33">
        <v>500</v>
      </c>
      <c r="O50" s="33">
        <v>0</v>
      </c>
      <c r="P50" s="33">
        <v>500</v>
      </c>
      <c r="Q50" s="35"/>
      <c r="R50" s="33">
        <v>0</v>
      </c>
      <c r="S50" s="33">
        <v>0</v>
      </c>
      <c r="T50" s="33">
        <v>400</v>
      </c>
      <c r="U50" s="33">
        <v>0</v>
      </c>
      <c r="V50" s="33">
        <v>400</v>
      </c>
      <c r="W50" s="35"/>
      <c r="X50" s="31" t="s">
        <v>84</v>
      </c>
    </row>
    <row r="51" spans="1:24" ht="15" x14ac:dyDescent="0.2">
      <c r="A51" s="4"/>
      <c r="B51" s="50"/>
      <c r="C51" s="50"/>
      <c r="D51" s="16" t="s">
        <v>780</v>
      </c>
      <c r="E51" s="31" t="s">
        <v>85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5"/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5"/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5"/>
      <c r="X51" s="31" t="s">
        <v>85</v>
      </c>
    </row>
    <row r="52" spans="1:24" ht="15" x14ac:dyDescent="0.2">
      <c r="A52" s="4"/>
      <c r="B52" s="50"/>
      <c r="C52" s="51"/>
      <c r="D52" s="16" t="s">
        <v>1020</v>
      </c>
      <c r="E52" s="31" t="s">
        <v>86</v>
      </c>
      <c r="F52" s="33">
        <v>900</v>
      </c>
      <c r="G52" s="33">
        <v>1300</v>
      </c>
      <c r="H52" s="33">
        <v>1900</v>
      </c>
      <c r="I52" s="33">
        <v>0</v>
      </c>
      <c r="J52" s="33">
        <v>4100</v>
      </c>
      <c r="K52" s="35"/>
      <c r="L52" s="33">
        <v>2400</v>
      </c>
      <c r="M52" s="33">
        <v>1700</v>
      </c>
      <c r="N52" s="33">
        <v>2200</v>
      </c>
      <c r="O52" s="33">
        <v>0</v>
      </c>
      <c r="P52" s="33">
        <v>6300</v>
      </c>
      <c r="Q52" s="35"/>
      <c r="R52" s="33">
        <v>8300</v>
      </c>
      <c r="S52" s="33">
        <v>4700</v>
      </c>
      <c r="T52" s="33">
        <v>2200</v>
      </c>
      <c r="U52" s="33">
        <v>0</v>
      </c>
      <c r="V52" s="33">
        <v>15200</v>
      </c>
      <c r="W52" s="35"/>
      <c r="X52" s="31" t="s">
        <v>86</v>
      </c>
    </row>
    <row r="53" spans="1:24" ht="15" x14ac:dyDescent="0.2">
      <c r="A53" s="4"/>
      <c r="B53" s="50"/>
      <c r="C53" s="51" t="s">
        <v>769</v>
      </c>
      <c r="D53" s="51"/>
      <c r="E53" s="31" t="s">
        <v>87</v>
      </c>
      <c r="F53" s="33">
        <v>70000</v>
      </c>
      <c r="G53" s="33">
        <v>0</v>
      </c>
      <c r="H53" s="33">
        <v>0</v>
      </c>
      <c r="I53" s="33">
        <v>0</v>
      </c>
      <c r="J53" s="33">
        <v>70000</v>
      </c>
      <c r="K53" s="35"/>
      <c r="L53" s="33">
        <v>208400</v>
      </c>
      <c r="M53" s="33">
        <v>0</v>
      </c>
      <c r="N53" s="33">
        <v>0</v>
      </c>
      <c r="O53" s="33">
        <v>0</v>
      </c>
      <c r="P53" s="33">
        <v>208400</v>
      </c>
      <c r="Q53" s="35"/>
      <c r="R53" s="33">
        <v>49000</v>
      </c>
      <c r="S53" s="33">
        <v>0</v>
      </c>
      <c r="T53" s="33">
        <v>0</v>
      </c>
      <c r="U53" s="33">
        <v>0</v>
      </c>
      <c r="V53" s="33">
        <v>49000</v>
      </c>
      <c r="W53" s="35"/>
      <c r="X53" s="31" t="s">
        <v>87</v>
      </c>
    </row>
    <row r="54" spans="1:24" ht="15" x14ac:dyDescent="0.2">
      <c r="A54" s="4"/>
      <c r="B54" s="50"/>
      <c r="C54" s="51" t="s">
        <v>1088</v>
      </c>
      <c r="D54" s="51"/>
      <c r="E54" s="31" t="s">
        <v>90</v>
      </c>
      <c r="F54" s="33">
        <v>70900</v>
      </c>
      <c r="G54" s="33">
        <v>1300</v>
      </c>
      <c r="H54" s="33">
        <v>1900</v>
      </c>
      <c r="I54" s="33">
        <v>0</v>
      </c>
      <c r="J54" s="33">
        <v>74100</v>
      </c>
      <c r="K54" s="35"/>
      <c r="L54" s="33">
        <v>210800</v>
      </c>
      <c r="M54" s="33">
        <v>1700</v>
      </c>
      <c r="N54" s="33">
        <v>2200</v>
      </c>
      <c r="O54" s="33">
        <v>0</v>
      </c>
      <c r="P54" s="33">
        <v>214700</v>
      </c>
      <c r="Q54" s="35"/>
      <c r="R54" s="33">
        <v>57300</v>
      </c>
      <c r="S54" s="33">
        <v>4700</v>
      </c>
      <c r="T54" s="33">
        <v>2200</v>
      </c>
      <c r="U54" s="33">
        <v>0</v>
      </c>
      <c r="V54" s="33">
        <v>64200</v>
      </c>
      <c r="W54" s="35"/>
      <c r="X54" s="31" t="s">
        <v>90</v>
      </c>
    </row>
    <row r="55" spans="1:24" ht="15" x14ac:dyDescent="0.2">
      <c r="A55" s="4"/>
      <c r="B55" s="50"/>
      <c r="C55" s="51" t="s">
        <v>767</v>
      </c>
      <c r="D55" s="51"/>
      <c r="E55" s="31" t="s">
        <v>92</v>
      </c>
      <c r="F55" s="33">
        <v>0</v>
      </c>
      <c r="G55" s="33"/>
      <c r="H55" s="35"/>
      <c r="I55" s="35"/>
      <c r="J55" s="35"/>
      <c r="K55" s="35"/>
      <c r="L55" s="33">
        <v>0</v>
      </c>
      <c r="M55" s="33"/>
      <c r="N55" s="35"/>
      <c r="O55" s="35"/>
      <c r="P55" s="35"/>
      <c r="Q55" s="35"/>
      <c r="R55" s="33">
        <v>0</v>
      </c>
      <c r="S55" s="33"/>
      <c r="T55" s="35"/>
      <c r="U55" s="35"/>
      <c r="V55" s="35"/>
      <c r="W55" s="35"/>
      <c r="X55" s="31" t="s">
        <v>92</v>
      </c>
    </row>
    <row r="56" spans="1:24" ht="15" x14ac:dyDescent="0.2">
      <c r="A56" s="4"/>
      <c r="B56" s="51"/>
      <c r="C56" s="51" t="s">
        <v>766</v>
      </c>
      <c r="D56" s="51"/>
      <c r="E56" s="31" t="s">
        <v>93</v>
      </c>
      <c r="F56" s="33">
        <v>0</v>
      </c>
      <c r="G56" s="33"/>
      <c r="H56" s="35"/>
      <c r="I56" s="35"/>
      <c r="J56" s="35"/>
      <c r="K56" s="35"/>
      <c r="L56" s="33">
        <v>0</v>
      </c>
      <c r="M56" s="33"/>
      <c r="N56" s="35"/>
      <c r="O56" s="35"/>
      <c r="P56" s="35"/>
      <c r="Q56" s="35"/>
      <c r="R56" s="33">
        <v>0</v>
      </c>
      <c r="S56" s="33"/>
      <c r="T56" s="35"/>
      <c r="U56" s="35"/>
      <c r="V56" s="35"/>
      <c r="W56" s="35"/>
      <c r="X56" s="31" t="s">
        <v>93</v>
      </c>
    </row>
    <row r="57" spans="1:24" ht="15" x14ac:dyDescent="0.2">
      <c r="A57" s="4"/>
      <c r="B57" s="51" t="s">
        <v>562</v>
      </c>
      <c r="C57" s="51" t="s">
        <v>557</v>
      </c>
      <c r="D57" s="51"/>
      <c r="E57" s="31" t="s">
        <v>94</v>
      </c>
      <c r="F57" s="33">
        <v>0</v>
      </c>
      <c r="G57" s="33">
        <v>0</v>
      </c>
      <c r="H57" s="33">
        <v>4800</v>
      </c>
      <c r="I57" s="35"/>
      <c r="J57" s="33">
        <v>4800</v>
      </c>
      <c r="K57" s="33">
        <v>4800</v>
      </c>
      <c r="L57" s="33">
        <v>0</v>
      </c>
      <c r="M57" s="33">
        <v>0</v>
      </c>
      <c r="N57" s="33">
        <v>4400</v>
      </c>
      <c r="O57" s="35"/>
      <c r="P57" s="33">
        <v>4400</v>
      </c>
      <c r="Q57" s="33">
        <v>4400</v>
      </c>
      <c r="R57" s="33">
        <v>0</v>
      </c>
      <c r="S57" s="33">
        <v>0</v>
      </c>
      <c r="T57" s="33">
        <v>4900</v>
      </c>
      <c r="U57" s="35"/>
      <c r="V57" s="33">
        <v>4900</v>
      </c>
      <c r="W57" s="33">
        <v>4900</v>
      </c>
      <c r="X57" s="31" t="s">
        <v>94</v>
      </c>
    </row>
    <row r="58" spans="1:24" ht="15" x14ac:dyDescent="0.2">
      <c r="A58" s="4"/>
      <c r="B58" s="49"/>
      <c r="C58" s="49" t="s">
        <v>539</v>
      </c>
      <c r="D58" s="49"/>
      <c r="E58" s="18" t="s">
        <v>95</v>
      </c>
      <c r="F58" s="34">
        <v>0</v>
      </c>
      <c r="G58" s="34">
        <v>0</v>
      </c>
      <c r="H58" s="34">
        <v>0</v>
      </c>
      <c r="I58" s="32"/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2"/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2"/>
      <c r="V58" s="34">
        <v>0</v>
      </c>
      <c r="W58" s="34">
        <v>0</v>
      </c>
      <c r="X58" s="18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/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 x14ac:dyDescent="0.2">
      <c r="A4" s="12"/>
      <c r="B4" s="17" t="s">
        <v>575</v>
      </c>
      <c r="C4" s="23" t="s">
        <v>100</v>
      </c>
      <c r="D4" s="45" t="str">
        <f>IF(C4&lt;&gt;"",VLOOKUP(C4,'@Entities41'!A2:B81,2,0),"")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 x14ac:dyDescent="0.2">
      <c r="A8" s="14"/>
      <c r="B8" s="14" t="s">
        <v>969</v>
      </c>
      <c r="C8" s="21" t="s">
        <v>184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0000000000003" customHeight="1" x14ac:dyDescent="0.2">
      <c r="A10" s="4"/>
      <c r="B10" s="47" t="s">
        <v>185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 x14ac:dyDescent="0.2">
      <c r="A11" s="4"/>
      <c r="B11" s="20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1200</v>
      </c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27.95" customHeight="1" x14ac:dyDescent="0.2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694</v>
      </c>
      <c r="M13" s="29" t="s">
        <v>695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694</v>
      </c>
      <c r="W13" s="29" t="s">
        <v>695</v>
      </c>
      <c r="X13" s="29" t="s">
        <v>1244</v>
      </c>
      <c r="Y13" s="29" t="s">
        <v>1234</v>
      </c>
      <c r="Z13" s="4"/>
    </row>
    <row r="14" spans="1:26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4.1" customHeight="1" x14ac:dyDescent="0.2">
      <c r="A15" s="4"/>
      <c r="B15" s="49" t="s">
        <v>1003</v>
      </c>
      <c r="C15" s="49" t="s">
        <v>522</v>
      </c>
      <c r="D15" s="16" t="s">
        <v>1266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26" t="s">
        <v>26</v>
      </c>
    </row>
    <row r="16" spans="1:26" ht="14.1" customHeight="1" x14ac:dyDescent="0.2">
      <c r="A16" s="4"/>
      <c r="B16" s="50"/>
      <c r="C16" s="50"/>
      <c r="D16" s="16" t="s">
        <v>1265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26" t="s">
        <v>56</v>
      </c>
    </row>
    <row r="17" spans="1:26" ht="14.1" customHeight="1" x14ac:dyDescent="0.2">
      <c r="A17" s="4"/>
      <c r="B17" s="50"/>
      <c r="C17" s="50"/>
      <c r="D17" s="16" t="s">
        <v>1263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26" t="s">
        <v>75</v>
      </c>
    </row>
    <row r="18" spans="1:26" ht="14.1" customHeight="1" x14ac:dyDescent="0.2">
      <c r="A18" s="4"/>
      <c r="B18" s="50"/>
      <c r="C18" s="50"/>
      <c r="D18" s="16" t="s">
        <v>1264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26" t="s">
        <v>89</v>
      </c>
    </row>
    <row r="19" spans="1:26" ht="14.1" customHeight="1" x14ac:dyDescent="0.2">
      <c r="A19" s="4"/>
      <c r="B19" s="50"/>
      <c r="C19" s="50"/>
      <c r="D19" s="16" t="s">
        <v>881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26" t="s">
        <v>97</v>
      </c>
    </row>
    <row r="20" spans="1:26" ht="14.1" customHeight="1" x14ac:dyDescent="0.2">
      <c r="A20" s="4"/>
      <c r="B20" s="50"/>
      <c r="C20" s="50"/>
      <c r="D20" s="16" t="s">
        <v>1258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26" t="s">
        <v>102</v>
      </c>
    </row>
    <row r="21" spans="1:26" ht="14.1" customHeight="1" x14ac:dyDescent="0.2">
      <c r="A21" s="4"/>
      <c r="B21" s="50"/>
      <c r="C21" s="50"/>
      <c r="D21" s="16" t="s">
        <v>1259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204</v>
      </c>
    </row>
    <row r="22" spans="1:26" ht="14.1" customHeight="1" x14ac:dyDescent="0.2">
      <c r="A22" s="4"/>
      <c r="B22" s="50"/>
      <c r="C22" s="50"/>
      <c r="D22" s="16" t="s">
        <v>959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26" t="s">
        <v>205</v>
      </c>
    </row>
    <row r="23" spans="1:26" ht="14.1" customHeight="1" x14ac:dyDescent="0.2">
      <c r="A23" s="4"/>
      <c r="B23" s="50"/>
      <c r="C23" s="50"/>
      <c r="D23" s="16" t="s">
        <v>535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26" t="s">
        <v>233</v>
      </c>
    </row>
    <row r="24" spans="1:26" ht="14.1" customHeight="1" x14ac:dyDescent="0.2">
      <c r="A24" s="4"/>
      <c r="B24" s="50"/>
      <c r="C24" s="51"/>
      <c r="D24" s="16" t="s">
        <v>1045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26" t="s">
        <v>27</v>
      </c>
    </row>
    <row r="25" spans="1:26" ht="14.1" customHeight="1" x14ac:dyDescent="0.2">
      <c r="A25" s="4"/>
      <c r="B25" s="50"/>
      <c r="C25" s="49" t="s">
        <v>24</v>
      </c>
      <c r="D25" s="16" t="s">
        <v>1266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26" t="s">
        <v>34</v>
      </c>
    </row>
    <row r="26" spans="1:26" ht="14.1" customHeight="1" x14ac:dyDescent="0.2">
      <c r="A26" s="4"/>
      <c r="B26" s="50"/>
      <c r="C26" s="50"/>
      <c r="D26" s="16" t="s">
        <v>1265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26" t="s">
        <v>38</v>
      </c>
    </row>
    <row r="27" spans="1:26" ht="14.1" customHeight="1" x14ac:dyDescent="0.2">
      <c r="A27" s="4"/>
      <c r="B27" s="50"/>
      <c r="C27" s="50"/>
      <c r="D27" s="16" t="s">
        <v>1263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26" t="s">
        <v>45</v>
      </c>
    </row>
    <row r="28" spans="1:26" ht="14.1" customHeight="1" x14ac:dyDescent="0.2">
      <c r="A28" s="4"/>
      <c r="B28" s="50"/>
      <c r="C28" s="50"/>
      <c r="D28" s="16" t="s">
        <v>1264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26" t="s">
        <v>48</v>
      </c>
    </row>
    <row r="29" spans="1:26" ht="14.1" customHeight="1" x14ac:dyDescent="0.2">
      <c r="A29" s="4"/>
      <c r="B29" s="50"/>
      <c r="C29" s="50"/>
      <c r="D29" s="16" t="s">
        <v>881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50</v>
      </c>
    </row>
    <row r="30" spans="1:26" ht="14.1" customHeight="1" x14ac:dyDescent="0.2">
      <c r="A30" s="4"/>
      <c r="B30" s="50"/>
      <c r="C30" s="50"/>
      <c r="D30" s="16" t="s">
        <v>1258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26" t="s">
        <v>51</v>
      </c>
    </row>
    <row r="31" spans="1:26" ht="14.1" customHeight="1" x14ac:dyDescent="0.2">
      <c r="A31" s="4"/>
      <c r="B31" s="50"/>
      <c r="C31" s="50"/>
      <c r="D31" s="16" t="s">
        <v>1259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26" t="s">
        <v>52</v>
      </c>
    </row>
    <row r="32" spans="1:26" ht="14.1" customHeight="1" x14ac:dyDescent="0.2">
      <c r="A32" s="4"/>
      <c r="B32" s="50"/>
      <c r="C32" s="50"/>
      <c r="D32" s="16" t="s">
        <v>959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26" t="s">
        <v>54</v>
      </c>
    </row>
    <row r="33" spans="1:26" ht="14.1" customHeight="1" x14ac:dyDescent="0.2">
      <c r="A33" s="4"/>
      <c r="B33" s="50"/>
      <c r="C33" s="50"/>
      <c r="D33" s="16" t="s">
        <v>535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26" t="s">
        <v>55</v>
      </c>
    </row>
    <row r="34" spans="1:26" ht="14.1" customHeight="1" x14ac:dyDescent="0.2">
      <c r="A34" s="4"/>
      <c r="B34" s="50"/>
      <c r="C34" s="51"/>
      <c r="D34" s="16" t="s">
        <v>1046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26" t="s">
        <v>57</v>
      </c>
    </row>
    <row r="35" spans="1:26" ht="14.1" customHeight="1" x14ac:dyDescent="0.2">
      <c r="A35" s="4"/>
      <c r="B35" s="50"/>
      <c r="C35" s="49" t="s">
        <v>1006</v>
      </c>
      <c r="D35" s="16" t="s">
        <v>782</v>
      </c>
      <c r="E35" s="26" t="s">
        <v>61</v>
      </c>
      <c r="F35" s="33">
        <v>500</v>
      </c>
      <c r="G35" s="33">
        <v>400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900</v>
      </c>
      <c r="O35" s="33">
        <v>400</v>
      </c>
      <c r="P35" s="33">
        <v>1000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1000</v>
      </c>
      <c r="Y35" s="33">
        <v>0</v>
      </c>
      <c r="Z35" s="26" t="s">
        <v>61</v>
      </c>
    </row>
    <row r="36" spans="1:26" ht="14.1" customHeight="1" x14ac:dyDescent="0.2">
      <c r="A36" s="4"/>
      <c r="B36" s="50"/>
      <c r="C36" s="50"/>
      <c r="D36" s="16" t="s">
        <v>779</v>
      </c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6" t="s">
        <v>62</v>
      </c>
    </row>
    <row r="37" spans="1:26" ht="14.1" customHeight="1" x14ac:dyDescent="0.2">
      <c r="A37" s="4"/>
      <c r="B37" s="50"/>
      <c r="C37" s="50"/>
      <c r="D37" s="16" t="s">
        <v>784</v>
      </c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6" t="s">
        <v>64</v>
      </c>
    </row>
    <row r="38" spans="1:26" ht="14.1" customHeight="1" x14ac:dyDescent="0.2">
      <c r="A38" s="4"/>
      <c r="B38" s="50"/>
      <c r="C38" s="50"/>
      <c r="D38" s="16" t="s">
        <v>988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26" t="s">
        <v>66</v>
      </c>
    </row>
    <row r="39" spans="1:26" ht="14.1" customHeight="1" x14ac:dyDescent="0.2">
      <c r="A39" s="4"/>
      <c r="B39" s="50"/>
      <c r="C39" s="50"/>
      <c r="D39" s="16" t="s">
        <v>780</v>
      </c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26" t="s">
        <v>67</v>
      </c>
    </row>
    <row r="40" spans="1:26" ht="14.1" customHeight="1" x14ac:dyDescent="0.2">
      <c r="A40" s="4"/>
      <c r="B40" s="50"/>
      <c r="C40" s="51"/>
      <c r="D40" s="16" t="s">
        <v>1051</v>
      </c>
      <c r="E40" s="26" t="s">
        <v>68</v>
      </c>
      <c r="F40" s="33">
        <v>500</v>
      </c>
      <c r="G40" s="33">
        <v>400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900</v>
      </c>
      <c r="O40" s="33">
        <v>400</v>
      </c>
      <c r="P40" s="33">
        <v>1000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1000</v>
      </c>
      <c r="Y40" s="33">
        <v>0</v>
      </c>
      <c r="Z40" s="26" t="s">
        <v>68</v>
      </c>
    </row>
    <row r="41" spans="1:26" ht="14.1" customHeight="1" x14ac:dyDescent="0.2">
      <c r="A41" s="4"/>
      <c r="B41" s="50"/>
      <c r="C41" s="51" t="s">
        <v>1013</v>
      </c>
      <c r="D41" s="51"/>
      <c r="E41" s="26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26" t="s">
        <v>71</v>
      </c>
    </row>
    <row r="42" spans="1:26" ht="14.1" customHeight="1" x14ac:dyDescent="0.2">
      <c r="A42" s="4"/>
      <c r="B42" s="51"/>
      <c r="C42" s="51" t="s">
        <v>1092</v>
      </c>
      <c r="D42" s="51"/>
      <c r="E42" s="26" t="s">
        <v>73</v>
      </c>
      <c r="F42" s="33">
        <v>500</v>
      </c>
      <c r="G42" s="33">
        <v>400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900</v>
      </c>
      <c r="O42" s="33">
        <v>400</v>
      </c>
      <c r="P42" s="33">
        <v>1000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1000</v>
      </c>
      <c r="Y42" s="33">
        <v>0</v>
      </c>
      <c r="Z42" s="26" t="s">
        <v>73</v>
      </c>
    </row>
    <row r="43" spans="1:26" ht="14.1" customHeight="1" x14ac:dyDescent="0.2">
      <c r="A43" s="4"/>
      <c r="B43" s="49" t="s">
        <v>756</v>
      </c>
      <c r="C43" s="49" t="s">
        <v>759</v>
      </c>
      <c r="D43" s="16" t="s">
        <v>782</v>
      </c>
      <c r="E43" s="26" t="s">
        <v>74</v>
      </c>
      <c r="F43" s="33">
        <v>900</v>
      </c>
      <c r="G43" s="33">
        <v>-600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300</v>
      </c>
      <c r="O43" s="33">
        <v>-600</v>
      </c>
      <c r="P43" s="33">
        <v>3200</v>
      </c>
      <c r="Q43" s="33">
        <v>-1500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1700</v>
      </c>
      <c r="Y43" s="33">
        <v>-1500</v>
      </c>
      <c r="Z43" s="26" t="s">
        <v>74</v>
      </c>
    </row>
    <row r="44" spans="1:26" ht="14.1" customHeight="1" x14ac:dyDescent="0.2">
      <c r="A44" s="4"/>
      <c r="B44" s="50"/>
      <c r="C44" s="50"/>
      <c r="D44" s="16" t="s">
        <v>779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26" t="s">
        <v>76</v>
      </c>
    </row>
    <row r="45" spans="1:26" ht="14.1" customHeight="1" x14ac:dyDescent="0.2">
      <c r="A45" s="4"/>
      <c r="B45" s="50"/>
      <c r="C45" s="50"/>
      <c r="D45" s="16" t="s">
        <v>784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26" t="s">
        <v>77</v>
      </c>
    </row>
    <row r="46" spans="1:26" ht="14.1" customHeight="1" x14ac:dyDescent="0.2">
      <c r="A46" s="4"/>
      <c r="B46" s="50"/>
      <c r="C46" s="50"/>
      <c r="D46" s="16" t="s">
        <v>988</v>
      </c>
      <c r="E46" s="26" t="s">
        <v>79</v>
      </c>
      <c r="F46" s="33">
        <v>1200</v>
      </c>
      <c r="G46" s="33">
        <v>400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1600</v>
      </c>
      <c r="O46" s="33">
        <v>400</v>
      </c>
      <c r="P46" s="33">
        <v>500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500</v>
      </c>
      <c r="Y46" s="33">
        <v>0</v>
      </c>
      <c r="Z46" s="26" t="s">
        <v>79</v>
      </c>
    </row>
    <row r="47" spans="1:26" ht="14.1" customHeight="1" x14ac:dyDescent="0.2">
      <c r="A47" s="4"/>
      <c r="B47" s="50"/>
      <c r="C47" s="50"/>
      <c r="D47" s="16" t="s">
        <v>780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26" t="s">
        <v>80</v>
      </c>
    </row>
    <row r="48" spans="1:26" ht="14.1" customHeight="1" x14ac:dyDescent="0.2">
      <c r="A48" s="4"/>
      <c r="B48" s="50"/>
      <c r="C48" s="51"/>
      <c r="D48" s="16" t="s">
        <v>1020</v>
      </c>
      <c r="E48" s="26" t="s">
        <v>81</v>
      </c>
      <c r="F48" s="33">
        <v>2100</v>
      </c>
      <c r="G48" s="33">
        <v>-200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1900</v>
      </c>
      <c r="O48" s="33">
        <v>-200</v>
      </c>
      <c r="P48" s="33">
        <v>3700</v>
      </c>
      <c r="Q48" s="33">
        <v>-1500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2200</v>
      </c>
      <c r="Y48" s="33">
        <v>-1500</v>
      </c>
      <c r="Z48" s="26" t="s">
        <v>81</v>
      </c>
    </row>
    <row r="49" spans="1:26" ht="14.1" customHeight="1" x14ac:dyDescent="0.2">
      <c r="A49" s="4"/>
      <c r="B49" s="50"/>
      <c r="C49" s="51" t="s">
        <v>769</v>
      </c>
      <c r="D49" s="51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26" t="s">
        <v>83</v>
      </c>
    </row>
    <row r="50" spans="1:26" ht="14.1" customHeight="1" x14ac:dyDescent="0.2">
      <c r="A50" s="4"/>
      <c r="B50" s="49"/>
      <c r="C50" s="49" t="s">
        <v>1088</v>
      </c>
      <c r="D50" s="49"/>
      <c r="E50" s="27" t="s">
        <v>84</v>
      </c>
      <c r="F50" s="34">
        <v>2100</v>
      </c>
      <c r="G50" s="34">
        <v>-200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1900</v>
      </c>
      <c r="O50" s="34">
        <v>-200</v>
      </c>
      <c r="P50" s="34">
        <v>3700</v>
      </c>
      <c r="Q50" s="34">
        <v>-1500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2200</v>
      </c>
      <c r="Y50" s="34">
        <v>-1500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/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 x14ac:dyDescent="0.2">
      <c r="A4" s="12"/>
      <c r="B4" s="17" t="s">
        <v>575</v>
      </c>
      <c r="C4" s="23" t="s">
        <v>100</v>
      </c>
      <c r="D4" s="45" t="str">
        <f>IF(C4&lt;&gt;"",VLOOKUP(C4,'@Entities42'!A2:B81,2,0),"")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 x14ac:dyDescent="0.2">
      <c r="A8" s="14"/>
      <c r="B8" s="14" t="s">
        <v>969</v>
      </c>
      <c r="C8" s="21" t="s">
        <v>186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 x14ac:dyDescent="0.2">
      <c r="A10" s="4"/>
      <c r="B10" s="58" t="s">
        <v>187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 x14ac:dyDescent="0.2">
      <c r="A11" s="4"/>
      <c r="B11" s="20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 x14ac:dyDescent="0.2">
      <c r="A12" s="4"/>
      <c r="B12" s="4"/>
      <c r="C12" s="4"/>
      <c r="D12" s="4"/>
      <c r="E12" s="4"/>
      <c r="F12" s="54" t="s">
        <v>978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979</v>
      </c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1269</v>
      </c>
      <c r="AA12" s="55"/>
      <c r="AB12" s="55"/>
      <c r="AC12" s="55"/>
      <c r="AD12" s="55"/>
      <c r="AE12" s="55"/>
      <c r="AF12" s="55"/>
      <c r="AG12" s="55"/>
      <c r="AH12" s="55"/>
      <c r="AI12" s="54"/>
      <c r="AJ12" s="4"/>
    </row>
    <row r="13" spans="1:36" ht="27.95" customHeight="1" x14ac:dyDescent="0.2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694</v>
      </c>
      <c r="M13" s="29" t="s">
        <v>695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694</v>
      </c>
      <c r="W13" s="29" t="s">
        <v>695</v>
      </c>
      <c r="X13" s="29" t="s">
        <v>1244</v>
      </c>
      <c r="Y13" s="29" t="s">
        <v>1234</v>
      </c>
      <c r="Z13" s="29" t="s">
        <v>1245</v>
      </c>
      <c r="AA13" s="29" t="s">
        <v>1231</v>
      </c>
      <c r="AB13" s="29" t="s">
        <v>1236</v>
      </c>
      <c r="AC13" s="29" t="s">
        <v>951</v>
      </c>
      <c r="AD13" s="29" t="s">
        <v>1073</v>
      </c>
      <c r="AE13" s="29" t="s">
        <v>749</v>
      </c>
      <c r="AF13" s="29" t="s">
        <v>694</v>
      </c>
      <c r="AG13" s="29" t="s">
        <v>695</v>
      </c>
      <c r="AH13" s="29" t="s">
        <v>1244</v>
      </c>
      <c r="AI13" s="29" t="s">
        <v>1234</v>
      </c>
      <c r="AJ13" s="4"/>
    </row>
    <row r="14" spans="1:36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4.1" customHeight="1" x14ac:dyDescent="0.2">
      <c r="A15" s="4"/>
      <c r="B15" s="49" t="s">
        <v>1003</v>
      </c>
      <c r="C15" s="49" t="s">
        <v>522</v>
      </c>
      <c r="D15" s="16" t="s">
        <v>1266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26" t="s">
        <v>26</v>
      </c>
    </row>
    <row r="16" spans="1:36" ht="14.1" customHeight="1" x14ac:dyDescent="0.2">
      <c r="A16" s="4"/>
      <c r="B16" s="50"/>
      <c r="C16" s="50"/>
      <c r="D16" s="16" t="s">
        <v>1265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26" t="s">
        <v>56</v>
      </c>
    </row>
    <row r="17" spans="1:36" ht="14.1" customHeight="1" x14ac:dyDescent="0.2">
      <c r="A17" s="4"/>
      <c r="B17" s="50"/>
      <c r="C17" s="50"/>
      <c r="D17" s="16" t="s">
        <v>1263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26" t="s">
        <v>75</v>
      </c>
    </row>
    <row r="18" spans="1:36" ht="14.1" customHeight="1" x14ac:dyDescent="0.2">
      <c r="A18" s="4"/>
      <c r="B18" s="50"/>
      <c r="C18" s="50"/>
      <c r="D18" s="16" t="s">
        <v>1264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26" t="s">
        <v>89</v>
      </c>
    </row>
    <row r="19" spans="1:36" ht="14.1" customHeight="1" x14ac:dyDescent="0.2">
      <c r="A19" s="4"/>
      <c r="B19" s="50"/>
      <c r="C19" s="50"/>
      <c r="D19" s="16" t="s">
        <v>881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26" t="s">
        <v>97</v>
      </c>
    </row>
    <row r="20" spans="1:36" ht="14.1" customHeight="1" x14ac:dyDescent="0.2">
      <c r="A20" s="4"/>
      <c r="B20" s="50"/>
      <c r="C20" s="50"/>
      <c r="D20" s="16" t="s">
        <v>1258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26" t="s">
        <v>102</v>
      </c>
    </row>
    <row r="21" spans="1:36" ht="14.1" customHeight="1" x14ac:dyDescent="0.2">
      <c r="A21" s="4"/>
      <c r="B21" s="50"/>
      <c r="C21" s="50"/>
      <c r="D21" s="16" t="s">
        <v>1259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26" t="s">
        <v>204</v>
      </c>
    </row>
    <row r="22" spans="1:36" ht="14.1" customHeight="1" x14ac:dyDescent="0.2">
      <c r="A22" s="4"/>
      <c r="B22" s="50"/>
      <c r="C22" s="50"/>
      <c r="D22" s="16" t="s">
        <v>959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26" t="s">
        <v>205</v>
      </c>
    </row>
    <row r="23" spans="1:36" ht="14.1" customHeight="1" x14ac:dyDescent="0.2">
      <c r="A23" s="4"/>
      <c r="B23" s="50"/>
      <c r="C23" s="50"/>
      <c r="D23" s="16" t="s">
        <v>535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26" t="s">
        <v>233</v>
      </c>
    </row>
    <row r="24" spans="1:36" ht="14.1" customHeight="1" x14ac:dyDescent="0.2">
      <c r="A24" s="4"/>
      <c r="B24" s="50"/>
      <c r="C24" s="51"/>
      <c r="D24" s="16" t="s">
        <v>1045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26" t="s">
        <v>27</v>
      </c>
    </row>
    <row r="25" spans="1:36" ht="14.1" customHeight="1" x14ac:dyDescent="0.2">
      <c r="A25" s="4"/>
      <c r="B25" s="50"/>
      <c r="C25" s="49" t="s">
        <v>991</v>
      </c>
      <c r="D25" s="16" t="s">
        <v>1266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26" t="s">
        <v>34</v>
      </c>
    </row>
    <row r="26" spans="1:36" ht="14.1" customHeight="1" x14ac:dyDescent="0.2">
      <c r="A26" s="4"/>
      <c r="B26" s="50"/>
      <c r="C26" s="50"/>
      <c r="D26" s="16" t="s">
        <v>1265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26" t="s">
        <v>38</v>
      </c>
    </row>
    <row r="27" spans="1:36" ht="14.1" customHeight="1" x14ac:dyDescent="0.2">
      <c r="A27" s="4"/>
      <c r="B27" s="50"/>
      <c r="C27" s="50"/>
      <c r="D27" s="16" t="s">
        <v>1263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26" t="s">
        <v>45</v>
      </c>
    </row>
    <row r="28" spans="1:36" ht="14.1" customHeight="1" x14ac:dyDescent="0.2">
      <c r="A28" s="4"/>
      <c r="B28" s="50"/>
      <c r="C28" s="50"/>
      <c r="D28" s="16" t="s">
        <v>1264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26" t="s">
        <v>48</v>
      </c>
    </row>
    <row r="29" spans="1:36" ht="14.1" customHeight="1" x14ac:dyDescent="0.2">
      <c r="A29" s="4"/>
      <c r="B29" s="50"/>
      <c r="C29" s="50"/>
      <c r="D29" s="16" t="s">
        <v>881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26" t="s">
        <v>50</v>
      </c>
    </row>
    <row r="30" spans="1:36" ht="14.1" customHeight="1" x14ac:dyDescent="0.2">
      <c r="A30" s="4"/>
      <c r="B30" s="50"/>
      <c r="C30" s="50"/>
      <c r="D30" s="16" t="s">
        <v>1258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26" t="s">
        <v>51</v>
      </c>
    </row>
    <row r="31" spans="1:36" ht="14.1" customHeight="1" x14ac:dyDescent="0.2">
      <c r="A31" s="4"/>
      <c r="B31" s="50"/>
      <c r="C31" s="50"/>
      <c r="D31" s="16" t="s">
        <v>1259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26" t="s">
        <v>52</v>
      </c>
    </row>
    <row r="32" spans="1:36" ht="14.1" customHeight="1" x14ac:dyDescent="0.2">
      <c r="A32" s="4"/>
      <c r="B32" s="50"/>
      <c r="C32" s="50"/>
      <c r="D32" s="16" t="s">
        <v>959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26" t="s">
        <v>54</v>
      </c>
    </row>
    <row r="33" spans="1:36" ht="14.1" customHeight="1" x14ac:dyDescent="0.2">
      <c r="A33" s="4"/>
      <c r="B33" s="50"/>
      <c r="C33" s="50"/>
      <c r="D33" s="16" t="s">
        <v>535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26" t="s">
        <v>55</v>
      </c>
    </row>
    <row r="34" spans="1:36" ht="14.1" customHeight="1" x14ac:dyDescent="0.2">
      <c r="A34" s="4"/>
      <c r="B34" s="50"/>
      <c r="C34" s="51"/>
      <c r="D34" s="16" t="s">
        <v>1046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26" t="s">
        <v>57</v>
      </c>
    </row>
    <row r="35" spans="1:36" ht="14.1" customHeight="1" x14ac:dyDescent="0.2">
      <c r="A35" s="4"/>
      <c r="B35" s="50"/>
      <c r="C35" s="49" t="s">
        <v>1006</v>
      </c>
      <c r="D35" s="16" t="s">
        <v>782</v>
      </c>
      <c r="E35" s="26" t="s">
        <v>61</v>
      </c>
      <c r="F35" s="33">
        <v>800</v>
      </c>
      <c r="G35" s="33">
        <v>700</v>
      </c>
      <c r="H35" s="33">
        <v>0</v>
      </c>
      <c r="I35" s="33">
        <v>-600</v>
      </c>
      <c r="J35" s="33">
        <v>0</v>
      </c>
      <c r="K35" s="33">
        <v>0</v>
      </c>
      <c r="L35" s="33">
        <v>0</v>
      </c>
      <c r="M35" s="33">
        <v>0</v>
      </c>
      <c r="N35" s="33">
        <v>900</v>
      </c>
      <c r="O35" s="33">
        <v>700</v>
      </c>
      <c r="P35" s="33">
        <v>0</v>
      </c>
      <c r="Q35" s="33">
        <v>1000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1000</v>
      </c>
      <c r="Y35" s="33">
        <v>1000</v>
      </c>
      <c r="Z35" s="33">
        <v>0</v>
      </c>
      <c r="AA35" s="33">
        <v>800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800</v>
      </c>
      <c r="AI35" s="33">
        <v>800</v>
      </c>
      <c r="AJ35" s="26" t="s">
        <v>61</v>
      </c>
    </row>
    <row r="36" spans="1:36" ht="14.1" customHeight="1" x14ac:dyDescent="0.2">
      <c r="A36" s="4"/>
      <c r="B36" s="50"/>
      <c r="C36" s="50"/>
      <c r="D36" s="16" t="s">
        <v>779</v>
      </c>
      <c r="E36" s="26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26" t="s">
        <v>62</v>
      </c>
    </row>
    <row r="37" spans="1:36" ht="14.1" customHeight="1" x14ac:dyDescent="0.2">
      <c r="A37" s="4"/>
      <c r="B37" s="50"/>
      <c r="C37" s="50"/>
      <c r="D37" s="16" t="s">
        <v>784</v>
      </c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26" t="s">
        <v>64</v>
      </c>
    </row>
    <row r="38" spans="1:36" ht="14.1" customHeight="1" x14ac:dyDescent="0.2">
      <c r="A38" s="4"/>
      <c r="B38" s="50"/>
      <c r="C38" s="50"/>
      <c r="D38" s="16" t="s">
        <v>988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26" t="s">
        <v>66</v>
      </c>
    </row>
    <row r="39" spans="1:36" ht="14.1" customHeight="1" x14ac:dyDescent="0.2">
      <c r="A39" s="4"/>
      <c r="B39" s="50"/>
      <c r="C39" s="50"/>
      <c r="D39" s="16" t="s">
        <v>780</v>
      </c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26" t="s">
        <v>67</v>
      </c>
    </row>
    <row r="40" spans="1:36" ht="14.1" customHeight="1" x14ac:dyDescent="0.2">
      <c r="A40" s="4"/>
      <c r="B40" s="50"/>
      <c r="C40" s="51"/>
      <c r="D40" s="16" t="s">
        <v>1051</v>
      </c>
      <c r="E40" s="26" t="s">
        <v>68</v>
      </c>
      <c r="F40" s="33">
        <v>800</v>
      </c>
      <c r="G40" s="33">
        <v>700</v>
      </c>
      <c r="H40" s="33">
        <v>0</v>
      </c>
      <c r="I40" s="33">
        <v>-600</v>
      </c>
      <c r="J40" s="33">
        <v>0</v>
      </c>
      <c r="K40" s="33">
        <v>0</v>
      </c>
      <c r="L40" s="33">
        <v>0</v>
      </c>
      <c r="M40" s="33">
        <v>0</v>
      </c>
      <c r="N40" s="33">
        <v>900</v>
      </c>
      <c r="O40" s="33">
        <v>700</v>
      </c>
      <c r="P40" s="33">
        <v>0</v>
      </c>
      <c r="Q40" s="33">
        <v>1000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1000</v>
      </c>
      <c r="Y40" s="33">
        <v>1000</v>
      </c>
      <c r="Z40" s="33">
        <v>0</v>
      </c>
      <c r="AA40" s="33">
        <v>800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800</v>
      </c>
      <c r="AI40" s="33">
        <v>800</v>
      </c>
      <c r="AJ40" s="26" t="s">
        <v>68</v>
      </c>
    </row>
    <row r="41" spans="1:36" ht="14.1" customHeight="1" x14ac:dyDescent="0.2">
      <c r="A41" s="4"/>
      <c r="B41" s="50"/>
      <c r="C41" s="51" t="s">
        <v>1013</v>
      </c>
      <c r="D41" s="51"/>
      <c r="E41" s="26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26" t="s">
        <v>71</v>
      </c>
    </row>
    <row r="42" spans="1:36" ht="14.1" customHeight="1" x14ac:dyDescent="0.2">
      <c r="A42" s="4"/>
      <c r="B42" s="51"/>
      <c r="C42" s="51" t="s">
        <v>1092</v>
      </c>
      <c r="D42" s="51"/>
      <c r="E42" s="26" t="s">
        <v>73</v>
      </c>
      <c r="F42" s="33">
        <v>800</v>
      </c>
      <c r="G42" s="33">
        <v>700</v>
      </c>
      <c r="H42" s="33">
        <v>0</v>
      </c>
      <c r="I42" s="33">
        <v>-600</v>
      </c>
      <c r="J42" s="33">
        <v>0</v>
      </c>
      <c r="K42" s="33">
        <v>0</v>
      </c>
      <c r="L42" s="33">
        <v>0</v>
      </c>
      <c r="M42" s="33">
        <v>0</v>
      </c>
      <c r="N42" s="33">
        <v>900</v>
      </c>
      <c r="O42" s="33">
        <v>700</v>
      </c>
      <c r="P42" s="33">
        <v>0</v>
      </c>
      <c r="Q42" s="33">
        <v>1000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1000</v>
      </c>
      <c r="Y42" s="33">
        <v>1000</v>
      </c>
      <c r="Z42" s="33">
        <v>0</v>
      </c>
      <c r="AA42" s="33">
        <v>800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800</v>
      </c>
      <c r="AI42" s="33">
        <v>800</v>
      </c>
      <c r="AJ42" s="26" t="s">
        <v>73</v>
      </c>
    </row>
    <row r="43" spans="1:36" ht="14.1" customHeight="1" x14ac:dyDescent="0.2">
      <c r="A43" s="4"/>
      <c r="B43" s="49" t="s">
        <v>756</v>
      </c>
      <c r="C43" s="49" t="s">
        <v>759</v>
      </c>
      <c r="D43" s="16" t="s">
        <v>782</v>
      </c>
      <c r="E43" s="26" t="s">
        <v>74</v>
      </c>
      <c r="F43" s="33">
        <v>1800</v>
      </c>
      <c r="G43" s="33">
        <v>300</v>
      </c>
      <c r="H43" s="33">
        <v>0</v>
      </c>
      <c r="I43" s="33">
        <v>-1800</v>
      </c>
      <c r="J43" s="33">
        <v>0</v>
      </c>
      <c r="K43" s="33">
        <v>0</v>
      </c>
      <c r="L43" s="33">
        <v>0</v>
      </c>
      <c r="M43" s="33">
        <v>0</v>
      </c>
      <c r="N43" s="33">
        <v>300</v>
      </c>
      <c r="O43" s="33">
        <v>300</v>
      </c>
      <c r="P43" s="33">
        <v>2000</v>
      </c>
      <c r="Q43" s="33">
        <v>-300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1700</v>
      </c>
      <c r="Y43" s="33">
        <v>-300</v>
      </c>
      <c r="Z43" s="33">
        <v>2000</v>
      </c>
      <c r="AA43" s="33">
        <v>1000</v>
      </c>
      <c r="AB43" s="33">
        <v>0</v>
      </c>
      <c r="AC43" s="33">
        <v>-1200</v>
      </c>
      <c r="AD43" s="33">
        <v>0</v>
      </c>
      <c r="AE43" s="33">
        <v>0</v>
      </c>
      <c r="AF43" s="33">
        <v>0</v>
      </c>
      <c r="AG43" s="33">
        <v>0</v>
      </c>
      <c r="AH43" s="33">
        <v>1800</v>
      </c>
      <c r="AI43" s="33">
        <v>1000</v>
      </c>
      <c r="AJ43" s="26" t="s">
        <v>74</v>
      </c>
    </row>
    <row r="44" spans="1:36" ht="14.1" customHeight="1" x14ac:dyDescent="0.2">
      <c r="A44" s="4"/>
      <c r="B44" s="50"/>
      <c r="C44" s="50"/>
      <c r="D44" s="16" t="s">
        <v>779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26" t="s">
        <v>76</v>
      </c>
    </row>
    <row r="45" spans="1:36" ht="14.1" customHeight="1" x14ac:dyDescent="0.2">
      <c r="A45" s="4"/>
      <c r="B45" s="50"/>
      <c r="C45" s="50"/>
      <c r="D45" s="16" t="s">
        <v>784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26" t="s">
        <v>77</v>
      </c>
    </row>
    <row r="46" spans="1:36" ht="14.1" customHeight="1" x14ac:dyDescent="0.2">
      <c r="A46" s="4"/>
      <c r="B46" s="50"/>
      <c r="C46" s="50"/>
      <c r="D46" s="16" t="s">
        <v>988</v>
      </c>
      <c r="E46" s="26" t="s">
        <v>79</v>
      </c>
      <c r="F46" s="33">
        <v>400</v>
      </c>
      <c r="G46" s="33">
        <v>1200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1600</v>
      </c>
      <c r="O46" s="33">
        <v>1200</v>
      </c>
      <c r="P46" s="33">
        <v>-1100</v>
      </c>
      <c r="Q46" s="33">
        <v>1600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500</v>
      </c>
      <c r="Y46" s="33">
        <v>1600</v>
      </c>
      <c r="Z46" s="33">
        <v>-1100</v>
      </c>
      <c r="AA46" s="33">
        <v>1500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400</v>
      </c>
      <c r="AI46" s="33">
        <v>1500</v>
      </c>
      <c r="AJ46" s="26" t="s">
        <v>79</v>
      </c>
    </row>
    <row r="47" spans="1:36" ht="14.1" customHeight="1" x14ac:dyDescent="0.2">
      <c r="A47" s="4"/>
      <c r="B47" s="50"/>
      <c r="C47" s="50"/>
      <c r="D47" s="16" t="s">
        <v>780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26" t="s">
        <v>80</v>
      </c>
    </row>
    <row r="48" spans="1:36" ht="14.1" customHeight="1" x14ac:dyDescent="0.2">
      <c r="A48" s="4"/>
      <c r="B48" s="50"/>
      <c r="C48" s="51"/>
      <c r="D48" s="16" t="s">
        <v>1020</v>
      </c>
      <c r="E48" s="26" t="s">
        <v>81</v>
      </c>
      <c r="F48" s="33">
        <v>2200</v>
      </c>
      <c r="G48" s="33">
        <v>1500</v>
      </c>
      <c r="H48" s="33">
        <v>0</v>
      </c>
      <c r="I48" s="33">
        <v>-1800</v>
      </c>
      <c r="J48" s="33">
        <v>0</v>
      </c>
      <c r="K48" s="33">
        <v>0</v>
      </c>
      <c r="L48" s="33">
        <v>0</v>
      </c>
      <c r="M48" s="33">
        <v>0</v>
      </c>
      <c r="N48" s="33">
        <v>1900</v>
      </c>
      <c r="O48" s="33">
        <v>1500</v>
      </c>
      <c r="P48" s="33">
        <v>900</v>
      </c>
      <c r="Q48" s="33">
        <v>1300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2200</v>
      </c>
      <c r="Y48" s="33">
        <v>1300</v>
      </c>
      <c r="Z48" s="33">
        <v>900</v>
      </c>
      <c r="AA48" s="33">
        <v>2500</v>
      </c>
      <c r="AB48" s="33">
        <v>0</v>
      </c>
      <c r="AC48" s="33">
        <v>-1200</v>
      </c>
      <c r="AD48" s="33">
        <v>0</v>
      </c>
      <c r="AE48" s="33">
        <v>0</v>
      </c>
      <c r="AF48" s="33">
        <v>0</v>
      </c>
      <c r="AG48" s="33">
        <v>0</v>
      </c>
      <c r="AH48" s="33">
        <v>2200</v>
      </c>
      <c r="AI48" s="33">
        <v>2500</v>
      </c>
      <c r="AJ48" s="26" t="s">
        <v>81</v>
      </c>
    </row>
    <row r="49" spans="1:36" ht="14.1" customHeight="1" x14ac:dyDescent="0.2">
      <c r="A49" s="4"/>
      <c r="B49" s="50"/>
      <c r="C49" s="51" t="s">
        <v>769</v>
      </c>
      <c r="D49" s="51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26" t="s">
        <v>83</v>
      </c>
    </row>
    <row r="50" spans="1:36" ht="14.1" customHeight="1" x14ac:dyDescent="0.2">
      <c r="A50" s="4"/>
      <c r="B50" s="49"/>
      <c r="C50" s="49" t="s">
        <v>1088</v>
      </c>
      <c r="D50" s="49"/>
      <c r="E50" s="27" t="s">
        <v>84</v>
      </c>
      <c r="F50" s="34">
        <v>2200</v>
      </c>
      <c r="G50" s="34">
        <v>1500</v>
      </c>
      <c r="H50" s="34">
        <v>0</v>
      </c>
      <c r="I50" s="34">
        <v>-1800</v>
      </c>
      <c r="J50" s="34">
        <v>0</v>
      </c>
      <c r="K50" s="34">
        <v>0</v>
      </c>
      <c r="L50" s="34">
        <v>0</v>
      </c>
      <c r="M50" s="34">
        <v>0</v>
      </c>
      <c r="N50" s="34">
        <v>1900</v>
      </c>
      <c r="O50" s="34">
        <v>1500</v>
      </c>
      <c r="P50" s="34">
        <v>900</v>
      </c>
      <c r="Q50" s="34">
        <v>1300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2200</v>
      </c>
      <c r="Y50" s="34">
        <v>1300</v>
      </c>
      <c r="Z50" s="34">
        <v>900</v>
      </c>
      <c r="AA50" s="34">
        <v>2500</v>
      </c>
      <c r="AB50" s="34">
        <v>0</v>
      </c>
      <c r="AC50" s="34">
        <v>-1200</v>
      </c>
      <c r="AD50" s="34">
        <v>0</v>
      </c>
      <c r="AE50" s="34">
        <v>0</v>
      </c>
      <c r="AF50" s="34">
        <v>0</v>
      </c>
      <c r="AG50" s="34">
        <v>0</v>
      </c>
      <c r="AH50" s="34">
        <v>2200</v>
      </c>
      <c r="AI50" s="34">
        <v>2500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</row>
    <row r="2" spans="1:8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</row>
    <row r="3" spans="1:8" ht="12.95" customHeight="1" x14ac:dyDescent="0.2">
      <c r="A3" s="4"/>
      <c r="B3" s="4"/>
      <c r="C3" s="4"/>
      <c r="D3" s="4"/>
      <c r="E3" s="4"/>
      <c r="F3" s="4"/>
      <c r="G3" s="4"/>
      <c r="H3" s="4"/>
    </row>
    <row r="4" spans="1:8" ht="14.1" customHeight="1" x14ac:dyDescent="0.2">
      <c r="A4" s="12"/>
      <c r="B4" s="17" t="s">
        <v>575</v>
      </c>
      <c r="C4" s="23" t="s">
        <v>100</v>
      </c>
      <c r="D4" s="45" t="str">
        <f>IF(C4&lt;&gt;"",VLOOKUP(C4,'@Entities43'!A2:B81,2,0),"")</f>
        <v>בנק ירושלים בע"מ</v>
      </c>
      <c r="E4" s="46"/>
      <c r="F4" s="4"/>
      <c r="G4" s="4"/>
      <c r="H4" s="4"/>
    </row>
    <row r="5" spans="1:8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</row>
    <row r="6" spans="1:8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 ht="14.1" customHeight="1" x14ac:dyDescent="0.2">
      <c r="A7" s="13"/>
      <c r="B7" s="13"/>
      <c r="C7" s="8"/>
      <c r="D7" s="4"/>
      <c r="E7" s="4"/>
      <c r="F7" s="4"/>
      <c r="G7" s="4"/>
      <c r="H7" s="4"/>
    </row>
    <row r="8" spans="1:8" ht="14.1" customHeight="1" x14ac:dyDescent="0.2">
      <c r="A8" s="14"/>
      <c r="B8" s="14" t="s">
        <v>969</v>
      </c>
      <c r="C8" s="21" t="s">
        <v>188</v>
      </c>
      <c r="D8" s="4"/>
      <c r="E8" s="4"/>
      <c r="F8" s="4"/>
      <c r="G8" s="4"/>
      <c r="H8" s="4"/>
    </row>
    <row r="9" spans="1:8" ht="12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50.1" customHeight="1" x14ac:dyDescent="0.2">
      <c r="A10" s="4"/>
      <c r="B10" s="47" t="s">
        <v>189</v>
      </c>
      <c r="C10" s="43"/>
      <c r="D10" s="43"/>
      <c r="E10" s="43"/>
      <c r="F10" s="43"/>
      <c r="G10" s="43"/>
      <c r="H10" s="61"/>
    </row>
    <row r="11" spans="1:8" ht="14.1" customHeight="1" x14ac:dyDescent="0.2">
      <c r="A11" s="4"/>
      <c r="B11" s="20" t="s">
        <v>188</v>
      </c>
      <c r="C11" s="4"/>
      <c r="D11" s="4"/>
      <c r="E11" s="4"/>
      <c r="F11" s="4"/>
      <c r="G11" s="4"/>
      <c r="H11" s="4"/>
    </row>
    <row r="12" spans="1:8" ht="14.1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4.1" customHeight="1" x14ac:dyDescent="0.2">
      <c r="A13" s="4"/>
      <c r="B13" s="4"/>
      <c r="C13" s="4"/>
      <c r="D13" s="4"/>
      <c r="E13" s="29" t="s">
        <v>821</v>
      </c>
      <c r="F13" s="29" t="s">
        <v>821</v>
      </c>
      <c r="G13" s="29" t="s">
        <v>821</v>
      </c>
      <c r="H13" s="4"/>
    </row>
    <row r="14" spans="1:8" ht="12.95" customHeight="1" x14ac:dyDescent="0.2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5" customHeight="1" x14ac:dyDescent="0.2">
      <c r="A15" s="4"/>
      <c r="B15" s="49" t="s">
        <v>800</v>
      </c>
      <c r="C15" s="16" t="s">
        <v>1139</v>
      </c>
      <c r="D15" s="26" t="s">
        <v>26</v>
      </c>
      <c r="E15" s="33"/>
      <c r="F15" s="33"/>
      <c r="G15" s="33"/>
      <c r="H15" s="26" t="s">
        <v>26</v>
      </c>
    </row>
    <row r="16" spans="1:8" ht="14.1" customHeight="1" x14ac:dyDescent="0.2">
      <c r="A16" s="4"/>
      <c r="B16" s="50"/>
      <c r="C16" s="16" t="s">
        <v>935</v>
      </c>
      <c r="D16" s="26" t="s">
        <v>56</v>
      </c>
      <c r="E16" s="33"/>
      <c r="F16" s="33"/>
      <c r="G16" s="33"/>
      <c r="H16" s="26" t="s">
        <v>56</v>
      </c>
    </row>
    <row r="17" spans="1:8" ht="14.1" customHeight="1" x14ac:dyDescent="0.2">
      <c r="A17" s="4"/>
      <c r="B17" s="51"/>
      <c r="C17" s="16" t="s">
        <v>1062</v>
      </c>
      <c r="D17" s="26" t="s">
        <v>75</v>
      </c>
      <c r="E17" s="33"/>
      <c r="F17" s="33"/>
      <c r="G17" s="33"/>
      <c r="H17" s="26" t="s">
        <v>75</v>
      </c>
    </row>
    <row r="18" spans="1:8" ht="45" customHeight="1" x14ac:dyDescent="0.2">
      <c r="A18" s="4"/>
      <c r="B18" s="49" t="s">
        <v>801</v>
      </c>
      <c r="C18" s="16" t="s">
        <v>1139</v>
      </c>
      <c r="D18" s="26" t="s">
        <v>89</v>
      </c>
      <c r="E18" s="33"/>
      <c r="F18" s="33"/>
      <c r="G18" s="33"/>
      <c r="H18" s="26" t="s">
        <v>89</v>
      </c>
    </row>
    <row r="19" spans="1:8" ht="14.1" customHeight="1" x14ac:dyDescent="0.2">
      <c r="A19" s="4"/>
      <c r="B19" s="50"/>
      <c r="C19" s="16" t="s">
        <v>935</v>
      </c>
      <c r="D19" s="26" t="s">
        <v>97</v>
      </c>
      <c r="E19" s="33"/>
      <c r="F19" s="33"/>
      <c r="G19" s="33"/>
      <c r="H19" s="26" t="s">
        <v>97</v>
      </c>
    </row>
    <row r="20" spans="1:8" ht="14.1" customHeight="1" x14ac:dyDescent="0.2">
      <c r="A20" s="4"/>
      <c r="B20" s="51"/>
      <c r="C20" s="16" t="s">
        <v>1062</v>
      </c>
      <c r="D20" s="26" t="s">
        <v>102</v>
      </c>
      <c r="E20" s="33"/>
      <c r="F20" s="33"/>
      <c r="G20" s="33"/>
      <c r="H20" s="26" t="s">
        <v>102</v>
      </c>
    </row>
    <row r="21" spans="1:8" ht="14.1" customHeight="1" x14ac:dyDescent="0.2">
      <c r="A21" s="4"/>
      <c r="B21" s="49" t="s">
        <v>1130</v>
      </c>
      <c r="C21" s="49"/>
      <c r="D21" s="27" t="s">
        <v>204</v>
      </c>
      <c r="E21" s="34">
        <v>0</v>
      </c>
      <c r="F21" s="34">
        <v>0</v>
      </c>
      <c r="G21" s="34">
        <v>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/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100</v>
      </c>
      <c r="D4" s="45" t="str">
        <f>IF(C4&lt;&gt;"",VLOOKUP(C4,'@Entities44'!A2:B81,2,0),"")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x14ac:dyDescent="0.2">
      <c r="A10" s="4"/>
      <c r="B10" s="58" t="s">
        <v>191</v>
      </c>
      <c r="C10" s="43"/>
      <c r="D10" s="43"/>
      <c r="E10" s="43"/>
      <c r="F10" s="43"/>
      <c r="G10" s="43"/>
      <c r="H10" s="43"/>
      <c r="I10" s="43"/>
      <c r="J10" s="43"/>
      <c r="K10" s="43"/>
      <c r="L10" s="59"/>
      <c r="M10" s="4"/>
      <c r="N10" s="4"/>
      <c r="O10" s="4"/>
      <c r="P10" s="4"/>
      <c r="Q10" s="4"/>
      <c r="R10" s="4"/>
    </row>
    <row r="11" spans="1:18" ht="15" x14ac:dyDescent="0.2">
      <c r="A11" s="4"/>
      <c r="B11" s="1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1278</v>
      </c>
      <c r="G12" s="55"/>
      <c r="H12" s="54"/>
      <c r="I12" s="54" t="s">
        <v>1200</v>
      </c>
      <c r="J12" s="55"/>
      <c r="K12" s="54"/>
      <c r="L12" s="54" t="s">
        <v>978</v>
      </c>
      <c r="M12" s="55"/>
      <c r="N12" s="54"/>
      <c r="O12" s="54" t="s">
        <v>979</v>
      </c>
      <c r="P12" s="55"/>
      <c r="Q12" s="54"/>
      <c r="R12" s="4"/>
    </row>
    <row r="13" spans="1:18" ht="29.1" customHeight="1" x14ac:dyDescent="0.2">
      <c r="A13" s="4"/>
      <c r="B13" s="4"/>
      <c r="C13" s="4"/>
      <c r="D13" s="4"/>
      <c r="E13" s="4"/>
      <c r="F13" s="29" t="s">
        <v>827</v>
      </c>
      <c r="G13" s="29" t="s">
        <v>674</v>
      </c>
      <c r="H13" s="29" t="s">
        <v>1254</v>
      </c>
      <c r="I13" s="29" t="s">
        <v>827</v>
      </c>
      <c r="J13" s="29" t="s">
        <v>674</v>
      </c>
      <c r="K13" s="29" t="s">
        <v>1254</v>
      </c>
      <c r="L13" s="29" t="s">
        <v>827</v>
      </c>
      <c r="M13" s="29" t="s">
        <v>674</v>
      </c>
      <c r="N13" s="29" t="s">
        <v>1254</v>
      </c>
      <c r="O13" s="29" t="s">
        <v>827</v>
      </c>
      <c r="P13" s="29" t="s">
        <v>674</v>
      </c>
      <c r="Q13" s="29" t="s">
        <v>1254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9" t="s">
        <v>553</v>
      </c>
      <c r="C15" s="51" t="s">
        <v>572</v>
      </c>
      <c r="D15" s="51"/>
      <c r="E15" s="31" t="s">
        <v>26</v>
      </c>
      <c r="F15" s="33">
        <v>10700500</v>
      </c>
      <c r="G15" s="33">
        <v>113500</v>
      </c>
      <c r="H15" s="39">
        <v>4.3107758342987097</v>
      </c>
      <c r="I15" s="33">
        <v>9795000</v>
      </c>
      <c r="J15" s="33">
        <v>129000</v>
      </c>
      <c r="K15" s="39">
        <v>5.3729797064602698</v>
      </c>
      <c r="L15" s="33">
        <v>10518100</v>
      </c>
      <c r="M15" s="33">
        <v>404800</v>
      </c>
      <c r="N15" s="39">
        <v>5.1641097032886201</v>
      </c>
      <c r="O15" s="33">
        <v>9694600</v>
      </c>
      <c r="P15" s="33">
        <v>393100</v>
      </c>
      <c r="Q15" s="39">
        <v>5.4426594946503304</v>
      </c>
      <c r="R15" s="31" t="s">
        <v>26</v>
      </c>
    </row>
    <row r="16" spans="1:18" ht="15" x14ac:dyDescent="0.2">
      <c r="A16" s="4"/>
      <c r="B16" s="50"/>
      <c r="C16" s="51" t="s">
        <v>936</v>
      </c>
      <c r="D16" s="51"/>
      <c r="E16" s="31" t="s">
        <v>56</v>
      </c>
      <c r="F16" s="33">
        <v>0</v>
      </c>
      <c r="G16" s="33">
        <v>0</v>
      </c>
      <c r="H16" s="39">
        <v>0</v>
      </c>
      <c r="I16" s="33">
        <v>0</v>
      </c>
      <c r="J16" s="33">
        <v>0</v>
      </c>
      <c r="K16" s="39">
        <v>0</v>
      </c>
      <c r="L16" s="33">
        <v>0</v>
      </c>
      <c r="M16" s="33">
        <v>0</v>
      </c>
      <c r="N16" s="39">
        <v>0</v>
      </c>
      <c r="O16" s="33">
        <v>0</v>
      </c>
      <c r="P16" s="33">
        <v>0</v>
      </c>
      <c r="Q16" s="39">
        <v>0</v>
      </c>
      <c r="R16" s="31" t="s">
        <v>56</v>
      </c>
    </row>
    <row r="17" spans="1:18" ht="15" x14ac:dyDescent="0.2">
      <c r="A17" s="4"/>
      <c r="B17" s="50"/>
      <c r="C17" s="51" t="s">
        <v>1018</v>
      </c>
      <c r="D17" s="51"/>
      <c r="E17" s="31" t="s">
        <v>75</v>
      </c>
      <c r="F17" s="33">
        <v>10700500</v>
      </c>
      <c r="G17" s="33">
        <v>113500</v>
      </c>
      <c r="H17" s="39">
        <v>4.3107758342987097</v>
      </c>
      <c r="I17" s="33">
        <v>9795000</v>
      </c>
      <c r="J17" s="33">
        <v>129000</v>
      </c>
      <c r="K17" s="39">
        <v>5.3729797064602698</v>
      </c>
      <c r="L17" s="33">
        <v>10518100</v>
      </c>
      <c r="M17" s="33">
        <v>404800</v>
      </c>
      <c r="N17" s="39">
        <v>5.1641097032886201</v>
      </c>
      <c r="O17" s="33">
        <v>9694600</v>
      </c>
      <c r="P17" s="33">
        <v>393100</v>
      </c>
      <c r="Q17" s="39">
        <v>5.4426594946503304</v>
      </c>
      <c r="R17" s="31" t="s">
        <v>75</v>
      </c>
    </row>
    <row r="18" spans="1:18" ht="15" x14ac:dyDescent="0.2">
      <c r="A18" s="4"/>
      <c r="B18" s="51"/>
      <c r="C18" s="16"/>
      <c r="D18" s="16" t="s">
        <v>923</v>
      </c>
      <c r="E18" s="31" t="s">
        <v>89</v>
      </c>
      <c r="F18" s="35"/>
      <c r="G18" s="33">
        <v>1500</v>
      </c>
      <c r="H18" s="36"/>
      <c r="I18" s="35"/>
      <c r="J18" s="33">
        <v>600</v>
      </c>
      <c r="K18" s="36"/>
      <c r="L18" s="35"/>
      <c r="M18" s="33">
        <v>2700</v>
      </c>
      <c r="N18" s="36"/>
      <c r="O18" s="35"/>
      <c r="P18" s="33">
        <v>2000</v>
      </c>
      <c r="Q18" s="36"/>
      <c r="R18" s="31" t="s">
        <v>89</v>
      </c>
    </row>
    <row r="19" spans="1:18" ht="15" x14ac:dyDescent="0.2">
      <c r="A19" s="4"/>
      <c r="B19" s="49" t="s">
        <v>552</v>
      </c>
      <c r="C19" s="51" t="s">
        <v>572</v>
      </c>
      <c r="D19" s="51"/>
      <c r="E19" s="31" t="s">
        <v>97</v>
      </c>
      <c r="F19" s="33">
        <v>0</v>
      </c>
      <c r="G19" s="33">
        <v>0</v>
      </c>
      <c r="H19" s="39">
        <v>0</v>
      </c>
      <c r="I19" s="33">
        <v>0</v>
      </c>
      <c r="J19" s="33">
        <v>0</v>
      </c>
      <c r="K19" s="39">
        <v>0</v>
      </c>
      <c r="L19" s="33">
        <v>0</v>
      </c>
      <c r="M19" s="33">
        <v>0</v>
      </c>
      <c r="N19" s="39">
        <v>0</v>
      </c>
      <c r="O19" s="33">
        <v>0</v>
      </c>
      <c r="P19" s="33">
        <v>0</v>
      </c>
      <c r="Q19" s="39">
        <v>0</v>
      </c>
      <c r="R19" s="31" t="s">
        <v>97</v>
      </c>
    </row>
    <row r="20" spans="1:18" ht="15" x14ac:dyDescent="0.2">
      <c r="A20" s="4"/>
      <c r="B20" s="50"/>
      <c r="C20" s="51" t="s">
        <v>936</v>
      </c>
      <c r="D20" s="51"/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 x14ac:dyDescent="0.2">
      <c r="A21" s="4"/>
      <c r="B21" s="51"/>
      <c r="C21" s="51" t="s">
        <v>1018</v>
      </c>
      <c r="D21" s="51"/>
      <c r="E21" s="31" t="s">
        <v>204</v>
      </c>
      <c r="F21" s="33">
        <v>0</v>
      </c>
      <c r="G21" s="33">
        <v>0</v>
      </c>
      <c r="H21" s="39">
        <v>0</v>
      </c>
      <c r="I21" s="33">
        <v>0</v>
      </c>
      <c r="J21" s="33">
        <v>0</v>
      </c>
      <c r="K21" s="39">
        <v>0</v>
      </c>
      <c r="L21" s="33">
        <v>0</v>
      </c>
      <c r="M21" s="33">
        <v>0</v>
      </c>
      <c r="N21" s="39">
        <v>0</v>
      </c>
      <c r="O21" s="33">
        <v>0</v>
      </c>
      <c r="P21" s="33">
        <v>0</v>
      </c>
      <c r="Q21" s="39">
        <v>0</v>
      </c>
      <c r="R21" s="31" t="s">
        <v>204</v>
      </c>
    </row>
    <row r="22" spans="1:18" ht="15" x14ac:dyDescent="0.2">
      <c r="A22" s="4"/>
      <c r="B22" s="49" t="s">
        <v>1172</v>
      </c>
      <c r="C22" s="51" t="s">
        <v>572</v>
      </c>
      <c r="D22" s="51"/>
      <c r="E22" s="31" t="s">
        <v>205</v>
      </c>
      <c r="F22" s="33">
        <v>154300</v>
      </c>
      <c r="G22" s="33">
        <v>100</v>
      </c>
      <c r="H22" s="39">
        <v>0.25948737583834097</v>
      </c>
      <c r="I22" s="33">
        <v>185800</v>
      </c>
      <c r="J22" s="33">
        <v>100</v>
      </c>
      <c r="K22" s="39">
        <v>0.21545911935647599</v>
      </c>
      <c r="L22" s="33">
        <v>168900</v>
      </c>
      <c r="M22" s="33">
        <v>100</v>
      </c>
      <c r="N22" s="39">
        <v>7.8949963665975204E-2</v>
      </c>
      <c r="O22" s="33">
        <v>170200</v>
      </c>
      <c r="P22" s="33">
        <v>100</v>
      </c>
      <c r="Q22" s="39">
        <v>7.8346879062185501E-2</v>
      </c>
      <c r="R22" s="31" t="s">
        <v>205</v>
      </c>
    </row>
    <row r="23" spans="1:18" ht="15" x14ac:dyDescent="0.2">
      <c r="A23" s="4"/>
      <c r="B23" s="50"/>
      <c r="C23" s="51" t="s">
        <v>936</v>
      </c>
      <c r="D23" s="51"/>
      <c r="E23" s="31" t="s">
        <v>233</v>
      </c>
      <c r="F23" s="33">
        <v>0</v>
      </c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>
        <v>0</v>
      </c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 x14ac:dyDescent="0.2">
      <c r="A24" s="4"/>
      <c r="B24" s="51"/>
      <c r="C24" s="51" t="s">
        <v>1018</v>
      </c>
      <c r="D24" s="51"/>
      <c r="E24" s="31" t="s">
        <v>27</v>
      </c>
      <c r="F24" s="33">
        <v>154300</v>
      </c>
      <c r="G24" s="33">
        <v>100</v>
      </c>
      <c r="H24" s="39">
        <v>0.25948737583834097</v>
      </c>
      <c r="I24" s="33">
        <v>185800</v>
      </c>
      <c r="J24" s="33">
        <v>100</v>
      </c>
      <c r="K24" s="39">
        <v>0.21545911935647599</v>
      </c>
      <c r="L24" s="33">
        <v>168900</v>
      </c>
      <c r="M24" s="33">
        <v>100</v>
      </c>
      <c r="N24" s="39">
        <v>7.8949963665975204E-2</v>
      </c>
      <c r="O24" s="33">
        <v>170200</v>
      </c>
      <c r="P24" s="33">
        <v>100</v>
      </c>
      <c r="Q24" s="39">
        <v>7.8346879062185501E-2</v>
      </c>
      <c r="R24" s="31" t="s">
        <v>27</v>
      </c>
    </row>
    <row r="25" spans="1:18" ht="15" x14ac:dyDescent="0.2">
      <c r="A25" s="4"/>
      <c r="B25" s="49" t="s">
        <v>1189</v>
      </c>
      <c r="C25" s="51" t="s">
        <v>572</v>
      </c>
      <c r="D25" s="51"/>
      <c r="E25" s="31" t="s">
        <v>34</v>
      </c>
      <c r="F25" s="33">
        <v>1702300</v>
      </c>
      <c r="G25" s="33">
        <v>1000</v>
      </c>
      <c r="H25" s="39">
        <v>0.23518334157777199</v>
      </c>
      <c r="I25" s="33">
        <v>973300</v>
      </c>
      <c r="J25" s="33">
        <v>100</v>
      </c>
      <c r="K25" s="39">
        <v>4.1103631991101799E-2</v>
      </c>
      <c r="L25" s="33">
        <v>1598300</v>
      </c>
      <c r="M25" s="33">
        <v>2900</v>
      </c>
      <c r="N25" s="39">
        <v>0.24199683998555899</v>
      </c>
      <c r="O25" s="33">
        <v>1193900</v>
      </c>
      <c r="P25" s="33">
        <v>800</v>
      </c>
      <c r="Q25" s="39">
        <v>8.9353025630245497E-2</v>
      </c>
      <c r="R25" s="31" t="s">
        <v>34</v>
      </c>
    </row>
    <row r="26" spans="1:18" ht="15" x14ac:dyDescent="0.2">
      <c r="A26" s="4"/>
      <c r="B26" s="50"/>
      <c r="C26" s="51" t="s">
        <v>936</v>
      </c>
      <c r="D26" s="51"/>
      <c r="E26" s="31" t="s">
        <v>38</v>
      </c>
      <c r="F26" s="33">
        <v>0</v>
      </c>
      <c r="G26" s="33">
        <v>0</v>
      </c>
      <c r="H26" s="39">
        <v>0</v>
      </c>
      <c r="I26" s="33">
        <v>0</v>
      </c>
      <c r="J26" s="33">
        <v>0</v>
      </c>
      <c r="K26" s="39">
        <v>0</v>
      </c>
      <c r="L26" s="33">
        <v>0</v>
      </c>
      <c r="M26" s="33">
        <v>0</v>
      </c>
      <c r="N26" s="39">
        <v>0</v>
      </c>
      <c r="O26" s="33">
        <v>0</v>
      </c>
      <c r="P26" s="33">
        <v>0</v>
      </c>
      <c r="Q26" s="39">
        <v>0</v>
      </c>
      <c r="R26" s="31" t="s">
        <v>38</v>
      </c>
    </row>
    <row r="27" spans="1:18" ht="15" x14ac:dyDescent="0.2">
      <c r="A27" s="4"/>
      <c r="B27" s="51"/>
      <c r="C27" s="51" t="s">
        <v>1018</v>
      </c>
      <c r="D27" s="51"/>
      <c r="E27" s="31" t="s">
        <v>45</v>
      </c>
      <c r="F27" s="33">
        <v>1702300</v>
      </c>
      <c r="G27" s="33">
        <v>1000</v>
      </c>
      <c r="H27" s="39">
        <v>0.23518334157777199</v>
      </c>
      <c r="I27" s="33">
        <v>973300</v>
      </c>
      <c r="J27" s="33">
        <v>100</v>
      </c>
      <c r="K27" s="39">
        <v>4.1103631991101799E-2</v>
      </c>
      <c r="L27" s="33">
        <v>1598300</v>
      </c>
      <c r="M27" s="33">
        <v>2900</v>
      </c>
      <c r="N27" s="39">
        <v>0.24199683998555899</v>
      </c>
      <c r="O27" s="33">
        <v>1193900</v>
      </c>
      <c r="P27" s="33">
        <v>800</v>
      </c>
      <c r="Q27" s="39">
        <v>8.9353025630245497E-2</v>
      </c>
      <c r="R27" s="31" t="s">
        <v>45</v>
      </c>
    </row>
    <row r="28" spans="1:18" ht="15" x14ac:dyDescent="0.2">
      <c r="A28" s="4"/>
      <c r="B28" s="49" t="s">
        <v>998</v>
      </c>
      <c r="C28" s="51" t="s">
        <v>572</v>
      </c>
      <c r="D28" s="51"/>
      <c r="E28" s="31" t="s">
        <v>48</v>
      </c>
      <c r="F28" s="33">
        <v>0</v>
      </c>
      <c r="G28" s="33">
        <v>0</v>
      </c>
      <c r="H28" s="39">
        <v>0</v>
      </c>
      <c r="I28" s="33">
        <v>0</v>
      </c>
      <c r="J28" s="33">
        <v>0</v>
      </c>
      <c r="K28" s="39">
        <v>0</v>
      </c>
      <c r="L28" s="33">
        <v>0</v>
      </c>
      <c r="M28" s="33">
        <v>0</v>
      </c>
      <c r="N28" s="39">
        <v>0</v>
      </c>
      <c r="O28" s="33">
        <v>0</v>
      </c>
      <c r="P28" s="33">
        <v>0</v>
      </c>
      <c r="Q28" s="39">
        <v>0</v>
      </c>
      <c r="R28" s="31" t="s">
        <v>48</v>
      </c>
    </row>
    <row r="29" spans="1:18" ht="15" x14ac:dyDescent="0.2">
      <c r="A29" s="4"/>
      <c r="B29" s="50"/>
      <c r="C29" s="51" t="s">
        <v>936</v>
      </c>
      <c r="D29" s="51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 x14ac:dyDescent="0.2">
      <c r="A30" s="4"/>
      <c r="B30" s="51"/>
      <c r="C30" s="51" t="s">
        <v>1018</v>
      </c>
      <c r="D30" s="51"/>
      <c r="E30" s="31" t="s">
        <v>51</v>
      </c>
      <c r="F30" s="33">
        <v>0</v>
      </c>
      <c r="G30" s="33">
        <v>0</v>
      </c>
      <c r="H30" s="39">
        <v>0</v>
      </c>
      <c r="I30" s="33">
        <v>0</v>
      </c>
      <c r="J30" s="33">
        <v>0</v>
      </c>
      <c r="K30" s="39">
        <v>0</v>
      </c>
      <c r="L30" s="33">
        <v>0</v>
      </c>
      <c r="M30" s="33">
        <v>0</v>
      </c>
      <c r="N30" s="39">
        <v>0</v>
      </c>
      <c r="O30" s="33">
        <v>0</v>
      </c>
      <c r="P30" s="33">
        <v>0</v>
      </c>
      <c r="Q30" s="39">
        <v>0</v>
      </c>
      <c r="R30" s="31" t="s">
        <v>51</v>
      </c>
    </row>
    <row r="31" spans="1:18" ht="15" x14ac:dyDescent="0.2">
      <c r="A31" s="4"/>
      <c r="B31" s="49" t="s">
        <v>525</v>
      </c>
      <c r="C31" s="51" t="s">
        <v>572</v>
      </c>
      <c r="D31" s="51"/>
      <c r="E31" s="31" t="s">
        <v>52</v>
      </c>
      <c r="F31" s="33">
        <v>166300</v>
      </c>
      <c r="G31" s="33">
        <v>400</v>
      </c>
      <c r="H31" s="39">
        <v>0.965593482976979</v>
      </c>
      <c r="I31" s="33">
        <v>955300</v>
      </c>
      <c r="J31" s="33">
        <v>1300</v>
      </c>
      <c r="K31" s="39">
        <v>0.54544374537692797</v>
      </c>
      <c r="L31" s="33">
        <v>540100</v>
      </c>
      <c r="M31" s="33">
        <v>2600</v>
      </c>
      <c r="N31" s="39">
        <v>0.64237087116174596</v>
      </c>
      <c r="O31" s="33">
        <v>810300</v>
      </c>
      <c r="P31" s="33">
        <v>3200</v>
      </c>
      <c r="Q31" s="39">
        <v>0.52690022139063597</v>
      </c>
      <c r="R31" s="31" t="s">
        <v>52</v>
      </c>
    </row>
    <row r="32" spans="1:18" ht="15" x14ac:dyDescent="0.2">
      <c r="A32" s="4"/>
      <c r="B32" s="50"/>
      <c r="C32" s="51" t="s">
        <v>936</v>
      </c>
      <c r="D32" s="51"/>
      <c r="E32" s="31" t="s">
        <v>54</v>
      </c>
      <c r="F32" s="33">
        <v>0</v>
      </c>
      <c r="G32" s="33">
        <v>0</v>
      </c>
      <c r="H32" s="39">
        <v>0</v>
      </c>
      <c r="I32" s="33">
        <v>0</v>
      </c>
      <c r="J32" s="33">
        <v>0</v>
      </c>
      <c r="K32" s="39">
        <v>0</v>
      </c>
      <c r="L32" s="33">
        <v>0</v>
      </c>
      <c r="M32" s="33">
        <v>0</v>
      </c>
      <c r="N32" s="39">
        <v>0</v>
      </c>
      <c r="O32" s="33">
        <v>0</v>
      </c>
      <c r="P32" s="33">
        <v>0</v>
      </c>
      <c r="Q32" s="39">
        <v>0</v>
      </c>
      <c r="R32" s="31" t="s">
        <v>54</v>
      </c>
    </row>
    <row r="33" spans="1:18" ht="15" x14ac:dyDescent="0.2">
      <c r="A33" s="4"/>
      <c r="B33" s="51"/>
      <c r="C33" s="51" t="s">
        <v>1018</v>
      </c>
      <c r="D33" s="51"/>
      <c r="E33" s="31" t="s">
        <v>55</v>
      </c>
      <c r="F33" s="33">
        <v>166300</v>
      </c>
      <c r="G33" s="33">
        <v>400</v>
      </c>
      <c r="H33" s="39">
        <v>0.965593482976979</v>
      </c>
      <c r="I33" s="33">
        <v>955300</v>
      </c>
      <c r="J33" s="33">
        <v>1300</v>
      </c>
      <c r="K33" s="39">
        <v>0.54544374537692797</v>
      </c>
      <c r="L33" s="33">
        <v>540100</v>
      </c>
      <c r="M33" s="33">
        <v>2600</v>
      </c>
      <c r="N33" s="39">
        <v>0.64237087116174596</v>
      </c>
      <c r="O33" s="33">
        <v>810300</v>
      </c>
      <c r="P33" s="33">
        <v>3200</v>
      </c>
      <c r="Q33" s="39">
        <v>0.52690022139063597</v>
      </c>
      <c r="R33" s="31" t="s">
        <v>55</v>
      </c>
    </row>
    <row r="34" spans="1:18" ht="29.1" customHeight="1" x14ac:dyDescent="0.2">
      <c r="A34" s="4"/>
      <c r="B34" s="51" t="s">
        <v>950</v>
      </c>
      <c r="C34" s="55"/>
      <c r="D34" s="51"/>
      <c r="E34" s="31" t="s">
        <v>57</v>
      </c>
      <c r="F34" s="33">
        <v>0</v>
      </c>
      <c r="G34" s="35"/>
      <c r="H34" s="36"/>
      <c r="I34" s="33">
        <v>0</v>
      </c>
      <c r="J34" s="35"/>
      <c r="K34" s="36"/>
      <c r="L34" s="33">
        <v>0</v>
      </c>
      <c r="M34" s="35"/>
      <c r="N34" s="36"/>
      <c r="O34" s="33">
        <v>0</v>
      </c>
      <c r="P34" s="35"/>
      <c r="Q34" s="36"/>
      <c r="R34" s="31" t="s">
        <v>57</v>
      </c>
    </row>
    <row r="35" spans="1:18" ht="29.1" customHeight="1" x14ac:dyDescent="0.2">
      <c r="A35" s="4"/>
      <c r="B35" s="51" t="s">
        <v>948</v>
      </c>
      <c r="C35" s="55"/>
      <c r="D35" s="51"/>
      <c r="E35" s="31" t="s">
        <v>61</v>
      </c>
      <c r="F35" s="33">
        <v>200</v>
      </c>
      <c r="G35" s="35"/>
      <c r="H35" s="36"/>
      <c r="I35" s="33">
        <v>-600</v>
      </c>
      <c r="J35" s="35"/>
      <c r="K35" s="36"/>
      <c r="L35" s="33">
        <v>3200</v>
      </c>
      <c r="M35" s="35"/>
      <c r="N35" s="36"/>
      <c r="O35" s="33">
        <v>-2000</v>
      </c>
      <c r="P35" s="35"/>
      <c r="Q35" s="36"/>
      <c r="R35" s="31" t="s">
        <v>61</v>
      </c>
    </row>
    <row r="36" spans="1:18" ht="15" x14ac:dyDescent="0.2">
      <c r="A36" s="4"/>
      <c r="B36" s="49" t="s">
        <v>524</v>
      </c>
      <c r="C36" s="51" t="s">
        <v>572</v>
      </c>
      <c r="D36" s="51"/>
      <c r="E36" s="31" t="s">
        <v>62</v>
      </c>
      <c r="F36" s="33">
        <v>21300</v>
      </c>
      <c r="G36" s="33">
        <v>-100</v>
      </c>
      <c r="H36" s="39">
        <v>-1.8647507269307899</v>
      </c>
      <c r="I36" s="33">
        <v>373900</v>
      </c>
      <c r="J36" s="33">
        <v>100</v>
      </c>
      <c r="K36" s="39">
        <v>0.10702340179939999</v>
      </c>
      <c r="L36" s="33">
        <v>68700</v>
      </c>
      <c r="M36" s="33">
        <v>-100</v>
      </c>
      <c r="N36" s="39">
        <v>-0.19403344411443901</v>
      </c>
      <c r="O36" s="33">
        <v>441900</v>
      </c>
      <c r="P36" s="33">
        <v>200</v>
      </c>
      <c r="Q36" s="39">
        <v>6.0350029373901201E-2</v>
      </c>
      <c r="R36" s="31" t="s">
        <v>62</v>
      </c>
    </row>
    <row r="37" spans="1:18" ht="15" x14ac:dyDescent="0.2">
      <c r="A37" s="4"/>
      <c r="B37" s="50"/>
      <c r="C37" s="51" t="s">
        <v>936</v>
      </c>
      <c r="D37" s="51"/>
      <c r="E37" s="31" t="s">
        <v>64</v>
      </c>
      <c r="F37" s="33">
        <v>0</v>
      </c>
      <c r="G37" s="33">
        <v>0</v>
      </c>
      <c r="H37" s="39">
        <v>0</v>
      </c>
      <c r="I37" s="33">
        <v>0</v>
      </c>
      <c r="J37" s="33">
        <v>0</v>
      </c>
      <c r="K37" s="39">
        <v>0</v>
      </c>
      <c r="L37" s="33">
        <v>0</v>
      </c>
      <c r="M37" s="33">
        <v>0</v>
      </c>
      <c r="N37" s="39">
        <v>0</v>
      </c>
      <c r="O37" s="33">
        <v>0</v>
      </c>
      <c r="P37" s="33">
        <v>0</v>
      </c>
      <c r="Q37" s="39">
        <v>0</v>
      </c>
      <c r="R37" s="31" t="s">
        <v>64</v>
      </c>
    </row>
    <row r="38" spans="1:18" ht="15" x14ac:dyDescent="0.2">
      <c r="A38" s="4"/>
      <c r="B38" s="50"/>
      <c r="C38" s="51" t="s">
        <v>1018</v>
      </c>
      <c r="D38" s="51"/>
      <c r="E38" s="31" t="s">
        <v>66</v>
      </c>
      <c r="F38" s="33">
        <v>21300</v>
      </c>
      <c r="G38" s="33">
        <v>-100</v>
      </c>
      <c r="H38" s="39">
        <v>-1.8647507269307899</v>
      </c>
      <c r="I38" s="33">
        <v>373900</v>
      </c>
      <c r="J38" s="33">
        <v>100</v>
      </c>
      <c r="K38" s="39">
        <v>0.10702340179939999</v>
      </c>
      <c r="L38" s="33">
        <v>68700</v>
      </c>
      <c r="M38" s="33">
        <v>-100</v>
      </c>
      <c r="N38" s="39">
        <v>-0.19403344411443901</v>
      </c>
      <c r="O38" s="33">
        <v>441900</v>
      </c>
      <c r="P38" s="33">
        <v>200</v>
      </c>
      <c r="Q38" s="39">
        <v>6.0350029373901201E-2</v>
      </c>
      <c r="R38" s="31" t="s">
        <v>66</v>
      </c>
    </row>
    <row r="39" spans="1:18" ht="15" x14ac:dyDescent="0.2">
      <c r="A39" s="4"/>
      <c r="B39" s="51"/>
      <c r="C39" s="51" t="s">
        <v>949</v>
      </c>
      <c r="D39" s="51"/>
      <c r="E39" s="31" t="s">
        <v>67</v>
      </c>
      <c r="F39" s="33">
        <v>0</v>
      </c>
      <c r="G39" s="35"/>
      <c r="H39" s="36"/>
      <c r="I39" s="33">
        <v>0</v>
      </c>
      <c r="J39" s="35"/>
      <c r="K39" s="36"/>
      <c r="L39" s="33">
        <v>0</v>
      </c>
      <c r="M39" s="35"/>
      <c r="N39" s="36"/>
      <c r="O39" s="33">
        <v>0</v>
      </c>
      <c r="P39" s="35"/>
      <c r="Q39" s="36"/>
      <c r="R39" s="31" t="s">
        <v>67</v>
      </c>
    </row>
    <row r="40" spans="1:18" ht="15" x14ac:dyDescent="0.2">
      <c r="A40" s="4"/>
      <c r="B40" s="49" t="s">
        <v>1004</v>
      </c>
      <c r="C40" s="51" t="s">
        <v>572</v>
      </c>
      <c r="D40" s="51"/>
      <c r="E40" s="31" t="s">
        <v>68</v>
      </c>
      <c r="F40" s="33">
        <v>0</v>
      </c>
      <c r="G40" s="33">
        <v>0</v>
      </c>
      <c r="H40" s="39">
        <v>0</v>
      </c>
      <c r="I40" s="33">
        <v>0</v>
      </c>
      <c r="J40" s="33">
        <v>0</v>
      </c>
      <c r="K40" s="39">
        <v>0</v>
      </c>
      <c r="L40" s="33">
        <v>0</v>
      </c>
      <c r="M40" s="33">
        <v>0</v>
      </c>
      <c r="N40" s="39">
        <v>0</v>
      </c>
      <c r="O40" s="33">
        <v>0</v>
      </c>
      <c r="P40" s="33">
        <v>0</v>
      </c>
      <c r="Q40" s="39">
        <v>0</v>
      </c>
      <c r="R40" s="31" t="s">
        <v>68</v>
      </c>
    </row>
    <row r="41" spans="1:18" ht="15" x14ac:dyDescent="0.2">
      <c r="A41" s="4"/>
      <c r="B41" s="50"/>
      <c r="C41" s="51" t="s">
        <v>936</v>
      </c>
      <c r="D41" s="51"/>
      <c r="E41" s="31" t="s">
        <v>71</v>
      </c>
      <c r="F41" s="33">
        <v>0</v>
      </c>
      <c r="G41" s="33">
        <v>0</v>
      </c>
      <c r="H41" s="39">
        <v>0</v>
      </c>
      <c r="I41" s="33">
        <v>0</v>
      </c>
      <c r="J41" s="33">
        <v>0</v>
      </c>
      <c r="K41" s="39">
        <v>0</v>
      </c>
      <c r="L41" s="33">
        <v>0</v>
      </c>
      <c r="M41" s="33">
        <v>0</v>
      </c>
      <c r="N41" s="39">
        <v>0</v>
      </c>
      <c r="O41" s="33">
        <v>0</v>
      </c>
      <c r="P41" s="33">
        <v>0</v>
      </c>
      <c r="Q41" s="39">
        <v>0</v>
      </c>
      <c r="R41" s="31" t="s">
        <v>71</v>
      </c>
    </row>
    <row r="42" spans="1:18" ht="15" x14ac:dyDescent="0.2">
      <c r="A42" s="4"/>
      <c r="B42" s="51"/>
      <c r="C42" s="51" t="s">
        <v>1018</v>
      </c>
      <c r="D42" s="51"/>
      <c r="E42" s="31" t="s">
        <v>73</v>
      </c>
      <c r="F42" s="33">
        <v>0</v>
      </c>
      <c r="G42" s="33">
        <v>0</v>
      </c>
      <c r="H42" s="39">
        <v>0</v>
      </c>
      <c r="I42" s="33">
        <v>0</v>
      </c>
      <c r="J42" s="33">
        <v>0</v>
      </c>
      <c r="K42" s="39">
        <v>0</v>
      </c>
      <c r="L42" s="33">
        <v>0</v>
      </c>
      <c r="M42" s="33">
        <v>0</v>
      </c>
      <c r="N42" s="39">
        <v>0</v>
      </c>
      <c r="O42" s="33">
        <v>0</v>
      </c>
      <c r="P42" s="33">
        <v>0</v>
      </c>
      <c r="Q42" s="39">
        <v>0</v>
      </c>
      <c r="R42" s="31" t="s">
        <v>73</v>
      </c>
    </row>
    <row r="43" spans="1:18" ht="15" x14ac:dyDescent="0.2">
      <c r="A43" s="4"/>
      <c r="B43" s="51" t="s">
        <v>1052</v>
      </c>
      <c r="C43" s="55"/>
      <c r="D43" s="51"/>
      <c r="E43" s="31" t="s">
        <v>74</v>
      </c>
      <c r="F43" s="33">
        <v>12744700</v>
      </c>
      <c r="G43" s="33">
        <v>114900</v>
      </c>
      <c r="H43" s="39">
        <v>3.6552663808304202</v>
      </c>
      <c r="I43" s="33">
        <v>12283300</v>
      </c>
      <c r="J43" s="33">
        <v>130600</v>
      </c>
      <c r="K43" s="39">
        <v>4.3212385907039899</v>
      </c>
      <c r="L43" s="33">
        <v>12894100</v>
      </c>
      <c r="M43" s="33">
        <v>410300</v>
      </c>
      <c r="N43" s="39">
        <v>4.2651116687435904</v>
      </c>
      <c r="O43" s="33">
        <v>12310900</v>
      </c>
      <c r="P43" s="33">
        <v>397400</v>
      </c>
      <c r="Q43" s="39">
        <v>4.3270370173360302</v>
      </c>
      <c r="R43" s="31" t="s">
        <v>74</v>
      </c>
    </row>
    <row r="44" spans="1:18" ht="15" x14ac:dyDescent="0.2">
      <c r="A44" s="4"/>
      <c r="B44" s="51" t="s">
        <v>786</v>
      </c>
      <c r="C44" s="55"/>
      <c r="D44" s="51"/>
      <c r="E44" s="31" t="s">
        <v>76</v>
      </c>
      <c r="F44" s="33">
        <v>22400</v>
      </c>
      <c r="G44" s="35"/>
      <c r="H44" s="35"/>
      <c r="I44" s="33">
        <v>28400</v>
      </c>
      <c r="J44" s="35"/>
      <c r="K44" s="35"/>
      <c r="L44" s="33">
        <v>24000</v>
      </c>
      <c r="M44" s="35"/>
      <c r="N44" s="35"/>
      <c r="O44" s="33">
        <v>29000</v>
      </c>
      <c r="P44" s="35"/>
      <c r="Q44" s="35"/>
      <c r="R44" s="31" t="s">
        <v>76</v>
      </c>
    </row>
    <row r="45" spans="1:18" ht="15" x14ac:dyDescent="0.2">
      <c r="A45" s="4"/>
      <c r="B45" s="51" t="s">
        <v>1005</v>
      </c>
      <c r="C45" s="55"/>
      <c r="D45" s="51"/>
      <c r="E45" s="31" t="s">
        <v>77</v>
      </c>
      <c r="F45" s="33">
        <v>468000</v>
      </c>
      <c r="G45" s="35"/>
      <c r="H45" s="35"/>
      <c r="I45" s="33">
        <v>956600</v>
      </c>
      <c r="J45" s="35"/>
      <c r="K45" s="35"/>
      <c r="L45" s="33">
        <v>558800</v>
      </c>
      <c r="M45" s="35"/>
      <c r="N45" s="35"/>
      <c r="O45" s="33">
        <v>875600</v>
      </c>
      <c r="P45" s="35"/>
      <c r="Q45" s="35"/>
      <c r="R45" s="31" t="s">
        <v>77</v>
      </c>
    </row>
    <row r="46" spans="1:18" ht="15" x14ac:dyDescent="0.2">
      <c r="A46" s="4"/>
      <c r="B46" s="51" t="s">
        <v>1128</v>
      </c>
      <c r="C46" s="55"/>
      <c r="D46" s="51"/>
      <c r="E46" s="31" t="s">
        <v>79</v>
      </c>
      <c r="F46" s="33">
        <v>13235100</v>
      </c>
      <c r="G46" s="35"/>
      <c r="H46" s="35"/>
      <c r="I46" s="33">
        <v>13268300</v>
      </c>
      <c r="J46" s="35"/>
      <c r="K46" s="35"/>
      <c r="L46" s="33">
        <v>13476900</v>
      </c>
      <c r="M46" s="35"/>
      <c r="N46" s="35"/>
      <c r="O46" s="33">
        <v>13215500</v>
      </c>
      <c r="P46" s="35"/>
      <c r="Q46" s="35"/>
      <c r="R46" s="31" t="s">
        <v>79</v>
      </c>
    </row>
    <row r="47" spans="1:18" ht="15" x14ac:dyDescent="0.2">
      <c r="A47" s="4"/>
      <c r="B47" s="49" t="s">
        <v>1115</v>
      </c>
      <c r="C47" s="60"/>
      <c r="D47" s="49"/>
      <c r="E47" s="18" t="s">
        <v>80</v>
      </c>
      <c r="F47" s="34">
        <v>0</v>
      </c>
      <c r="G47" s="34">
        <v>0</v>
      </c>
      <c r="H47" s="40">
        <v>0</v>
      </c>
      <c r="I47" s="34">
        <v>0</v>
      </c>
      <c r="J47" s="34">
        <v>0</v>
      </c>
      <c r="K47" s="40">
        <v>0</v>
      </c>
      <c r="L47" s="34">
        <v>0</v>
      </c>
      <c r="M47" s="34">
        <v>0</v>
      </c>
      <c r="N47" s="40">
        <v>0</v>
      </c>
      <c r="O47" s="34">
        <v>0</v>
      </c>
      <c r="P47" s="34">
        <v>0</v>
      </c>
      <c r="Q47" s="40">
        <v>0</v>
      </c>
      <c r="R47" s="18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/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100</v>
      </c>
      <c r="D4" s="45" t="str">
        <f>IF(C4&lt;&gt;"",VLOOKUP(C4,'@Entities45'!A2:B81,2,0),"")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">
      <c r="A10" s="4"/>
      <c r="B10" s="68" t="s">
        <v>193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</row>
    <row r="11" spans="1:18" ht="15" x14ac:dyDescent="0.2">
      <c r="A11" s="4"/>
      <c r="B11" s="1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54" t="s">
        <v>1278</v>
      </c>
      <c r="G12" s="55"/>
      <c r="H12" s="54"/>
      <c r="I12" s="54" t="s">
        <v>1200</v>
      </c>
      <c r="J12" s="55"/>
      <c r="K12" s="54"/>
      <c r="L12" s="54" t="s">
        <v>978</v>
      </c>
      <c r="M12" s="55"/>
      <c r="N12" s="54"/>
      <c r="O12" s="54" t="s">
        <v>979</v>
      </c>
      <c r="P12" s="55"/>
      <c r="Q12" s="54"/>
      <c r="R12" s="4"/>
    </row>
    <row r="13" spans="1:18" ht="15" x14ac:dyDescent="0.2">
      <c r="A13" s="4"/>
      <c r="B13" s="4"/>
      <c r="C13" s="4"/>
      <c r="D13" s="4"/>
      <c r="E13" s="4"/>
      <c r="F13" s="29" t="s">
        <v>827</v>
      </c>
      <c r="G13" s="29" t="s">
        <v>665</v>
      </c>
      <c r="H13" s="29" t="s">
        <v>1253</v>
      </c>
      <c r="I13" s="29" t="s">
        <v>827</v>
      </c>
      <c r="J13" s="29" t="s">
        <v>665</v>
      </c>
      <c r="K13" s="29" t="s">
        <v>1253</v>
      </c>
      <c r="L13" s="29" t="s">
        <v>827</v>
      </c>
      <c r="M13" s="29" t="s">
        <v>665</v>
      </c>
      <c r="N13" s="29" t="s">
        <v>1253</v>
      </c>
      <c r="O13" s="29" t="s">
        <v>827</v>
      </c>
      <c r="P13" s="29" t="s">
        <v>665</v>
      </c>
      <c r="Q13" s="29" t="s">
        <v>1253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9" t="s">
        <v>1182</v>
      </c>
      <c r="C15" s="51" t="s">
        <v>572</v>
      </c>
      <c r="D15" s="51"/>
      <c r="E15" s="31" t="s">
        <v>26</v>
      </c>
      <c r="F15" s="33">
        <v>9222300</v>
      </c>
      <c r="G15" s="33">
        <v>-13200</v>
      </c>
      <c r="H15" s="39">
        <v>-0.57375565982056298</v>
      </c>
      <c r="I15" s="33">
        <v>8857100</v>
      </c>
      <c r="J15" s="33">
        <v>-21100</v>
      </c>
      <c r="K15" s="39">
        <v>-0.95631837286653798</v>
      </c>
      <c r="L15" s="33">
        <v>9239500</v>
      </c>
      <c r="M15" s="33">
        <v>-72400</v>
      </c>
      <c r="N15" s="39">
        <v>-1.0461516942831299</v>
      </c>
      <c r="O15" s="33">
        <v>8858700</v>
      </c>
      <c r="P15" s="33">
        <v>-70700</v>
      </c>
      <c r="Q15" s="39">
        <v>-1.0655269184376399</v>
      </c>
      <c r="R15" s="31" t="s">
        <v>26</v>
      </c>
    </row>
    <row r="16" spans="1:18" ht="15" x14ac:dyDescent="0.2">
      <c r="A16" s="4"/>
      <c r="B16" s="50"/>
      <c r="C16" s="16"/>
      <c r="D16" s="16" t="s">
        <v>870</v>
      </c>
      <c r="E16" s="31" t="s">
        <v>56</v>
      </c>
      <c r="F16" s="33">
        <v>961300</v>
      </c>
      <c r="G16" s="33">
        <v>-200</v>
      </c>
      <c r="H16" s="39">
        <v>-8.3246613600973504E-2</v>
      </c>
      <c r="I16" s="33">
        <v>1071900</v>
      </c>
      <c r="J16" s="33">
        <v>-100</v>
      </c>
      <c r="K16" s="39">
        <v>-3.7322136286266398E-2</v>
      </c>
      <c r="L16" s="33">
        <v>1057300</v>
      </c>
      <c r="M16" s="33">
        <v>-900</v>
      </c>
      <c r="N16" s="39">
        <v>-0.113512741206012</v>
      </c>
      <c r="O16" s="33">
        <v>1146900</v>
      </c>
      <c r="P16" s="33">
        <v>-400</v>
      </c>
      <c r="Q16" s="39">
        <v>-4.6504868111796299E-2</v>
      </c>
      <c r="R16" s="31" t="s">
        <v>56</v>
      </c>
    </row>
    <row r="17" spans="1:18" ht="15" x14ac:dyDescent="0.2">
      <c r="A17" s="4"/>
      <c r="B17" s="50"/>
      <c r="C17" s="16"/>
      <c r="D17" s="16" t="s">
        <v>866</v>
      </c>
      <c r="E17" s="31" t="s">
        <v>75</v>
      </c>
      <c r="F17" s="33">
        <v>8261000</v>
      </c>
      <c r="G17" s="33">
        <v>-13000</v>
      </c>
      <c r="H17" s="39">
        <v>-0.63095114700388899</v>
      </c>
      <c r="I17" s="33">
        <v>7785200</v>
      </c>
      <c r="J17" s="33">
        <v>-21000</v>
      </c>
      <c r="K17" s="39">
        <v>-1.08334387384539</v>
      </c>
      <c r="L17" s="33">
        <v>8182200</v>
      </c>
      <c r="M17" s="33">
        <v>-71500</v>
      </c>
      <c r="N17" s="39">
        <v>-1.1668244414108999</v>
      </c>
      <c r="O17" s="33">
        <v>7711800</v>
      </c>
      <c r="P17" s="33">
        <v>-70300</v>
      </c>
      <c r="Q17" s="39">
        <v>-1.21729630637546</v>
      </c>
      <c r="R17" s="31" t="s">
        <v>75</v>
      </c>
    </row>
    <row r="18" spans="1:18" ht="15" x14ac:dyDescent="0.2">
      <c r="A18" s="4"/>
      <c r="B18" s="50"/>
      <c r="C18" s="51" t="s">
        <v>936</v>
      </c>
      <c r="D18" s="51"/>
      <c r="E18" s="31" t="s">
        <v>89</v>
      </c>
      <c r="F18" s="33">
        <v>0</v>
      </c>
      <c r="G18" s="33">
        <v>0</v>
      </c>
      <c r="H18" s="39">
        <v>0</v>
      </c>
      <c r="I18" s="33">
        <v>0</v>
      </c>
      <c r="J18" s="33">
        <v>0</v>
      </c>
      <c r="K18" s="39">
        <v>0</v>
      </c>
      <c r="L18" s="33">
        <v>0</v>
      </c>
      <c r="M18" s="33">
        <v>0</v>
      </c>
      <c r="N18" s="39">
        <v>0</v>
      </c>
      <c r="O18" s="33">
        <v>0</v>
      </c>
      <c r="P18" s="33">
        <v>0</v>
      </c>
      <c r="Q18" s="39">
        <v>0</v>
      </c>
      <c r="R18" s="31" t="s">
        <v>89</v>
      </c>
    </row>
    <row r="19" spans="1:18" ht="15" x14ac:dyDescent="0.2">
      <c r="A19" s="4"/>
      <c r="B19" s="50"/>
      <c r="C19" s="16"/>
      <c r="D19" s="16" t="s">
        <v>870</v>
      </c>
      <c r="E19" s="31" t="s">
        <v>97</v>
      </c>
      <c r="F19" s="33">
        <v>0</v>
      </c>
      <c r="G19" s="33">
        <v>0</v>
      </c>
      <c r="H19" s="39">
        <v>0</v>
      </c>
      <c r="I19" s="33">
        <v>0</v>
      </c>
      <c r="J19" s="33">
        <v>0</v>
      </c>
      <c r="K19" s="39">
        <v>0</v>
      </c>
      <c r="L19" s="33">
        <v>0</v>
      </c>
      <c r="M19" s="33">
        <v>0</v>
      </c>
      <c r="N19" s="39">
        <v>0</v>
      </c>
      <c r="O19" s="33">
        <v>0</v>
      </c>
      <c r="P19" s="33">
        <v>0</v>
      </c>
      <c r="Q19" s="39">
        <v>0</v>
      </c>
      <c r="R19" s="31" t="s">
        <v>97</v>
      </c>
    </row>
    <row r="20" spans="1:18" ht="15" x14ac:dyDescent="0.2">
      <c r="A20" s="4"/>
      <c r="B20" s="50"/>
      <c r="C20" s="16"/>
      <c r="D20" s="16" t="s">
        <v>866</v>
      </c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 x14ac:dyDescent="0.2">
      <c r="A21" s="4"/>
      <c r="B21" s="51"/>
      <c r="C21" s="51" t="s">
        <v>1018</v>
      </c>
      <c r="D21" s="51"/>
      <c r="E21" s="31" t="s">
        <v>204</v>
      </c>
      <c r="F21" s="33">
        <v>9222300</v>
      </c>
      <c r="G21" s="33">
        <v>-13200</v>
      </c>
      <c r="H21" s="39">
        <v>-0.57375565982056298</v>
      </c>
      <c r="I21" s="33">
        <v>8857100</v>
      </c>
      <c r="J21" s="33">
        <v>-21100</v>
      </c>
      <c r="K21" s="39">
        <v>-0.95631837286653798</v>
      </c>
      <c r="L21" s="33">
        <v>9239500</v>
      </c>
      <c r="M21" s="33">
        <v>-72400</v>
      </c>
      <c r="N21" s="39">
        <v>-1.0461516942831299</v>
      </c>
      <c r="O21" s="33">
        <v>8858700</v>
      </c>
      <c r="P21" s="33">
        <v>-70700</v>
      </c>
      <c r="Q21" s="39">
        <v>-1.0655269184376399</v>
      </c>
      <c r="R21" s="31" t="s">
        <v>204</v>
      </c>
    </row>
    <row r="22" spans="1:18" ht="15" x14ac:dyDescent="0.2">
      <c r="A22" s="4"/>
      <c r="B22" s="49" t="s">
        <v>1174</v>
      </c>
      <c r="C22" s="51" t="s">
        <v>572</v>
      </c>
      <c r="D22" s="51"/>
      <c r="E22" s="31" t="s">
        <v>205</v>
      </c>
      <c r="F22" s="33">
        <v>0</v>
      </c>
      <c r="G22" s="33">
        <v>0</v>
      </c>
      <c r="H22" s="39">
        <v>0</v>
      </c>
      <c r="I22" s="33">
        <v>0</v>
      </c>
      <c r="J22" s="33">
        <v>0</v>
      </c>
      <c r="K22" s="39">
        <v>0</v>
      </c>
      <c r="L22" s="33">
        <v>0</v>
      </c>
      <c r="M22" s="33">
        <v>0</v>
      </c>
      <c r="N22" s="39">
        <v>0</v>
      </c>
      <c r="O22" s="33">
        <v>0</v>
      </c>
      <c r="P22" s="33">
        <v>0</v>
      </c>
      <c r="Q22" s="39">
        <v>0</v>
      </c>
      <c r="R22" s="31" t="s">
        <v>205</v>
      </c>
    </row>
    <row r="23" spans="1:18" ht="15" x14ac:dyDescent="0.2">
      <c r="A23" s="4"/>
      <c r="B23" s="50"/>
      <c r="C23" s="51" t="s">
        <v>936</v>
      </c>
      <c r="D23" s="51"/>
      <c r="E23" s="31" t="s">
        <v>233</v>
      </c>
      <c r="F23" s="33">
        <v>0</v>
      </c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>
        <v>0</v>
      </c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 x14ac:dyDescent="0.2">
      <c r="A24" s="4"/>
      <c r="B24" s="51"/>
      <c r="C24" s="51" t="s">
        <v>1018</v>
      </c>
      <c r="D24" s="51"/>
      <c r="E24" s="31" t="s">
        <v>27</v>
      </c>
      <c r="F24" s="33">
        <v>0</v>
      </c>
      <c r="G24" s="33">
        <v>0</v>
      </c>
      <c r="H24" s="39">
        <v>0</v>
      </c>
      <c r="I24" s="33">
        <v>0</v>
      </c>
      <c r="J24" s="33">
        <v>0</v>
      </c>
      <c r="K24" s="39">
        <v>0</v>
      </c>
      <c r="L24" s="33">
        <v>0</v>
      </c>
      <c r="M24" s="33">
        <v>0</v>
      </c>
      <c r="N24" s="39">
        <v>0</v>
      </c>
      <c r="O24" s="33">
        <v>0</v>
      </c>
      <c r="P24" s="33">
        <v>0</v>
      </c>
      <c r="Q24" s="39">
        <v>0</v>
      </c>
      <c r="R24" s="31" t="s">
        <v>27</v>
      </c>
    </row>
    <row r="25" spans="1:18" ht="15" x14ac:dyDescent="0.2">
      <c r="A25" s="4"/>
      <c r="B25" s="49" t="s">
        <v>1177</v>
      </c>
      <c r="C25" s="51" t="s">
        <v>572</v>
      </c>
      <c r="D25" s="51"/>
      <c r="E25" s="31" t="s">
        <v>34</v>
      </c>
      <c r="F25" s="33">
        <v>0</v>
      </c>
      <c r="G25" s="33">
        <v>0</v>
      </c>
      <c r="H25" s="39">
        <v>0</v>
      </c>
      <c r="I25" s="33">
        <v>0</v>
      </c>
      <c r="J25" s="33">
        <v>0</v>
      </c>
      <c r="K25" s="39">
        <v>0</v>
      </c>
      <c r="L25" s="33">
        <v>0</v>
      </c>
      <c r="M25" s="33">
        <v>0</v>
      </c>
      <c r="N25" s="39">
        <v>0</v>
      </c>
      <c r="O25" s="33">
        <v>0</v>
      </c>
      <c r="P25" s="33">
        <v>0</v>
      </c>
      <c r="Q25" s="39">
        <v>0</v>
      </c>
      <c r="R25" s="31" t="s">
        <v>34</v>
      </c>
    </row>
    <row r="26" spans="1:18" ht="15" x14ac:dyDescent="0.2">
      <c r="A26" s="4"/>
      <c r="B26" s="50"/>
      <c r="C26" s="51" t="s">
        <v>936</v>
      </c>
      <c r="D26" s="51"/>
      <c r="E26" s="31" t="s">
        <v>38</v>
      </c>
      <c r="F26" s="33">
        <v>0</v>
      </c>
      <c r="G26" s="33">
        <v>0</v>
      </c>
      <c r="H26" s="39">
        <v>0</v>
      </c>
      <c r="I26" s="33">
        <v>0</v>
      </c>
      <c r="J26" s="33">
        <v>0</v>
      </c>
      <c r="K26" s="39">
        <v>0</v>
      </c>
      <c r="L26" s="33">
        <v>0</v>
      </c>
      <c r="M26" s="33">
        <v>0</v>
      </c>
      <c r="N26" s="39">
        <v>0</v>
      </c>
      <c r="O26" s="33">
        <v>0</v>
      </c>
      <c r="P26" s="33">
        <v>0</v>
      </c>
      <c r="Q26" s="39">
        <v>0</v>
      </c>
      <c r="R26" s="31" t="s">
        <v>38</v>
      </c>
    </row>
    <row r="27" spans="1:18" ht="15" x14ac:dyDescent="0.2">
      <c r="A27" s="4"/>
      <c r="B27" s="51"/>
      <c r="C27" s="51" t="s">
        <v>1018</v>
      </c>
      <c r="D27" s="51"/>
      <c r="E27" s="31" t="s">
        <v>45</v>
      </c>
      <c r="F27" s="33">
        <v>0</v>
      </c>
      <c r="G27" s="33">
        <v>0</v>
      </c>
      <c r="H27" s="39">
        <v>0</v>
      </c>
      <c r="I27" s="33">
        <v>0</v>
      </c>
      <c r="J27" s="33">
        <v>0</v>
      </c>
      <c r="K27" s="39">
        <v>0</v>
      </c>
      <c r="L27" s="33">
        <v>0</v>
      </c>
      <c r="M27" s="33">
        <v>0</v>
      </c>
      <c r="N27" s="39">
        <v>0</v>
      </c>
      <c r="O27" s="33">
        <v>0</v>
      </c>
      <c r="P27" s="33">
        <v>0</v>
      </c>
      <c r="Q27" s="39">
        <v>0</v>
      </c>
      <c r="R27" s="31" t="s">
        <v>45</v>
      </c>
    </row>
    <row r="28" spans="1:18" ht="15" x14ac:dyDescent="0.2">
      <c r="A28" s="4"/>
      <c r="B28" s="49" t="s">
        <v>1176</v>
      </c>
      <c r="C28" s="51" t="s">
        <v>572</v>
      </c>
      <c r="D28" s="51"/>
      <c r="E28" s="31" t="s">
        <v>48</v>
      </c>
      <c r="F28" s="33">
        <v>105500</v>
      </c>
      <c r="G28" s="33">
        <v>-200</v>
      </c>
      <c r="H28" s="39">
        <v>-0.76045285111552297</v>
      </c>
      <c r="I28" s="33">
        <v>34900</v>
      </c>
      <c r="J28" s="33">
        <v>-500</v>
      </c>
      <c r="K28" s="39">
        <v>-5.8549911709076401</v>
      </c>
      <c r="L28" s="33">
        <v>79500</v>
      </c>
      <c r="M28" s="33">
        <v>-1300</v>
      </c>
      <c r="N28" s="39">
        <v>-2.18621415404965</v>
      </c>
      <c r="O28" s="33">
        <v>36900</v>
      </c>
      <c r="P28" s="33">
        <v>-1600</v>
      </c>
      <c r="Q28" s="39">
        <v>-5.8227762779223804</v>
      </c>
      <c r="R28" s="31" t="s">
        <v>48</v>
      </c>
    </row>
    <row r="29" spans="1:18" ht="15" x14ac:dyDescent="0.2">
      <c r="A29" s="4"/>
      <c r="B29" s="50"/>
      <c r="C29" s="51" t="s">
        <v>936</v>
      </c>
      <c r="D29" s="51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 x14ac:dyDescent="0.2">
      <c r="A30" s="4"/>
      <c r="B30" s="51"/>
      <c r="C30" s="51" t="s">
        <v>1018</v>
      </c>
      <c r="D30" s="51"/>
      <c r="E30" s="31" t="s">
        <v>51</v>
      </c>
      <c r="F30" s="33">
        <v>105500</v>
      </c>
      <c r="G30" s="33">
        <v>-200</v>
      </c>
      <c r="H30" s="39">
        <v>-0.76045285111552297</v>
      </c>
      <c r="I30" s="33">
        <v>34900</v>
      </c>
      <c r="J30" s="33">
        <v>-500</v>
      </c>
      <c r="K30" s="39">
        <v>-5.8549911709076401</v>
      </c>
      <c r="L30" s="33">
        <v>79500</v>
      </c>
      <c r="M30" s="33">
        <v>-1300</v>
      </c>
      <c r="N30" s="39">
        <v>-2.18621415404965</v>
      </c>
      <c r="O30" s="33">
        <v>36900</v>
      </c>
      <c r="P30" s="33">
        <v>-1600</v>
      </c>
      <c r="Q30" s="39">
        <v>-5.8227762779223804</v>
      </c>
      <c r="R30" s="31" t="s">
        <v>51</v>
      </c>
    </row>
    <row r="31" spans="1:18" ht="15" x14ac:dyDescent="0.2">
      <c r="A31" s="4"/>
      <c r="B31" s="49" t="s">
        <v>998</v>
      </c>
      <c r="C31" s="51" t="s">
        <v>572</v>
      </c>
      <c r="D31" s="51"/>
      <c r="E31" s="31" t="s">
        <v>52</v>
      </c>
      <c r="F31" s="33">
        <v>200</v>
      </c>
      <c r="G31" s="33">
        <v>0</v>
      </c>
      <c r="H31" s="39">
        <v>0</v>
      </c>
      <c r="I31" s="33">
        <v>217500</v>
      </c>
      <c r="J31" s="33">
        <v>-100</v>
      </c>
      <c r="K31" s="39">
        <v>-0.18403491799268101</v>
      </c>
      <c r="L31" s="33">
        <v>5800</v>
      </c>
      <c r="M31" s="33">
        <v>0</v>
      </c>
      <c r="N31" s="39">
        <v>0</v>
      </c>
      <c r="O31" s="33">
        <v>216900</v>
      </c>
      <c r="P31" s="33">
        <v>-200</v>
      </c>
      <c r="Q31" s="39">
        <v>-0.122963411608845</v>
      </c>
      <c r="R31" s="31" t="s">
        <v>52</v>
      </c>
    </row>
    <row r="32" spans="1:18" ht="15" x14ac:dyDescent="0.2">
      <c r="A32" s="4"/>
      <c r="B32" s="50"/>
      <c r="C32" s="51" t="s">
        <v>936</v>
      </c>
      <c r="D32" s="51"/>
      <c r="E32" s="31" t="s">
        <v>54</v>
      </c>
      <c r="F32" s="33">
        <v>0</v>
      </c>
      <c r="G32" s="33">
        <v>0</v>
      </c>
      <c r="H32" s="39">
        <v>0</v>
      </c>
      <c r="I32" s="33">
        <v>0</v>
      </c>
      <c r="J32" s="33">
        <v>0</v>
      </c>
      <c r="K32" s="39">
        <v>0</v>
      </c>
      <c r="L32" s="33">
        <v>0</v>
      </c>
      <c r="M32" s="33">
        <v>0</v>
      </c>
      <c r="N32" s="39">
        <v>0</v>
      </c>
      <c r="O32" s="33">
        <v>0</v>
      </c>
      <c r="P32" s="33">
        <v>0</v>
      </c>
      <c r="Q32" s="39">
        <v>0</v>
      </c>
      <c r="R32" s="31" t="s">
        <v>54</v>
      </c>
    </row>
    <row r="33" spans="1:18" ht="15" x14ac:dyDescent="0.2">
      <c r="A33" s="4"/>
      <c r="B33" s="51"/>
      <c r="C33" s="51" t="s">
        <v>1018</v>
      </c>
      <c r="D33" s="51"/>
      <c r="E33" s="31" t="s">
        <v>55</v>
      </c>
      <c r="F33" s="33">
        <v>200</v>
      </c>
      <c r="G33" s="33">
        <v>0</v>
      </c>
      <c r="H33" s="39">
        <v>0</v>
      </c>
      <c r="I33" s="33">
        <v>217500</v>
      </c>
      <c r="J33" s="33">
        <v>-100</v>
      </c>
      <c r="K33" s="39">
        <v>-0.18403491799268101</v>
      </c>
      <c r="L33" s="33">
        <v>5800</v>
      </c>
      <c r="M33" s="33">
        <v>0</v>
      </c>
      <c r="N33" s="39">
        <v>0</v>
      </c>
      <c r="O33" s="33">
        <v>216900</v>
      </c>
      <c r="P33" s="33">
        <v>-200</v>
      </c>
      <c r="Q33" s="39">
        <v>-0.122963411608845</v>
      </c>
      <c r="R33" s="31" t="s">
        <v>55</v>
      </c>
    </row>
    <row r="34" spans="1:18" ht="15" x14ac:dyDescent="0.2">
      <c r="A34" s="4"/>
      <c r="B34" s="49" t="s">
        <v>532</v>
      </c>
      <c r="C34" s="51" t="s">
        <v>572</v>
      </c>
      <c r="D34" s="51"/>
      <c r="E34" s="31" t="s">
        <v>57</v>
      </c>
      <c r="F34" s="33">
        <v>1429900</v>
      </c>
      <c r="G34" s="33">
        <v>-2100</v>
      </c>
      <c r="H34" s="39">
        <v>-0.58874906742025801</v>
      </c>
      <c r="I34" s="33">
        <v>1687900</v>
      </c>
      <c r="J34" s="33">
        <v>-12100</v>
      </c>
      <c r="K34" s="39">
        <v>-2.8984499822359799</v>
      </c>
      <c r="L34" s="33">
        <v>1661300</v>
      </c>
      <c r="M34" s="33">
        <v>-33200</v>
      </c>
      <c r="N34" s="39">
        <v>-2.6734158415317602</v>
      </c>
      <c r="O34" s="33">
        <v>1705900</v>
      </c>
      <c r="P34" s="33">
        <v>-39400</v>
      </c>
      <c r="Q34" s="39">
        <v>-3.0913023241505799</v>
      </c>
      <c r="R34" s="31" t="s">
        <v>57</v>
      </c>
    </row>
    <row r="35" spans="1:18" ht="15" x14ac:dyDescent="0.2">
      <c r="A35" s="4"/>
      <c r="B35" s="50"/>
      <c r="C35" s="51" t="s">
        <v>936</v>
      </c>
      <c r="D35" s="51"/>
      <c r="E35" s="31" t="s">
        <v>61</v>
      </c>
      <c r="F35" s="33">
        <v>0</v>
      </c>
      <c r="G35" s="33">
        <v>0</v>
      </c>
      <c r="H35" s="39">
        <v>0</v>
      </c>
      <c r="I35" s="33">
        <v>0</v>
      </c>
      <c r="J35" s="33">
        <v>0</v>
      </c>
      <c r="K35" s="39">
        <v>0</v>
      </c>
      <c r="L35" s="33">
        <v>0</v>
      </c>
      <c r="M35" s="33">
        <v>0</v>
      </c>
      <c r="N35" s="39">
        <v>0</v>
      </c>
      <c r="O35" s="33">
        <v>0</v>
      </c>
      <c r="P35" s="33">
        <v>0</v>
      </c>
      <c r="Q35" s="39">
        <v>0</v>
      </c>
      <c r="R35" s="31" t="s">
        <v>61</v>
      </c>
    </row>
    <row r="36" spans="1:18" ht="15" x14ac:dyDescent="0.2">
      <c r="A36" s="4"/>
      <c r="B36" s="51"/>
      <c r="C36" s="51" t="s">
        <v>1018</v>
      </c>
      <c r="D36" s="51"/>
      <c r="E36" s="31" t="s">
        <v>62</v>
      </c>
      <c r="F36" s="33">
        <v>1429900</v>
      </c>
      <c r="G36" s="33">
        <v>-2100</v>
      </c>
      <c r="H36" s="39">
        <v>-0.58874906742025801</v>
      </c>
      <c r="I36" s="33">
        <v>1687900</v>
      </c>
      <c r="J36" s="33">
        <v>-12100</v>
      </c>
      <c r="K36" s="39">
        <v>-2.8984499822359799</v>
      </c>
      <c r="L36" s="33">
        <v>1661300</v>
      </c>
      <c r="M36" s="33">
        <v>-33200</v>
      </c>
      <c r="N36" s="39">
        <v>-2.6734158415317602</v>
      </c>
      <c r="O36" s="33">
        <v>1705900</v>
      </c>
      <c r="P36" s="33">
        <v>-39400</v>
      </c>
      <c r="Q36" s="39">
        <v>-3.0913023241505799</v>
      </c>
      <c r="R36" s="31" t="s">
        <v>62</v>
      </c>
    </row>
    <row r="37" spans="1:18" ht="15" x14ac:dyDescent="0.2">
      <c r="A37" s="4"/>
      <c r="B37" s="49" t="s">
        <v>757</v>
      </c>
      <c r="C37" s="51" t="s">
        <v>572</v>
      </c>
      <c r="D37" s="51"/>
      <c r="E37" s="31" t="s">
        <v>64</v>
      </c>
      <c r="F37" s="33">
        <v>0</v>
      </c>
      <c r="G37" s="33">
        <v>0</v>
      </c>
      <c r="H37" s="39">
        <v>0</v>
      </c>
      <c r="I37" s="33">
        <v>0</v>
      </c>
      <c r="J37" s="33">
        <v>0</v>
      </c>
      <c r="K37" s="39">
        <v>0</v>
      </c>
      <c r="L37" s="33">
        <v>0</v>
      </c>
      <c r="M37" s="33">
        <v>0</v>
      </c>
      <c r="N37" s="39">
        <v>0</v>
      </c>
      <c r="O37" s="33">
        <v>0</v>
      </c>
      <c r="P37" s="33">
        <v>0</v>
      </c>
      <c r="Q37" s="39">
        <v>0</v>
      </c>
      <c r="R37" s="31" t="s">
        <v>64</v>
      </c>
    </row>
    <row r="38" spans="1:18" ht="15" x14ac:dyDescent="0.2">
      <c r="A38" s="4"/>
      <c r="B38" s="50"/>
      <c r="C38" s="51" t="s">
        <v>936</v>
      </c>
      <c r="D38" s="51"/>
      <c r="E38" s="31" t="s">
        <v>66</v>
      </c>
      <c r="F38" s="33">
        <v>0</v>
      </c>
      <c r="G38" s="33">
        <v>0</v>
      </c>
      <c r="H38" s="39">
        <v>0</v>
      </c>
      <c r="I38" s="33">
        <v>0</v>
      </c>
      <c r="J38" s="33">
        <v>0</v>
      </c>
      <c r="K38" s="39">
        <v>0</v>
      </c>
      <c r="L38" s="33">
        <v>0</v>
      </c>
      <c r="M38" s="33">
        <v>0</v>
      </c>
      <c r="N38" s="39">
        <v>0</v>
      </c>
      <c r="O38" s="33">
        <v>0</v>
      </c>
      <c r="P38" s="33">
        <v>0</v>
      </c>
      <c r="Q38" s="39">
        <v>0</v>
      </c>
      <c r="R38" s="31" t="s">
        <v>66</v>
      </c>
    </row>
    <row r="39" spans="1:18" ht="15" x14ac:dyDescent="0.2">
      <c r="A39" s="4"/>
      <c r="B39" s="51"/>
      <c r="C39" s="51" t="s">
        <v>1018</v>
      </c>
      <c r="D39" s="51"/>
      <c r="E39" s="31" t="s">
        <v>67</v>
      </c>
      <c r="F39" s="33">
        <v>0</v>
      </c>
      <c r="G39" s="33">
        <v>0</v>
      </c>
      <c r="H39" s="39">
        <v>0</v>
      </c>
      <c r="I39" s="33">
        <v>0</v>
      </c>
      <c r="J39" s="33">
        <v>0</v>
      </c>
      <c r="K39" s="39">
        <v>0</v>
      </c>
      <c r="L39" s="33">
        <v>0</v>
      </c>
      <c r="M39" s="33">
        <v>0</v>
      </c>
      <c r="N39" s="39">
        <v>0</v>
      </c>
      <c r="O39" s="33">
        <v>0</v>
      </c>
      <c r="P39" s="33">
        <v>0</v>
      </c>
      <c r="Q39" s="39">
        <v>0</v>
      </c>
      <c r="R39" s="31" t="s">
        <v>67</v>
      </c>
    </row>
    <row r="40" spans="1:18" ht="15" x14ac:dyDescent="0.2">
      <c r="A40" s="4"/>
      <c r="B40" s="51" t="s">
        <v>1033</v>
      </c>
      <c r="C40" s="55"/>
      <c r="D40" s="51"/>
      <c r="E40" s="31" t="s">
        <v>68</v>
      </c>
      <c r="F40" s="33">
        <v>10757900</v>
      </c>
      <c r="G40" s="33">
        <v>-15500</v>
      </c>
      <c r="H40" s="39">
        <v>-0.57756739982324201</v>
      </c>
      <c r="I40" s="33">
        <v>10797400</v>
      </c>
      <c r="J40" s="33">
        <v>-33800</v>
      </c>
      <c r="K40" s="39">
        <v>-1.2580451555304499</v>
      </c>
      <c r="L40" s="33">
        <v>10986100</v>
      </c>
      <c r="M40" s="33">
        <v>-106900</v>
      </c>
      <c r="N40" s="39">
        <v>-1.29949653127304</v>
      </c>
      <c r="O40" s="33">
        <v>10818400</v>
      </c>
      <c r="P40" s="33">
        <v>-111900</v>
      </c>
      <c r="Q40" s="39">
        <v>-1.38150391386416</v>
      </c>
      <c r="R40" s="31" t="s">
        <v>68</v>
      </c>
    </row>
    <row r="41" spans="1:18" ht="15" x14ac:dyDescent="0.2">
      <c r="A41" s="4"/>
      <c r="B41" s="51" t="s">
        <v>1190</v>
      </c>
      <c r="C41" s="55"/>
      <c r="D41" s="51"/>
      <c r="E41" s="31" t="s">
        <v>71</v>
      </c>
      <c r="F41" s="33">
        <v>1547900</v>
      </c>
      <c r="G41" s="35"/>
      <c r="H41" s="35"/>
      <c r="I41" s="33">
        <v>1493400</v>
      </c>
      <c r="J41" s="35"/>
      <c r="K41" s="35"/>
      <c r="L41" s="33">
        <v>1456000</v>
      </c>
      <c r="M41" s="35"/>
      <c r="N41" s="35"/>
      <c r="O41" s="33">
        <v>1434700</v>
      </c>
      <c r="P41" s="35"/>
      <c r="Q41" s="35"/>
      <c r="R41" s="31" t="s">
        <v>71</v>
      </c>
    </row>
    <row r="42" spans="1:18" ht="15" x14ac:dyDescent="0.2">
      <c r="A42" s="4"/>
      <c r="B42" s="51" t="s">
        <v>772</v>
      </c>
      <c r="C42" s="55"/>
      <c r="D42" s="51"/>
      <c r="E42" s="31" t="s">
        <v>73</v>
      </c>
      <c r="F42" s="33">
        <v>0</v>
      </c>
      <c r="G42" s="35"/>
      <c r="H42" s="35"/>
      <c r="I42" s="33">
        <v>0</v>
      </c>
      <c r="J42" s="35"/>
      <c r="K42" s="35"/>
      <c r="L42" s="33">
        <v>0</v>
      </c>
      <c r="M42" s="35"/>
      <c r="N42" s="35"/>
      <c r="O42" s="33">
        <v>0</v>
      </c>
      <c r="P42" s="35"/>
      <c r="Q42" s="35"/>
      <c r="R42" s="31" t="s">
        <v>73</v>
      </c>
    </row>
    <row r="43" spans="1:18" ht="15" x14ac:dyDescent="0.2">
      <c r="A43" s="4"/>
      <c r="B43" s="51" t="s">
        <v>758</v>
      </c>
      <c r="C43" s="55"/>
      <c r="D43" s="51"/>
      <c r="E43" s="31" t="s">
        <v>74</v>
      </c>
      <c r="F43" s="33">
        <v>1400</v>
      </c>
      <c r="G43" s="35"/>
      <c r="H43" s="35"/>
      <c r="I43" s="33">
        <v>97900</v>
      </c>
      <c r="J43" s="35"/>
      <c r="K43" s="35"/>
      <c r="L43" s="33">
        <v>118000</v>
      </c>
      <c r="M43" s="35"/>
      <c r="N43" s="35"/>
      <c r="O43" s="33">
        <v>99900</v>
      </c>
      <c r="P43" s="35"/>
      <c r="Q43" s="35"/>
      <c r="R43" s="31" t="s">
        <v>74</v>
      </c>
    </row>
    <row r="44" spans="1:18" ht="15" x14ac:dyDescent="0.2">
      <c r="A44" s="4"/>
      <c r="B44" s="51" t="s">
        <v>1032</v>
      </c>
      <c r="C44" s="55"/>
      <c r="D44" s="51"/>
      <c r="E44" s="31" t="s">
        <v>76</v>
      </c>
      <c r="F44" s="33">
        <v>12307200</v>
      </c>
      <c r="G44" s="35"/>
      <c r="H44" s="35"/>
      <c r="I44" s="33">
        <v>12388700</v>
      </c>
      <c r="J44" s="35"/>
      <c r="K44" s="35"/>
      <c r="L44" s="33">
        <v>12560100</v>
      </c>
      <c r="M44" s="35"/>
      <c r="N44" s="35"/>
      <c r="O44" s="33">
        <v>12353000</v>
      </c>
      <c r="P44" s="35"/>
      <c r="Q44" s="35"/>
      <c r="R44" s="31" t="s">
        <v>76</v>
      </c>
    </row>
    <row r="45" spans="1:18" ht="15" x14ac:dyDescent="0.2">
      <c r="A45" s="4"/>
      <c r="B45" s="51" t="s">
        <v>1019</v>
      </c>
      <c r="C45" s="55"/>
      <c r="D45" s="51"/>
      <c r="E45" s="31" t="s">
        <v>77</v>
      </c>
      <c r="F45" s="33">
        <v>927900</v>
      </c>
      <c r="G45" s="35"/>
      <c r="H45" s="35"/>
      <c r="I45" s="33">
        <v>883000</v>
      </c>
      <c r="J45" s="35"/>
      <c r="K45" s="35"/>
      <c r="L45" s="33">
        <v>916800</v>
      </c>
      <c r="M45" s="35"/>
      <c r="N45" s="35"/>
      <c r="O45" s="33">
        <v>864300</v>
      </c>
      <c r="P45" s="35"/>
      <c r="Q45" s="35"/>
      <c r="R45" s="31" t="s">
        <v>77</v>
      </c>
    </row>
    <row r="46" spans="1:18" ht="15" x14ac:dyDescent="0.2">
      <c r="A46" s="4"/>
      <c r="B46" s="51" t="s">
        <v>1188</v>
      </c>
      <c r="C46" s="55"/>
      <c r="D46" s="57"/>
      <c r="E46" s="31" t="s">
        <v>79</v>
      </c>
      <c r="F46" s="35"/>
      <c r="G46" s="35"/>
      <c r="H46" s="39">
        <v>3.0776989810071802</v>
      </c>
      <c r="I46" s="35"/>
      <c r="J46" s="35"/>
      <c r="K46" s="39">
        <v>3.0631934351735399</v>
      </c>
      <c r="L46" s="35"/>
      <c r="M46" s="35"/>
      <c r="N46" s="39">
        <v>2.9656151374705599</v>
      </c>
      <c r="O46" s="35"/>
      <c r="P46" s="35"/>
      <c r="Q46" s="39">
        <v>2.9455331034718801</v>
      </c>
      <c r="R46" s="31">
        <v>32</v>
      </c>
    </row>
    <row r="47" spans="1:18" ht="15" x14ac:dyDescent="0.2">
      <c r="A47" s="4"/>
      <c r="B47" s="49" t="s">
        <v>1282</v>
      </c>
      <c r="C47" s="51" t="s">
        <v>572</v>
      </c>
      <c r="D47" s="51"/>
      <c r="E47" s="31" t="s">
        <v>80</v>
      </c>
      <c r="F47" s="33">
        <v>12744700</v>
      </c>
      <c r="G47" s="33">
        <v>99400</v>
      </c>
      <c r="H47" s="39">
        <v>3.1564159821337401</v>
      </c>
      <c r="I47" s="33">
        <v>12283300</v>
      </c>
      <c r="J47" s="33">
        <v>96800</v>
      </c>
      <c r="K47" s="39">
        <v>3.18970600138648</v>
      </c>
      <c r="L47" s="33">
        <v>12894100</v>
      </c>
      <c r="M47" s="33">
        <v>303400</v>
      </c>
      <c r="N47" s="39">
        <v>3.1495922371915102</v>
      </c>
      <c r="O47" s="33">
        <v>12310900</v>
      </c>
      <c r="P47" s="33">
        <v>285500</v>
      </c>
      <c r="Q47" s="39">
        <v>3.10400121763172</v>
      </c>
      <c r="R47" s="31" t="s">
        <v>80</v>
      </c>
    </row>
    <row r="48" spans="1:18" ht="15" x14ac:dyDescent="0.2">
      <c r="A48" s="4"/>
      <c r="B48" s="50"/>
      <c r="C48" s="51" t="s">
        <v>936</v>
      </c>
      <c r="D48" s="51"/>
      <c r="E48" s="31" t="s">
        <v>81</v>
      </c>
      <c r="F48" s="33">
        <v>0</v>
      </c>
      <c r="G48" s="33">
        <v>0</v>
      </c>
      <c r="H48" s="39">
        <v>0</v>
      </c>
      <c r="I48" s="33">
        <v>0</v>
      </c>
      <c r="J48" s="33">
        <v>0</v>
      </c>
      <c r="K48" s="39">
        <v>0</v>
      </c>
      <c r="L48" s="33">
        <v>0</v>
      </c>
      <c r="M48" s="33">
        <v>0</v>
      </c>
      <c r="N48" s="39">
        <v>0</v>
      </c>
      <c r="O48" s="33">
        <v>0</v>
      </c>
      <c r="P48" s="33">
        <v>0</v>
      </c>
      <c r="Q48" s="39">
        <v>0</v>
      </c>
      <c r="R48" s="31" t="s">
        <v>81</v>
      </c>
    </row>
    <row r="49" spans="1:18" ht="15" x14ac:dyDescent="0.2">
      <c r="A49" s="4"/>
      <c r="B49" s="51"/>
      <c r="C49" s="51" t="s">
        <v>1018</v>
      </c>
      <c r="D49" s="51"/>
      <c r="E49" s="31" t="s">
        <v>83</v>
      </c>
      <c r="F49" s="33">
        <v>12744700</v>
      </c>
      <c r="G49" s="33">
        <v>99400</v>
      </c>
      <c r="H49" s="39">
        <v>3.1564159821337401</v>
      </c>
      <c r="I49" s="33">
        <v>12283300</v>
      </c>
      <c r="J49" s="33">
        <v>96800</v>
      </c>
      <c r="K49" s="39">
        <v>3.18970600138648</v>
      </c>
      <c r="L49" s="33">
        <v>12894100</v>
      </c>
      <c r="M49" s="33">
        <v>303400</v>
      </c>
      <c r="N49" s="39">
        <v>3.1495922371915102</v>
      </c>
      <c r="O49" s="33">
        <v>12310900</v>
      </c>
      <c r="P49" s="33">
        <v>285500</v>
      </c>
      <c r="Q49" s="39">
        <v>3.10400121763172</v>
      </c>
      <c r="R49" s="31" t="s">
        <v>83</v>
      </c>
    </row>
    <row r="50" spans="1:18" ht="15" x14ac:dyDescent="0.2">
      <c r="A50" s="4"/>
      <c r="B50" s="49" t="s">
        <v>1075</v>
      </c>
      <c r="C50" s="60"/>
      <c r="D50" s="49"/>
      <c r="E50" s="18" t="s">
        <v>84</v>
      </c>
      <c r="F50" s="34">
        <v>0</v>
      </c>
      <c r="G50" s="34">
        <v>0</v>
      </c>
      <c r="H50" s="40">
        <v>0</v>
      </c>
      <c r="I50" s="34">
        <v>0</v>
      </c>
      <c r="J50" s="34">
        <v>0</v>
      </c>
      <c r="K50" s="40">
        <v>0</v>
      </c>
      <c r="L50" s="34">
        <v>0</v>
      </c>
      <c r="M50" s="34">
        <v>0</v>
      </c>
      <c r="N50" s="40">
        <v>0</v>
      </c>
      <c r="O50" s="34">
        <v>0</v>
      </c>
      <c r="P50" s="34">
        <v>0</v>
      </c>
      <c r="Q50" s="40">
        <v>0</v>
      </c>
      <c r="R50" s="18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/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100</v>
      </c>
      <c r="D4" s="45" t="str">
        <f>IF(C4&lt;&gt;"",VLOOKUP(C4,'@Entities46'!A2:B81,2,0),"")</f>
        <v>בנק ירושלים בע"מ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 x14ac:dyDescent="0.2">
      <c r="A10" s="4"/>
      <c r="B10" s="47" t="s">
        <v>195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61"/>
      <c r="Q10" s="4"/>
    </row>
    <row r="11" spans="1:17" ht="15" x14ac:dyDescent="0.2">
      <c r="A11" s="4"/>
      <c r="B11" s="1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54" t="s">
        <v>1278</v>
      </c>
      <c r="F12" s="55"/>
      <c r="G12" s="54"/>
      <c r="H12" s="54" t="s">
        <v>1200</v>
      </c>
      <c r="I12" s="55"/>
      <c r="J12" s="54"/>
      <c r="K12" s="54" t="s">
        <v>978</v>
      </c>
      <c r="L12" s="55"/>
      <c r="M12" s="54"/>
      <c r="N12" s="54" t="s">
        <v>979</v>
      </c>
      <c r="O12" s="55"/>
      <c r="P12" s="54"/>
      <c r="Q12" s="4"/>
    </row>
    <row r="13" spans="1:17" ht="15" x14ac:dyDescent="0.2">
      <c r="A13" s="4"/>
      <c r="B13" s="4"/>
      <c r="C13" s="4"/>
      <c r="D13" s="4"/>
      <c r="E13" s="29" t="s">
        <v>827</v>
      </c>
      <c r="F13" s="29" t="s">
        <v>674</v>
      </c>
      <c r="G13" s="29" t="s">
        <v>1254</v>
      </c>
      <c r="H13" s="29" t="s">
        <v>827</v>
      </c>
      <c r="I13" s="29" t="s">
        <v>674</v>
      </c>
      <c r="J13" s="29" t="s">
        <v>1254</v>
      </c>
      <c r="K13" s="29" t="s">
        <v>827</v>
      </c>
      <c r="L13" s="29" t="s">
        <v>674</v>
      </c>
      <c r="M13" s="29" t="s">
        <v>1254</v>
      </c>
      <c r="N13" s="29" t="s">
        <v>827</v>
      </c>
      <c r="O13" s="29" t="s">
        <v>674</v>
      </c>
      <c r="P13" s="29" t="s">
        <v>1254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51" t="s">
        <v>945</v>
      </c>
      <c r="C15" s="16" t="s">
        <v>1134</v>
      </c>
      <c r="D15" s="31" t="s">
        <v>26</v>
      </c>
      <c r="E15" s="33">
        <v>8747700</v>
      </c>
      <c r="F15" s="33">
        <v>94000</v>
      </c>
      <c r="G15" s="39">
        <v>4.3680521477019303</v>
      </c>
      <c r="H15" s="33">
        <v>8127500</v>
      </c>
      <c r="I15" s="33">
        <v>81100</v>
      </c>
      <c r="J15" s="39">
        <v>4.0515275747465802</v>
      </c>
      <c r="K15" s="33">
        <v>8956300</v>
      </c>
      <c r="L15" s="33">
        <v>271500</v>
      </c>
      <c r="M15" s="39">
        <v>4.0621324512897496</v>
      </c>
      <c r="N15" s="33">
        <v>8096300</v>
      </c>
      <c r="O15" s="33">
        <v>234100</v>
      </c>
      <c r="P15" s="39">
        <v>3.8737198036870701</v>
      </c>
      <c r="Q15" s="31" t="s">
        <v>26</v>
      </c>
    </row>
    <row r="16" spans="1:17" ht="15" x14ac:dyDescent="0.2">
      <c r="A16" s="4"/>
      <c r="B16" s="51"/>
      <c r="C16" s="16" t="s">
        <v>1118</v>
      </c>
      <c r="D16" s="31" t="s">
        <v>56</v>
      </c>
      <c r="E16" s="34">
        <v>7237200</v>
      </c>
      <c r="F16" s="34">
        <v>-20300</v>
      </c>
      <c r="G16" s="39">
        <v>-1.1267103643227201</v>
      </c>
      <c r="H16" s="34">
        <v>7347700</v>
      </c>
      <c r="I16" s="34">
        <v>-14900</v>
      </c>
      <c r="J16" s="39">
        <v>-0.81360881080998504</v>
      </c>
      <c r="K16" s="34">
        <v>7723000</v>
      </c>
      <c r="L16" s="34">
        <v>-57500</v>
      </c>
      <c r="M16" s="39">
        <v>-0.99393556979703301</v>
      </c>
      <c r="N16" s="34">
        <v>7121300</v>
      </c>
      <c r="O16" s="34">
        <v>-42000</v>
      </c>
      <c r="P16" s="39">
        <v>-0.78714524260004004</v>
      </c>
      <c r="Q16" s="31" t="s">
        <v>56</v>
      </c>
    </row>
    <row r="17" spans="1:17" ht="15" x14ac:dyDescent="0.2">
      <c r="A17" s="4"/>
      <c r="B17" s="16" t="s">
        <v>945</v>
      </c>
      <c r="C17" s="16" t="s">
        <v>1188</v>
      </c>
      <c r="D17" s="31" t="s">
        <v>75</v>
      </c>
      <c r="E17" s="28"/>
      <c r="F17" s="28"/>
      <c r="G17" s="39">
        <v>3.2413417833792</v>
      </c>
      <c r="H17" s="28"/>
      <c r="I17" s="28"/>
      <c r="J17" s="39">
        <v>3.2379187639365998</v>
      </c>
      <c r="K17" s="28"/>
      <c r="L17" s="28"/>
      <c r="M17" s="39">
        <v>3.0681968814927099</v>
      </c>
      <c r="N17" s="28"/>
      <c r="O17" s="28"/>
      <c r="P17" s="39">
        <v>3.0865745610870299</v>
      </c>
      <c r="Q17" s="31" t="s">
        <v>75</v>
      </c>
    </row>
    <row r="18" spans="1:17" ht="15" x14ac:dyDescent="0.2">
      <c r="A18" s="4"/>
      <c r="B18" s="51" t="s">
        <v>946</v>
      </c>
      <c r="C18" s="16" t="s">
        <v>1134</v>
      </c>
      <c r="D18" s="31" t="s">
        <v>89</v>
      </c>
      <c r="E18" s="33">
        <v>2959500</v>
      </c>
      <c r="F18" s="33">
        <v>14800</v>
      </c>
      <c r="G18" s="39">
        <v>2.0153930516551699</v>
      </c>
      <c r="H18" s="33">
        <v>2996500</v>
      </c>
      <c r="I18" s="33">
        <v>39400</v>
      </c>
      <c r="J18" s="39">
        <v>5.36411423520107</v>
      </c>
      <c r="K18" s="33">
        <v>2864300</v>
      </c>
      <c r="L18" s="33">
        <v>116000</v>
      </c>
      <c r="M18" s="39">
        <v>5.4359316129219497</v>
      </c>
      <c r="N18" s="33">
        <v>3031100</v>
      </c>
      <c r="O18" s="33">
        <v>133700</v>
      </c>
      <c r="P18" s="39">
        <v>5.9240734582599597</v>
      </c>
      <c r="Q18" s="31" t="s">
        <v>89</v>
      </c>
    </row>
    <row r="19" spans="1:17" ht="15" x14ac:dyDescent="0.2">
      <c r="A19" s="4"/>
      <c r="B19" s="51"/>
      <c r="C19" s="16" t="s">
        <v>1118</v>
      </c>
      <c r="D19" s="31" t="s">
        <v>97</v>
      </c>
      <c r="E19" s="34">
        <v>2769400</v>
      </c>
      <c r="F19" s="34">
        <v>7100</v>
      </c>
      <c r="G19" s="39">
        <v>1.0215559887799699</v>
      </c>
      <c r="H19" s="34">
        <v>2699100</v>
      </c>
      <c r="I19" s="34">
        <v>-16400</v>
      </c>
      <c r="J19" s="39">
        <v>-2.4526810325379498</v>
      </c>
      <c r="K19" s="34">
        <v>2490200</v>
      </c>
      <c r="L19" s="34">
        <v>-42400</v>
      </c>
      <c r="M19" s="39">
        <v>-2.27665088560014</v>
      </c>
      <c r="N19" s="34">
        <v>2808300</v>
      </c>
      <c r="O19" s="34">
        <v>-62300</v>
      </c>
      <c r="P19" s="39">
        <v>-2.9687816429715599</v>
      </c>
      <c r="Q19" s="31" t="s">
        <v>97</v>
      </c>
    </row>
    <row r="20" spans="1:17" ht="15" x14ac:dyDescent="0.2">
      <c r="A20" s="4"/>
      <c r="B20" s="16" t="s">
        <v>946</v>
      </c>
      <c r="C20" s="16" t="s">
        <v>1188</v>
      </c>
      <c r="D20" s="31" t="s">
        <v>102</v>
      </c>
      <c r="E20" s="28"/>
      <c r="F20" s="28"/>
      <c r="G20" s="39">
        <v>3.0369490404351298</v>
      </c>
      <c r="H20" s="28"/>
      <c r="I20" s="28"/>
      <c r="J20" s="39">
        <v>2.9114332026631198</v>
      </c>
      <c r="K20" s="28"/>
      <c r="L20" s="28"/>
      <c r="M20" s="39">
        <v>3.1592807273218102</v>
      </c>
      <c r="N20" s="28"/>
      <c r="O20" s="28"/>
      <c r="P20" s="39">
        <v>2.9552918152883998</v>
      </c>
      <c r="Q20" s="31" t="s">
        <v>102</v>
      </c>
    </row>
    <row r="21" spans="1:17" ht="15" x14ac:dyDescent="0.2">
      <c r="A21" s="4"/>
      <c r="B21" s="51" t="s">
        <v>943</v>
      </c>
      <c r="C21" s="16" t="s">
        <v>1134</v>
      </c>
      <c r="D21" s="31" t="s">
        <v>204</v>
      </c>
      <c r="E21" s="33">
        <v>1037500</v>
      </c>
      <c r="F21" s="33">
        <v>6100</v>
      </c>
      <c r="G21" s="39">
        <v>2.3726298870684599</v>
      </c>
      <c r="H21" s="33">
        <v>1159300</v>
      </c>
      <c r="I21" s="33">
        <v>10100</v>
      </c>
      <c r="J21" s="39">
        <v>3.5306676123475702</v>
      </c>
      <c r="K21" s="33">
        <v>1073500</v>
      </c>
      <c r="L21" s="33">
        <v>22800</v>
      </c>
      <c r="M21" s="39">
        <v>2.84183578641266</v>
      </c>
      <c r="N21" s="33">
        <v>1183500</v>
      </c>
      <c r="O21" s="33">
        <v>29600</v>
      </c>
      <c r="P21" s="39">
        <v>3.34856574870224</v>
      </c>
      <c r="Q21" s="31" t="s">
        <v>204</v>
      </c>
    </row>
    <row r="22" spans="1:17" ht="15" x14ac:dyDescent="0.2">
      <c r="A22" s="4"/>
      <c r="B22" s="51"/>
      <c r="C22" s="16" t="s">
        <v>1118</v>
      </c>
      <c r="D22" s="31" t="s">
        <v>205</v>
      </c>
      <c r="E22" s="34">
        <v>751300</v>
      </c>
      <c r="F22" s="34">
        <v>-2300</v>
      </c>
      <c r="G22" s="39">
        <v>-1.2301787648047799</v>
      </c>
      <c r="H22" s="34">
        <v>750600</v>
      </c>
      <c r="I22" s="34">
        <v>-2500</v>
      </c>
      <c r="J22" s="39">
        <v>-1.3389383237266199</v>
      </c>
      <c r="K22" s="34">
        <v>772900</v>
      </c>
      <c r="L22" s="34">
        <v>-7000</v>
      </c>
      <c r="M22" s="39">
        <v>-1.2093923456326401</v>
      </c>
      <c r="N22" s="34">
        <v>888800</v>
      </c>
      <c r="O22" s="34">
        <v>-7600</v>
      </c>
      <c r="P22" s="39">
        <v>-1.1417357598240401</v>
      </c>
      <c r="Q22" s="31" t="s">
        <v>205</v>
      </c>
    </row>
    <row r="23" spans="1:17" ht="15" x14ac:dyDescent="0.2">
      <c r="A23" s="4"/>
      <c r="B23" s="16" t="s">
        <v>943</v>
      </c>
      <c r="C23" s="16" t="s">
        <v>1188</v>
      </c>
      <c r="D23" s="31" t="s">
        <v>233</v>
      </c>
      <c r="E23" s="28"/>
      <c r="F23" s="28"/>
      <c r="G23" s="39">
        <v>1.14245112226368</v>
      </c>
      <c r="H23" s="28"/>
      <c r="I23" s="28"/>
      <c r="J23" s="39">
        <v>2.1917292886209498</v>
      </c>
      <c r="K23" s="28"/>
      <c r="L23" s="28"/>
      <c r="M23" s="39">
        <v>1.6324434407800199</v>
      </c>
      <c r="N23" s="28"/>
      <c r="O23" s="28"/>
      <c r="P23" s="39">
        <v>2.2068299888782001</v>
      </c>
      <c r="Q23" s="31" t="s">
        <v>233</v>
      </c>
    </row>
    <row r="24" spans="1:17" ht="15" x14ac:dyDescent="0.2">
      <c r="A24" s="4"/>
      <c r="B24" s="51" t="s">
        <v>1137</v>
      </c>
      <c r="C24" s="16" t="s">
        <v>1134</v>
      </c>
      <c r="D24" s="31" t="s">
        <v>27</v>
      </c>
      <c r="E24" s="33">
        <v>12744700</v>
      </c>
      <c r="F24" s="33">
        <v>114900</v>
      </c>
      <c r="G24" s="39">
        <v>3.6552663808304202</v>
      </c>
      <c r="H24" s="33">
        <v>12283300</v>
      </c>
      <c r="I24" s="33">
        <v>130600</v>
      </c>
      <c r="J24" s="39">
        <v>4.3212385907039899</v>
      </c>
      <c r="K24" s="33">
        <v>12894100</v>
      </c>
      <c r="L24" s="33">
        <v>410300</v>
      </c>
      <c r="M24" s="39">
        <v>4.2651116687435904</v>
      </c>
      <c r="N24" s="33">
        <v>12310900</v>
      </c>
      <c r="O24" s="33">
        <v>397400</v>
      </c>
      <c r="P24" s="39">
        <v>4.3270370173360302</v>
      </c>
      <c r="Q24" s="31" t="s">
        <v>27</v>
      </c>
    </row>
    <row r="25" spans="1:17" ht="15" x14ac:dyDescent="0.2">
      <c r="A25" s="4"/>
      <c r="B25" s="51"/>
      <c r="C25" s="16" t="s">
        <v>1118</v>
      </c>
      <c r="D25" s="31" t="s">
        <v>34</v>
      </c>
      <c r="E25" s="34">
        <v>10757900</v>
      </c>
      <c r="F25" s="34">
        <v>-15500</v>
      </c>
      <c r="G25" s="39">
        <v>-0.57756739982324201</v>
      </c>
      <c r="H25" s="34">
        <v>10797400</v>
      </c>
      <c r="I25" s="34">
        <v>-33800</v>
      </c>
      <c r="J25" s="39">
        <v>-1.2580451555304499</v>
      </c>
      <c r="K25" s="34">
        <v>10986100</v>
      </c>
      <c r="L25" s="34">
        <v>-106900</v>
      </c>
      <c r="M25" s="39">
        <v>-1.29949653127304</v>
      </c>
      <c r="N25" s="34">
        <v>10818400</v>
      </c>
      <c r="O25" s="34">
        <v>-111900</v>
      </c>
      <c r="P25" s="39">
        <v>-1.38150391386416</v>
      </c>
      <c r="Q25" s="31" t="s">
        <v>34</v>
      </c>
    </row>
    <row r="26" spans="1:17" ht="15" x14ac:dyDescent="0.2">
      <c r="A26" s="4"/>
      <c r="B26" s="11" t="s">
        <v>1137</v>
      </c>
      <c r="C26" s="11" t="s">
        <v>1188</v>
      </c>
      <c r="D26" s="18" t="s">
        <v>38</v>
      </c>
      <c r="E26" s="28"/>
      <c r="F26" s="28"/>
      <c r="G26" s="40">
        <v>3.0776989810071802</v>
      </c>
      <c r="H26" s="28"/>
      <c r="I26" s="28"/>
      <c r="J26" s="40">
        <v>3.0631934351735399</v>
      </c>
      <c r="K26" s="28"/>
      <c r="L26" s="28"/>
      <c r="M26" s="40">
        <v>2.9656151374705599</v>
      </c>
      <c r="N26" s="28"/>
      <c r="O26" s="28"/>
      <c r="P26" s="40">
        <v>2.9455331034718801</v>
      </c>
      <c r="Q26" s="18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/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 x14ac:dyDescent="0.2">
      <c r="A4" s="12"/>
      <c r="B4" s="17" t="s">
        <v>575</v>
      </c>
      <c r="C4" s="23" t="s">
        <v>100</v>
      </c>
      <c r="D4" s="45" t="str">
        <f>IF(C4&lt;&gt;"",VLOOKUP(C4,'@Entities47'!A2:B81,2,0),"")</f>
        <v>בנק ירושלים בע"מ</v>
      </c>
      <c r="E4" s="46"/>
      <c r="F4" s="4"/>
      <c r="G4" s="4"/>
      <c r="H4" s="4"/>
      <c r="I4" s="4"/>
      <c r="J4" s="4"/>
      <c r="K4" s="4"/>
      <c r="L4" s="4"/>
    </row>
    <row r="5" spans="1:12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 x14ac:dyDescent="0.2">
      <c r="A8" s="14"/>
      <c r="B8" s="14" t="s">
        <v>969</v>
      </c>
      <c r="C8" s="21" t="s">
        <v>197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0000000000003" customHeight="1" x14ac:dyDescent="0.2">
      <c r="A10" s="4"/>
      <c r="B10" s="47" t="s">
        <v>198</v>
      </c>
      <c r="C10" s="43"/>
      <c r="D10" s="43"/>
      <c r="E10" s="43"/>
      <c r="F10" s="43"/>
      <c r="G10" s="43"/>
      <c r="H10" s="48"/>
      <c r="I10" s="4"/>
      <c r="J10" s="4"/>
      <c r="K10" s="4"/>
      <c r="L10" s="4"/>
    </row>
    <row r="11" spans="1:12" ht="14.1" customHeight="1" x14ac:dyDescent="0.2">
      <c r="A11" s="4"/>
      <c r="B11" s="20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 x14ac:dyDescent="0.2">
      <c r="A12" s="4"/>
      <c r="B12" s="4"/>
      <c r="C12" s="4"/>
      <c r="D12" s="4"/>
      <c r="E12" s="4"/>
      <c r="F12" s="54" t="s">
        <v>1278</v>
      </c>
      <c r="G12" s="55"/>
      <c r="H12" s="54"/>
      <c r="I12" s="54" t="s">
        <v>978</v>
      </c>
      <c r="J12" s="55"/>
      <c r="K12" s="54"/>
      <c r="L12" s="4"/>
    </row>
    <row r="13" spans="1:12" ht="14.1" customHeight="1" x14ac:dyDescent="0.2">
      <c r="A13" s="4"/>
      <c r="B13" s="4"/>
      <c r="C13" s="4"/>
      <c r="D13" s="4"/>
      <c r="E13" s="4"/>
      <c r="F13" s="54" t="s">
        <v>1247</v>
      </c>
      <c r="G13" s="55"/>
      <c r="H13" s="54"/>
      <c r="I13" s="54" t="s">
        <v>1247</v>
      </c>
      <c r="J13" s="55"/>
      <c r="K13" s="54"/>
      <c r="L13" s="4"/>
    </row>
    <row r="14" spans="1:12" ht="14.1" customHeight="1" x14ac:dyDescent="0.2">
      <c r="A14" s="4"/>
      <c r="B14" s="4"/>
      <c r="C14" s="4"/>
      <c r="D14" s="4"/>
      <c r="E14" s="4"/>
      <c r="F14" s="54" t="s">
        <v>633</v>
      </c>
      <c r="G14" s="54"/>
      <c r="H14" s="54" t="s">
        <v>1248</v>
      </c>
      <c r="I14" s="54" t="s">
        <v>633</v>
      </c>
      <c r="J14" s="54"/>
      <c r="K14" s="54" t="s">
        <v>1248</v>
      </c>
      <c r="L14" s="4"/>
    </row>
    <row r="15" spans="1:12" ht="14.1" customHeight="1" x14ac:dyDescent="0.2">
      <c r="A15" s="4"/>
      <c r="B15" s="4"/>
      <c r="C15" s="4"/>
      <c r="D15" s="4"/>
      <c r="E15" s="4"/>
      <c r="F15" s="29" t="s">
        <v>858</v>
      </c>
      <c r="G15" s="29" t="s">
        <v>940</v>
      </c>
      <c r="H15" s="54"/>
      <c r="I15" s="29" t="s">
        <v>858</v>
      </c>
      <c r="J15" s="29" t="s">
        <v>940</v>
      </c>
      <c r="K15" s="54"/>
      <c r="L15" s="4"/>
    </row>
    <row r="16" spans="1:12" ht="12.95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4.1" customHeight="1" x14ac:dyDescent="0.2">
      <c r="A17" s="4"/>
      <c r="B17" s="49" t="s">
        <v>1008</v>
      </c>
      <c r="C17" s="49" t="s">
        <v>553</v>
      </c>
      <c r="D17" s="16" t="s">
        <v>572</v>
      </c>
      <c r="E17" s="26" t="s">
        <v>26</v>
      </c>
      <c r="F17" s="33">
        <v>9600</v>
      </c>
      <c r="G17" s="33">
        <v>-25100</v>
      </c>
      <c r="H17" s="33">
        <v>-15500</v>
      </c>
      <c r="I17" s="33">
        <v>31700</v>
      </c>
      <c r="J17" s="33">
        <v>-20000</v>
      </c>
      <c r="K17" s="33">
        <v>11700</v>
      </c>
      <c r="L17" s="26" t="s">
        <v>26</v>
      </c>
    </row>
    <row r="18" spans="1:12" ht="14.1" customHeight="1" x14ac:dyDescent="0.2">
      <c r="A18" s="4"/>
      <c r="B18" s="50"/>
      <c r="C18" s="50"/>
      <c r="D18" s="16" t="s">
        <v>936</v>
      </c>
      <c r="E18" s="26" t="s">
        <v>56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56</v>
      </c>
    </row>
    <row r="19" spans="1:12" ht="14.1" customHeight="1" x14ac:dyDescent="0.2">
      <c r="A19" s="4"/>
      <c r="B19" s="50"/>
      <c r="C19" s="51"/>
      <c r="D19" s="16" t="s">
        <v>1018</v>
      </c>
      <c r="E19" s="26" t="s">
        <v>75</v>
      </c>
      <c r="F19" s="33">
        <v>9600</v>
      </c>
      <c r="G19" s="33">
        <v>-25100</v>
      </c>
      <c r="H19" s="33">
        <v>-15500</v>
      </c>
      <c r="I19" s="33">
        <v>31700</v>
      </c>
      <c r="J19" s="33">
        <v>-20000</v>
      </c>
      <c r="K19" s="33">
        <v>11700</v>
      </c>
      <c r="L19" s="26" t="s">
        <v>75</v>
      </c>
    </row>
    <row r="20" spans="1:12" ht="14.1" customHeight="1" x14ac:dyDescent="0.2">
      <c r="A20" s="4"/>
      <c r="B20" s="50"/>
      <c r="C20" s="49" t="s">
        <v>1009</v>
      </c>
      <c r="D20" s="16" t="s">
        <v>572</v>
      </c>
      <c r="E20" s="26" t="s">
        <v>89</v>
      </c>
      <c r="F20" s="33">
        <v>200</v>
      </c>
      <c r="G20" s="33">
        <v>-400</v>
      </c>
      <c r="H20" s="33">
        <v>-200</v>
      </c>
      <c r="I20" s="33">
        <v>0</v>
      </c>
      <c r="J20" s="33">
        <v>1200</v>
      </c>
      <c r="K20" s="33">
        <v>1200</v>
      </c>
      <c r="L20" s="26" t="s">
        <v>89</v>
      </c>
    </row>
    <row r="21" spans="1:12" ht="14.1" customHeight="1" x14ac:dyDescent="0.2">
      <c r="A21" s="4"/>
      <c r="B21" s="50"/>
      <c r="C21" s="50"/>
      <c r="D21" s="16" t="s">
        <v>936</v>
      </c>
      <c r="E21" s="26" t="s">
        <v>97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97</v>
      </c>
    </row>
    <row r="22" spans="1:12" ht="14.1" customHeight="1" x14ac:dyDescent="0.2">
      <c r="A22" s="4"/>
      <c r="B22" s="50"/>
      <c r="C22" s="51"/>
      <c r="D22" s="16" t="s">
        <v>1018</v>
      </c>
      <c r="E22" s="26" t="s">
        <v>102</v>
      </c>
      <c r="F22" s="33">
        <v>200</v>
      </c>
      <c r="G22" s="33">
        <v>-400</v>
      </c>
      <c r="H22" s="33">
        <v>-200</v>
      </c>
      <c r="I22" s="33">
        <v>0</v>
      </c>
      <c r="J22" s="33">
        <v>1200</v>
      </c>
      <c r="K22" s="33">
        <v>1200</v>
      </c>
      <c r="L22" s="26" t="s">
        <v>102</v>
      </c>
    </row>
    <row r="23" spans="1:12" ht="14.1" customHeight="1" x14ac:dyDescent="0.2">
      <c r="A23" s="4"/>
      <c r="B23" s="51"/>
      <c r="C23" s="51" t="s">
        <v>1126</v>
      </c>
      <c r="D23" s="51"/>
      <c r="E23" s="26" t="s">
        <v>204</v>
      </c>
      <c r="F23" s="33">
        <v>9800</v>
      </c>
      <c r="G23" s="33">
        <v>-25500</v>
      </c>
      <c r="H23" s="33">
        <v>-15700</v>
      </c>
      <c r="I23" s="33">
        <v>31700</v>
      </c>
      <c r="J23" s="33">
        <v>-18800</v>
      </c>
      <c r="K23" s="33">
        <v>12900</v>
      </c>
      <c r="L23" s="26" t="s">
        <v>204</v>
      </c>
    </row>
    <row r="24" spans="1:12" ht="14.1" customHeight="1" x14ac:dyDescent="0.2">
      <c r="A24" s="4"/>
      <c r="B24" s="49" t="s">
        <v>763</v>
      </c>
      <c r="C24" s="49" t="s">
        <v>1175</v>
      </c>
      <c r="D24" s="16" t="s">
        <v>572</v>
      </c>
      <c r="E24" s="26" t="s">
        <v>205</v>
      </c>
      <c r="F24" s="33">
        <v>500</v>
      </c>
      <c r="G24" s="33">
        <v>-8400</v>
      </c>
      <c r="H24" s="33">
        <v>-7900</v>
      </c>
      <c r="I24" s="33">
        <v>3000</v>
      </c>
      <c r="J24" s="33">
        <v>-1300</v>
      </c>
      <c r="K24" s="33">
        <v>1700</v>
      </c>
      <c r="L24" s="26" t="s">
        <v>205</v>
      </c>
    </row>
    <row r="25" spans="1:12" ht="14.1" customHeight="1" x14ac:dyDescent="0.2">
      <c r="A25" s="4"/>
      <c r="B25" s="50"/>
      <c r="C25" s="50"/>
      <c r="D25" s="16" t="s">
        <v>936</v>
      </c>
      <c r="E25" s="26" t="s">
        <v>233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26" t="s">
        <v>233</v>
      </c>
    </row>
    <row r="26" spans="1:12" ht="14.1" customHeight="1" x14ac:dyDescent="0.2">
      <c r="A26" s="4"/>
      <c r="B26" s="50"/>
      <c r="C26" s="51"/>
      <c r="D26" s="16" t="s">
        <v>1018</v>
      </c>
      <c r="E26" s="26" t="s">
        <v>27</v>
      </c>
      <c r="F26" s="33">
        <v>500</v>
      </c>
      <c r="G26" s="33">
        <v>-8400</v>
      </c>
      <c r="H26" s="33">
        <v>-7900</v>
      </c>
      <c r="I26" s="33">
        <v>3000</v>
      </c>
      <c r="J26" s="33">
        <v>-1300</v>
      </c>
      <c r="K26" s="33">
        <v>1700</v>
      </c>
      <c r="L26" s="26" t="s">
        <v>27</v>
      </c>
    </row>
    <row r="27" spans="1:12" ht="14.1" customHeight="1" x14ac:dyDescent="0.2">
      <c r="A27" s="4"/>
      <c r="B27" s="50"/>
      <c r="C27" s="49" t="s">
        <v>764</v>
      </c>
      <c r="D27" s="16" t="s">
        <v>572</v>
      </c>
      <c r="E27" s="26" t="s">
        <v>34</v>
      </c>
      <c r="F27" s="33">
        <v>-200</v>
      </c>
      <c r="G27" s="33">
        <v>-10200</v>
      </c>
      <c r="H27" s="33">
        <v>-10400</v>
      </c>
      <c r="I27" s="33">
        <v>-200</v>
      </c>
      <c r="J27" s="33">
        <v>-6500</v>
      </c>
      <c r="K27" s="33">
        <v>-6700</v>
      </c>
      <c r="L27" s="26" t="s">
        <v>34</v>
      </c>
    </row>
    <row r="28" spans="1:12" ht="14.1" customHeight="1" x14ac:dyDescent="0.2">
      <c r="A28" s="4"/>
      <c r="B28" s="50"/>
      <c r="C28" s="50"/>
      <c r="D28" s="16" t="s">
        <v>936</v>
      </c>
      <c r="E28" s="26" t="s">
        <v>38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38</v>
      </c>
    </row>
    <row r="29" spans="1:12" ht="14.1" customHeight="1" x14ac:dyDescent="0.2">
      <c r="A29" s="4"/>
      <c r="B29" s="50"/>
      <c r="C29" s="51"/>
      <c r="D29" s="16" t="s">
        <v>1018</v>
      </c>
      <c r="E29" s="26" t="s">
        <v>45</v>
      </c>
      <c r="F29" s="33">
        <v>-200</v>
      </c>
      <c r="G29" s="33">
        <v>-10200</v>
      </c>
      <c r="H29" s="33">
        <v>-10400</v>
      </c>
      <c r="I29" s="33">
        <v>-200</v>
      </c>
      <c r="J29" s="33">
        <v>-6500</v>
      </c>
      <c r="K29" s="33">
        <v>-6700</v>
      </c>
      <c r="L29" s="26" t="s">
        <v>45</v>
      </c>
    </row>
    <row r="30" spans="1:12" ht="14.1" customHeight="1" x14ac:dyDescent="0.2">
      <c r="A30" s="4"/>
      <c r="B30" s="49"/>
      <c r="C30" s="49" t="s">
        <v>1089</v>
      </c>
      <c r="D30" s="49"/>
      <c r="E30" s="27" t="s">
        <v>48</v>
      </c>
      <c r="F30" s="34">
        <v>300</v>
      </c>
      <c r="G30" s="34">
        <v>-18600</v>
      </c>
      <c r="H30" s="34">
        <v>-18300</v>
      </c>
      <c r="I30" s="34">
        <v>2800</v>
      </c>
      <c r="J30" s="34">
        <v>-7800</v>
      </c>
      <c r="K30" s="34">
        <v>-5000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/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575</v>
      </c>
      <c r="C4" s="23" t="s">
        <v>100</v>
      </c>
      <c r="D4" s="45" t="str">
        <f>IF(C4&lt;&gt;"",VLOOKUP(C4,'@Entities48'!A2:B81,2,0),"")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199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 x14ac:dyDescent="0.2">
      <c r="A10" s="4"/>
      <c r="B10" s="58" t="s">
        <v>200</v>
      </c>
      <c r="C10" s="43"/>
      <c r="D10" s="43"/>
      <c r="E10" s="43"/>
      <c r="F10" s="43"/>
      <c r="G10" s="43"/>
      <c r="H10" s="44"/>
      <c r="I10" s="4"/>
      <c r="J10" s="4"/>
      <c r="K10" s="4"/>
    </row>
    <row r="11" spans="1:11" ht="14.1" customHeight="1" x14ac:dyDescent="0.2">
      <c r="A11" s="4"/>
      <c r="B11" s="20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 x14ac:dyDescent="0.2">
      <c r="A12" s="4"/>
      <c r="B12" s="4"/>
      <c r="C12" s="4"/>
      <c r="D12" s="4"/>
      <c r="E12" s="4"/>
      <c r="F12" s="54" t="s">
        <v>873</v>
      </c>
      <c r="G12" s="55"/>
      <c r="H12" s="55"/>
      <c r="I12" s="54"/>
      <c r="J12" s="29" t="s">
        <v>874</v>
      </c>
      <c r="K12" s="4"/>
    </row>
    <row r="13" spans="1:11" ht="14.1" customHeight="1" x14ac:dyDescent="0.2">
      <c r="A13" s="4"/>
      <c r="B13" s="4"/>
      <c r="C13" s="4"/>
      <c r="D13" s="4"/>
      <c r="E13" s="4"/>
      <c r="F13" s="29" t="s">
        <v>1278</v>
      </c>
      <c r="G13" s="29" t="s">
        <v>1200</v>
      </c>
      <c r="H13" s="29" t="s">
        <v>1278</v>
      </c>
      <c r="I13" s="29" t="s">
        <v>1200</v>
      </c>
      <c r="J13" s="29" t="s">
        <v>1269</v>
      </c>
      <c r="K13" s="4"/>
    </row>
    <row r="14" spans="1:11" ht="12.95" customHeight="1" x14ac:dyDescent="0.2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4.1" customHeight="1" x14ac:dyDescent="0.2">
      <c r="A15" s="4"/>
      <c r="B15" s="49" t="s">
        <v>1274</v>
      </c>
      <c r="C15" s="51" t="s">
        <v>1155</v>
      </c>
      <c r="D15" s="51"/>
      <c r="E15" s="26" t="s">
        <v>26</v>
      </c>
      <c r="F15" s="33">
        <v>1100</v>
      </c>
      <c r="G15" s="33">
        <v>900</v>
      </c>
      <c r="H15" s="33">
        <v>2800</v>
      </c>
      <c r="I15" s="33">
        <v>2700</v>
      </c>
      <c r="J15" s="33">
        <v>3300</v>
      </c>
      <c r="K15" s="26" t="s">
        <v>26</v>
      </c>
    </row>
    <row r="16" spans="1:11" ht="14.1" customHeight="1" x14ac:dyDescent="0.2">
      <c r="A16" s="4"/>
      <c r="B16" s="50"/>
      <c r="C16" s="51" t="s">
        <v>1154</v>
      </c>
      <c r="D16" s="51"/>
      <c r="E16" s="26" t="s">
        <v>56</v>
      </c>
      <c r="F16" s="33">
        <v>600</v>
      </c>
      <c r="G16" s="33">
        <v>400</v>
      </c>
      <c r="H16" s="33">
        <v>1700</v>
      </c>
      <c r="I16" s="33">
        <v>1300</v>
      </c>
      <c r="J16" s="33">
        <v>1700</v>
      </c>
      <c r="K16" s="26" t="s">
        <v>56</v>
      </c>
    </row>
    <row r="17" spans="1:11" ht="14.1" customHeight="1" x14ac:dyDescent="0.2">
      <c r="A17" s="4"/>
      <c r="B17" s="50"/>
      <c r="C17" s="51" t="s">
        <v>1279</v>
      </c>
      <c r="D17" s="51"/>
      <c r="E17" s="26" t="s">
        <v>75</v>
      </c>
      <c r="F17" s="33">
        <v>400</v>
      </c>
      <c r="G17" s="33">
        <v>200</v>
      </c>
      <c r="H17" s="33">
        <v>800</v>
      </c>
      <c r="I17" s="33">
        <v>700</v>
      </c>
      <c r="J17" s="33">
        <v>1000</v>
      </c>
      <c r="K17" s="26" t="s">
        <v>75</v>
      </c>
    </row>
    <row r="18" spans="1:11" ht="14.1" customHeight="1" x14ac:dyDescent="0.2">
      <c r="A18" s="4"/>
      <c r="B18" s="50"/>
      <c r="C18" s="49" t="s">
        <v>697</v>
      </c>
      <c r="D18" s="16" t="s">
        <v>703</v>
      </c>
      <c r="E18" s="26" t="s">
        <v>89</v>
      </c>
      <c r="F18" s="33">
        <v>0</v>
      </c>
      <c r="G18" s="33">
        <v>0</v>
      </c>
      <c r="H18" s="33">
        <v>0</v>
      </c>
      <c r="I18" s="33">
        <v>100</v>
      </c>
      <c r="J18" s="33">
        <v>200</v>
      </c>
      <c r="K18" s="26" t="s">
        <v>89</v>
      </c>
    </row>
    <row r="19" spans="1:11" ht="14.1" customHeight="1" x14ac:dyDescent="0.2">
      <c r="A19" s="4"/>
      <c r="B19" s="50"/>
      <c r="C19" s="50"/>
      <c r="D19" s="16" t="s">
        <v>770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6" t="s">
        <v>97</v>
      </c>
    </row>
    <row r="20" spans="1:11" ht="14.1" customHeight="1" x14ac:dyDescent="0.2">
      <c r="A20" s="4"/>
      <c r="B20" s="50"/>
      <c r="C20" s="50"/>
      <c r="D20" s="16" t="s">
        <v>1156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6" t="s">
        <v>102</v>
      </c>
    </row>
    <row r="21" spans="1:11" ht="14.1" customHeight="1" x14ac:dyDescent="0.2">
      <c r="A21" s="4"/>
      <c r="B21" s="50"/>
      <c r="C21" s="51"/>
      <c r="D21" s="16" t="s">
        <v>1028</v>
      </c>
      <c r="E21" s="26" t="s">
        <v>204</v>
      </c>
      <c r="F21" s="33">
        <v>0</v>
      </c>
      <c r="G21" s="33">
        <v>0</v>
      </c>
      <c r="H21" s="33">
        <v>0</v>
      </c>
      <c r="I21" s="33">
        <v>100</v>
      </c>
      <c r="J21" s="33">
        <v>200</v>
      </c>
      <c r="K21" s="26" t="s">
        <v>204</v>
      </c>
    </row>
    <row r="22" spans="1:11" ht="14.1" customHeight="1" x14ac:dyDescent="0.2">
      <c r="A22" s="4"/>
      <c r="B22" s="50"/>
      <c r="C22" s="51" t="s">
        <v>536</v>
      </c>
      <c r="D22" s="51"/>
      <c r="E22" s="26" t="s">
        <v>205</v>
      </c>
      <c r="F22" s="33">
        <v>0</v>
      </c>
      <c r="G22" s="33">
        <v>0</v>
      </c>
      <c r="H22" s="33">
        <v>0</v>
      </c>
      <c r="I22" s="33">
        <v>800</v>
      </c>
      <c r="J22" s="33">
        <v>800</v>
      </c>
      <c r="K22" s="26" t="s">
        <v>205</v>
      </c>
    </row>
    <row r="23" spans="1:11" ht="14.1" customHeight="1" x14ac:dyDescent="0.2">
      <c r="A23" s="4"/>
      <c r="B23" s="51"/>
      <c r="C23" s="51" t="s">
        <v>1136</v>
      </c>
      <c r="D23" s="51"/>
      <c r="E23" s="26" t="s">
        <v>233</v>
      </c>
      <c r="F23" s="33">
        <v>1300</v>
      </c>
      <c r="G23" s="33">
        <v>1100</v>
      </c>
      <c r="H23" s="33">
        <v>3700</v>
      </c>
      <c r="I23" s="33">
        <v>4200</v>
      </c>
      <c r="J23" s="33">
        <v>5000</v>
      </c>
      <c r="K23" s="26" t="s">
        <v>233</v>
      </c>
    </row>
    <row r="24" spans="1:11" ht="14.1" customHeight="1" x14ac:dyDescent="0.2">
      <c r="A24" s="4"/>
      <c r="B24" s="51" t="s">
        <v>1078</v>
      </c>
      <c r="C24" s="55"/>
      <c r="D24" s="51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6" t="s">
        <v>27</v>
      </c>
    </row>
    <row r="25" spans="1:11" ht="14.1" customHeight="1" x14ac:dyDescent="0.2">
      <c r="A25" s="4"/>
      <c r="B25" s="51" t="s">
        <v>1079</v>
      </c>
      <c r="C25" s="55"/>
      <c r="D25" s="51"/>
      <c r="E25" s="26" t="s">
        <v>34</v>
      </c>
      <c r="F25" s="33">
        <v>1300</v>
      </c>
      <c r="G25" s="33">
        <v>1100</v>
      </c>
      <c r="H25" s="33">
        <v>3700</v>
      </c>
      <c r="I25" s="33">
        <v>4200</v>
      </c>
      <c r="J25" s="33">
        <v>5000</v>
      </c>
      <c r="K25" s="26" t="s">
        <v>34</v>
      </c>
    </row>
    <row r="26" spans="1:11" ht="14.1" customHeight="1" x14ac:dyDescent="0.2">
      <c r="A26" s="4"/>
      <c r="B26" s="49" t="s">
        <v>716</v>
      </c>
      <c r="C26" s="60"/>
      <c r="D26" s="49"/>
      <c r="E26" s="27" t="s">
        <v>38</v>
      </c>
      <c r="F26" s="34">
        <v>800</v>
      </c>
      <c r="G26" s="34">
        <v>900</v>
      </c>
      <c r="H26" s="34">
        <v>1600</v>
      </c>
      <c r="I26" s="34">
        <v>1700</v>
      </c>
      <c r="J26" s="34">
        <v>3300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/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4.1" customHeight="1" x14ac:dyDescent="0.2">
      <c r="A1" s="42" t="s">
        <v>595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 x14ac:dyDescent="0.2">
      <c r="A2" s="42" t="s">
        <v>702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 x14ac:dyDescent="0.2">
      <c r="A4" s="12"/>
      <c r="B4" s="17" t="s">
        <v>575</v>
      </c>
      <c r="C4" s="23" t="s">
        <v>100</v>
      </c>
      <c r="D4" s="45" t="str">
        <f>IF(C4&lt;&gt;"",VLOOKUP(C4,'@Entities49'!A2:B81,2,0),"")</f>
        <v>בנק ירושלים בע"מ</v>
      </c>
      <c r="E4" s="46"/>
      <c r="F4" s="4"/>
      <c r="G4" s="4"/>
      <c r="H4" s="4"/>
      <c r="I4" s="4"/>
      <c r="J4" s="4"/>
      <c r="K4" s="4"/>
    </row>
    <row r="5" spans="1:11" ht="14.1" customHeight="1" x14ac:dyDescent="0.2">
      <c r="A5" s="9"/>
      <c r="B5" s="9" t="s">
        <v>1272</v>
      </c>
      <c r="C5" s="24">
        <v>43738</v>
      </c>
      <c r="D5" s="4"/>
      <c r="E5" s="4"/>
      <c r="F5" s="4"/>
      <c r="G5" s="4"/>
      <c r="H5" s="4"/>
      <c r="I5" s="4"/>
      <c r="J5" s="4"/>
      <c r="K5" s="4"/>
    </row>
    <row r="6" spans="1:11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201</v>
      </c>
      <c r="D8" s="4"/>
      <c r="E8" s="4"/>
      <c r="F8" s="4"/>
      <c r="G8" s="4"/>
      <c r="H8" s="4"/>
      <c r="I8" s="4"/>
      <c r="J8" s="4"/>
      <c r="K8" s="4"/>
    </row>
    <row r="9" spans="1:11" ht="12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00000000000001" customHeight="1" x14ac:dyDescent="0.2">
      <c r="A10" s="4"/>
      <c r="B10" s="52" t="s">
        <v>202</v>
      </c>
      <c r="C10" s="43"/>
      <c r="D10" s="43"/>
      <c r="E10" s="43"/>
      <c r="F10" s="43"/>
      <c r="G10" s="43"/>
      <c r="H10" s="53"/>
      <c r="I10" s="4"/>
      <c r="J10" s="4"/>
      <c r="K10" s="4"/>
    </row>
    <row r="11" spans="1:11" ht="14.1" customHeight="1" x14ac:dyDescent="0.2">
      <c r="A11" s="4"/>
      <c r="B11" s="20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 x14ac:dyDescent="0.2">
      <c r="A12" s="4"/>
      <c r="B12" s="4"/>
      <c r="C12" s="4"/>
      <c r="D12" s="54" t="s">
        <v>1273</v>
      </c>
      <c r="E12" s="55"/>
      <c r="F12" s="55"/>
      <c r="G12" s="54"/>
      <c r="H12" s="29" t="s">
        <v>1135</v>
      </c>
      <c r="I12" s="63" t="s">
        <v>1064</v>
      </c>
      <c r="J12" s="63" t="s">
        <v>687</v>
      </c>
      <c r="K12" s="4"/>
    </row>
    <row r="13" spans="1:11" ht="14.1" customHeight="1" x14ac:dyDescent="0.2">
      <c r="A13" s="4"/>
      <c r="B13" s="4"/>
      <c r="C13" s="4"/>
      <c r="D13" s="54" t="s">
        <v>693</v>
      </c>
      <c r="E13" s="54"/>
      <c r="F13" s="54" t="s">
        <v>565</v>
      </c>
      <c r="G13" s="54"/>
      <c r="H13" s="54" t="s">
        <v>821</v>
      </c>
      <c r="I13" s="50"/>
      <c r="J13" s="50"/>
      <c r="K13" s="4"/>
    </row>
    <row r="14" spans="1:11" ht="14.1" customHeight="1" x14ac:dyDescent="0.2">
      <c r="A14" s="4"/>
      <c r="B14" s="4"/>
      <c r="C14" s="4"/>
      <c r="D14" s="29" t="s">
        <v>821</v>
      </c>
      <c r="E14" s="29" t="s">
        <v>968</v>
      </c>
      <c r="F14" s="29" t="s">
        <v>821</v>
      </c>
      <c r="G14" s="29" t="s">
        <v>968</v>
      </c>
      <c r="H14" s="54"/>
      <c r="I14" s="54"/>
      <c r="J14" s="54"/>
      <c r="K14" s="4"/>
    </row>
    <row r="15" spans="1:11" ht="12.95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4.1" customHeight="1" x14ac:dyDescent="0.2">
      <c r="A16" s="4"/>
      <c r="B16" s="16" t="s">
        <v>795</v>
      </c>
      <c r="C16" s="26" t="s">
        <v>26</v>
      </c>
      <c r="D16" s="33"/>
      <c r="E16" s="3"/>
      <c r="F16" s="33"/>
      <c r="G16" s="3"/>
      <c r="H16" s="33">
        <v>0</v>
      </c>
      <c r="I16" s="33"/>
      <c r="J16" s="33"/>
      <c r="K16" s="26" t="s">
        <v>26</v>
      </c>
    </row>
    <row r="17" spans="1:11" ht="14.1" customHeight="1" x14ac:dyDescent="0.2">
      <c r="A17" s="4"/>
      <c r="B17" s="16" t="s">
        <v>1015</v>
      </c>
      <c r="C17" s="26" t="s">
        <v>56</v>
      </c>
      <c r="D17" s="33"/>
      <c r="E17" s="3"/>
      <c r="F17" s="33"/>
      <c r="G17" s="3"/>
      <c r="H17" s="33">
        <v>0</v>
      </c>
      <c r="I17" s="33"/>
      <c r="J17" s="33"/>
      <c r="K17" s="26" t="s">
        <v>56</v>
      </c>
    </row>
    <row r="18" spans="1:11" ht="14.1" customHeight="1" x14ac:dyDescent="0.2">
      <c r="A18" s="4"/>
      <c r="B18" s="16" t="s">
        <v>650</v>
      </c>
      <c r="C18" s="26" t="s">
        <v>75</v>
      </c>
      <c r="D18" s="33"/>
      <c r="E18" s="3"/>
      <c r="F18" s="33"/>
      <c r="G18" s="3"/>
      <c r="H18" s="33">
        <v>0</v>
      </c>
      <c r="I18" s="33"/>
      <c r="J18" s="33"/>
      <c r="K18" s="26" t="s">
        <v>75</v>
      </c>
    </row>
    <row r="19" spans="1:11" ht="14.1" customHeight="1" x14ac:dyDescent="0.2">
      <c r="A19" s="4"/>
      <c r="B19" s="16" t="s">
        <v>564</v>
      </c>
      <c r="C19" s="26" t="s">
        <v>89</v>
      </c>
      <c r="D19" s="33"/>
      <c r="E19" s="3"/>
      <c r="F19" s="33"/>
      <c r="G19" s="3"/>
      <c r="H19" s="33">
        <v>0</v>
      </c>
      <c r="I19" s="33"/>
      <c r="J19" s="33"/>
      <c r="K19" s="26" t="s">
        <v>89</v>
      </c>
    </row>
    <row r="20" spans="1:11" ht="14.1" customHeight="1" x14ac:dyDescent="0.2">
      <c r="A20" s="4"/>
      <c r="B20" s="16" t="s">
        <v>1018</v>
      </c>
      <c r="C20" s="26" t="s">
        <v>97</v>
      </c>
      <c r="D20" s="33">
        <v>0</v>
      </c>
      <c r="E20" s="3">
        <v>0</v>
      </c>
      <c r="F20" s="33">
        <v>0</v>
      </c>
      <c r="G20" s="3">
        <v>0</v>
      </c>
      <c r="H20" s="33">
        <v>0</v>
      </c>
      <c r="I20" s="33">
        <v>0</v>
      </c>
      <c r="J20" s="33">
        <v>0</v>
      </c>
      <c r="K20" s="26" t="s">
        <v>97</v>
      </c>
    </row>
    <row r="21" spans="1:11" ht="29.1" customHeight="1" x14ac:dyDescent="0.2">
      <c r="A21" s="4"/>
      <c r="B21" s="16" t="s">
        <v>788</v>
      </c>
      <c r="C21" s="26" t="s">
        <v>102</v>
      </c>
      <c r="D21" s="35"/>
      <c r="E21" s="41"/>
      <c r="F21" s="35"/>
      <c r="G21" s="41"/>
      <c r="H21" s="33"/>
      <c r="I21" s="33"/>
      <c r="J21" s="35"/>
      <c r="K21" s="26" t="s">
        <v>102</v>
      </c>
    </row>
    <row r="22" spans="1:11" ht="29.1" customHeight="1" x14ac:dyDescent="0.2">
      <c r="A22" s="4"/>
      <c r="B22" s="11" t="s">
        <v>1087</v>
      </c>
      <c r="C22" s="27" t="s">
        <v>204</v>
      </c>
      <c r="D22" s="32"/>
      <c r="E22" s="2"/>
      <c r="F22" s="32"/>
      <c r="G22" s="2"/>
      <c r="H22" s="34">
        <v>0</v>
      </c>
      <c r="I22" s="34">
        <v>0</v>
      </c>
      <c r="J22" s="32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104</v>
      </c>
    </row>
    <row r="2" spans="1:254" x14ac:dyDescent="0.2">
      <c r="A2" t="s">
        <v>0</v>
      </c>
      <c r="B2" t="s">
        <v>115</v>
      </c>
    </row>
    <row r="3" spans="1:254" x14ac:dyDescent="0.2">
      <c r="A3" t="s">
        <v>0</v>
      </c>
      <c r="B3" t="s">
        <v>137</v>
      </c>
    </row>
    <row r="4" spans="1:254" x14ac:dyDescent="0.2">
      <c r="A4" t="s">
        <v>499</v>
      </c>
      <c r="B4" t="s">
        <v>500</v>
      </c>
      <c r="C4" t="s">
        <v>489</v>
      </c>
      <c r="D4" t="s">
        <v>494</v>
      </c>
      <c r="E4" t="s">
        <v>268</v>
      </c>
      <c r="F4" t="s">
        <v>267</v>
      </c>
      <c r="G4" t="s">
        <v>490</v>
      </c>
      <c r="H4" t="s">
        <v>492</v>
      </c>
      <c r="I4" t="s">
        <v>269</v>
      </c>
      <c r="J4" t="s">
        <v>370</v>
      </c>
      <c r="K4" t="s">
        <v>491</v>
      </c>
      <c r="L4" t="s">
        <v>360</v>
      </c>
      <c r="M4" t="s">
        <v>368</v>
      </c>
      <c r="N4" t="s">
        <v>366</v>
      </c>
      <c r="O4" t="s">
        <v>365</v>
      </c>
      <c r="P4" t="s">
        <v>459</v>
      </c>
      <c r="Q4" t="s">
        <v>256</v>
      </c>
      <c r="R4" t="s">
        <v>257</v>
      </c>
      <c r="S4" t="s">
        <v>317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323</v>
      </c>
      <c r="AA4" t="s">
        <v>253</v>
      </c>
      <c r="AB4" t="s">
        <v>318</v>
      </c>
      <c r="AC4" t="s">
        <v>261</v>
      </c>
      <c r="AD4" t="s">
        <v>252</v>
      </c>
      <c r="AE4" t="s">
        <v>320</v>
      </c>
      <c r="AF4" t="s">
        <v>262</v>
      </c>
      <c r="AG4" t="s">
        <v>493</v>
      </c>
      <c r="AH4" t="s">
        <v>324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454</v>
      </c>
      <c r="BD4" t="s">
        <v>312</v>
      </c>
      <c r="BE4" t="s">
        <v>371</v>
      </c>
      <c r="BF4" t="s">
        <v>372</v>
      </c>
      <c r="BG4" t="s">
        <v>334</v>
      </c>
      <c r="BH4" t="s">
        <v>336</v>
      </c>
      <c r="BI4" t="s">
        <v>338</v>
      </c>
      <c r="BJ4" t="s">
        <v>351</v>
      </c>
      <c r="BK4" t="s">
        <v>341</v>
      </c>
      <c r="BL4" t="s">
        <v>349</v>
      </c>
      <c r="BM4" t="s">
        <v>337</v>
      </c>
      <c r="BN4" t="s">
        <v>352</v>
      </c>
      <c r="BO4" t="s">
        <v>350</v>
      </c>
      <c r="BP4" t="s">
        <v>339</v>
      </c>
      <c r="BQ4" t="s">
        <v>340</v>
      </c>
      <c r="BR4" t="s">
        <v>345</v>
      </c>
      <c r="BS4" t="s">
        <v>343</v>
      </c>
      <c r="BT4" t="s">
        <v>342</v>
      </c>
      <c r="BU4" t="s">
        <v>348</v>
      </c>
      <c r="BV4" t="s">
        <v>311</v>
      </c>
      <c r="BW4" t="s">
        <v>347</v>
      </c>
      <c r="BX4" t="s">
        <v>313</v>
      </c>
      <c r="BY4" t="s">
        <v>314</v>
      </c>
      <c r="BZ4" t="s">
        <v>506</v>
      </c>
      <c r="CA4" t="s">
        <v>362</v>
      </c>
      <c r="CB4" t="s">
        <v>358</v>
      </c>
      <c r="CC4" t="s">
        <v>363</v>
      </c>
      <c r="CD4" t="s">
        <v>425</v>
      </c>
      <c r="CE4" t="s">
        <v>353</v>
      </c>
      <c r="CF4" t="s">
        <v>359</v>
      </c>
      <c r="CG4" t="s">
        <v>355</v>
      </c>
      <c r="CH4" t="s">
        <v>354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296</v>
      </c>
      <c r="CQ4" t="s">
        <v>478</v>
      </c>
      <c r="CR4" t="s">
        <v>486</v>
      </c>
      <c r="CS4" t="s">
        <v>476</v>
      </c>
      <c r="CT4" t="s">
        <v>482</v>
      </c>
      <c r="CU4" t="s">
        <v>484</v>
      </c>
      <c r="CV4" t="s">
        <v>479</v>
      </c>
      <c r="CW4" t="s">
        <v>485</v>
      </c>
      <c r="CX4" t="s">
        <v>480</v>
      </c>
      <c r="CY4" t="s">
        <v>487</v>
      </c>
      <c r="CZ4" t="s">
        <v>481</v>
      </c>
      <c r="DA4" t="s">
        <v>488</v>
      </c>
      <c r="DB4" t="s">
        <v>364</v>
      </c>
      <c r="DC4" t="s">
        <v>443</v>
      </c>
      <c r="DD4" t="s">
        <v>265</v>
      </c>
      <c r="DE4" t="s">
        <v>483</v>
      </c>
      <c r="DF4" t="s">
        <v>474</v>
      </c>
      <c r="DG4" t="s">
        <v>346</v>
      </c>
      <c r="DH4" t="s">
        <v>374</v>
      </c>
      <c r="DI4" t="s">
        <v>373</v>
      </c>
      <c r="DJ4" t="s">
        <v>369</v>
      </c>
      <c r="DK4" t="s">
        <v>382</v>
      </c>
      <c r="DL4" t="s">
        <v>303</v>
      </c>
      <c r="DM4" t="s">
        <v>383</v>
      </c>
      <c r="DN4" t="s">
        <v>384</v>
      </c>
      <c r="DO4" t="s">
        <v>386</v>
      </c>
      <c r="DP4" t="s">
        <v>392</v>
      </c>
      <c r="DQ4" t="s">
        <v>393</v>
      </c>
      <c r="DR4" t="s">
        <v>385</v>
      </c>
      <c r="DS4" t="s">
        <v>391</v>
      </c>
      <c r="DT4" t="s">
        <v>388</v>
      </c>
      <c r="DU4" t="s">
        <v>390</v>
      </c>
      <c r="DV4" t="s">
        <v>411</v>
      </c>
      <c r="DW4" t="s">
        <v>414</v>
      </c>
      <c r="DX4" t="s">
        <v>417</v>
      </c>
      <c r="DY4" t="s">
        <v>404</v>
      </c>
      <c r="DZ4" t="s">
        <v>399</v>
      </c>
      <c r="EA4" t="s">
        <v>410</v>
      </c>
      <c r="EB4" t="s">
        <v>398</v>
      </c>
      <c r="EC4" t="s">
        <v>408</v>
      </c>
      <c r="ED4" t="s">
        <v>407</v>
      </c>
      <c r="EE4" t="s">
        <v>412</v>
      </c>
      <c r="EF4" t="s">
        <v>397</v>
      </c>
      <c r="EG4" t="s">
        <v>406</v>
      </c>
      <c r="EH4" t="s">
        <v>333</v>
      </c>
      <c r="EI4" t="s">
        <v>415</v>
      </c>
      <c r="EJ4" t="s">
        <v>400</v>
      </c>
      <c r="EK4" t="s">
        <v>416</v>
      </c>
      <c r="EL4" t="s">
        <v>405</v>
      </c>
      <c r="EM4" t="s">
        <v>335</v>
      </c>
      <c r="EN4" t="s">
        <v>319</v>
      </c>
      <c r="EO4" t="s">
        <v>394</v>
      </c>
      <c r="EP4" t="s">
        <v>403</v>
      </c>
      <c r="EQ4" t="s">
        <v>401</v>
      </c>
      <c r="ER4" t="s">
        <v>395</v>
      </c>
      <c r="ES4" t="s">
        <v>413</v>
      </c>
      <c r="ET4" t="s">
        <v>409</v>
      </c>
      <c r="EU4" t="s">
        <v>402</v>
      </c>
      <c r="EV4" t="s">
        <v>428</v>
      </c>
      <c r="EW4" t="s">
        <v>426</v>
      </c>
      <c r="EX4" t="s">
        <v>421</v>
      </c>
      <c r="EY4" t="s">
        <v>424</v>
      </c>
      <c r="EZ4" t="s">
        <v>422</v>
      </c>
      <c r="FA4" t="s">
        <v>429</v>
      </c>
      <c r="FB4" t="s">
        <v>420</v>
      </c>
      <c r="FC4" t="s">
        <v>423</v>
      </c>
      <c r="FD4" t="s">
        <v>418</v>
      </c>
      <c r="FE4" t="s">
        <v>427</v>
      </c>
      <c r="FF4" t="s">
        <v>466</v>
      </c>
      <c r="FG4" t="s">
        <v>321</v>
      </c>
      <c r="FH4" t="s">
        <v>451</v>
      </c>
      <c r="FI4" t="s">
        <v>464</v>
      </c>
      <c r="FJ4" t="s">
        <v>471</v>
      </c>
      <c r="FK4" t="s">
        <v>456</v>
      </c>
      <c r="FL4" t="s">
        <v>461</v>
      </c>
      <c r="FM4" t="s">
        <v>473</v>
      </c>
      <c r="FN4" t="s">
        <v>467</v>
      </c>
      <c r="FO4" t="s">
        <v>458</v>
      </c>
      <c r="FP4" t="s">
        <v>472</v>
      </c>
      <c r="FQ4" t="s">
        <v>295</v>
      </c>
      <c r="FR4" t="s">
        <v>453</v>
      </c>
      <c r="FS4" t="s">
        <v>469</v>
      </c>
      <c r="FT4" t="s">
        <v>468</v>
      </c>
      <c r="FU4" t="s">
        <v>504</v>
      </c>
      <c r="FV4" t="s">
        <v>263</v>
      </c>
      <c r="FW4" t="s">
        <v>460</v>
      </c>
      <c r="FX4" t="s">
        <v>452</v>
      </c>
      <c r="FY4" t="s">
        <v>455</v>
      </c>
      <c r="FZ4" t="s">
        <v>497</v>
      </c>
      <c r="GA4" t="s">
        <v>387</v>
      </c>
      <c r="GB4" t="s">
        <v>462</v>
      </c>
      <c r="GC4" t="s">
        <v>380</v>
      </c>
      <c r="GD4" t="s">
        <v>322</v>
      </c>
      <c r="GE4" t="s">
        <v>463</v>
      </c>
      <c r="GF4" t="s">
        <v>389</v>
      </c>
      <c r="GG4" t="s">
        <v>430</v>
      </c>
      <c r="GH4" t="s">
        <v>367</v>
      </c>
      <c r="GI4" t="s">
        <v>450</v>
      </c>
      <c r="GJ4" t="s">
        <v>436</v>
      </c>
      <c r="GK4" t="s">
        <v>437</v>
      </c>
      <c r="GL4" t="s">
        <v>332</v>
      </c>
      <c r="GM4" t="s">
        <v>438</v>
      </c>
      <c r="GN4" t="s">
        <v>444</v>
      </c>
      <c r="GO4" t="s">
        <v>330</v>
      </c>
      <c r="GP4" t="s">
        <v>439</v>
      </c>
      <c r="GQ4" t="s">
        <v>441</v>
      </c>
      <c r="GR4" t="s">
        <v>329</v>
      </c>
      <c r="GS4" t="s">
        <v>433</v>
      </c>
      <c r="GT4" t="s">
        <v>435</v>
      </c>
      <c r="GU4" t="s">
        <v>328</v>
      </c>
      <c r="GV4" t="s">
        <v>432</v>
      </c>
      <c r="GW4" t="s">
        <v>431</v>
      </c>
      <c r="GX4" t="s">
        <v>442</v>
      </c>
      <c r="GY4" t="s">
        <v>434</v>
      </c>
      <c r="GZ4" t="s">
        <v>475</v>
      </c>
      <c r="HA4" t="s">
        <v>294</v>
      </c>
      <c r="HB4" t="s">
        <v>309</v>
      </c>
      <c r="HC4" t="s">
        <v>331</v>
      </c>
      <c r="HD4" t="s">
        <v>445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381</v>
      </c>
      <c r="HN4" t="s">
        <v>440</v>
      </c>
      <c r="HO4" t="s">
        <v>375</v>
      </c>
      <c r="HP4" t="s">
        <v>307</v>
      </c>
      <c r="HQ4" t="s">
        <v>377</v>
      </c>
      <c r="HR4" t="s">
        <v>379</v>
      </c>
      <c r="HS4" t="s">
        <v>419</v>
      </c>
      <c r="HT4" t="s">
        <v>378</v>
      </c>
      <c r="HU4" t="s">
        <v>297</v>
      </c>
      <c r="HV4" t="s">
        <v>291</v>
      </c>
      <c r="HW4" t="s">
        <v>376</v>
      </c>
      <c r="HX4" t="s">
        <v>308</v>
      </c>
      <c r="HY4" t="s">
        <v>356</v>
      </c>
      <c r="HZ4" t="s">
        <v>306</v>
      </c>
      <c r="IA4" t="s">
        <v>446</v>
      </c>
      <c r="IB4" t="s">
        <v>449</v>
      </c>
      <c r="IC4" t="s">
        <v>447</v>
      </c>
      <c r="ID4" t="s">
        <v>448</v>
      </c>
      <c r="IE4" t="s">
        <v>315</v>
      </c>
      <c r="IF4" t="s">
        <v>290</v>
      </c>
      <c r="IG4" t="s">
        <v>470</v>
      </c>
      <c r="IH4" t="s">
        <v>293</v>
      </c>
      <c r="II4" t="s">
        <v>457</v>
      </c>
      <c r="IJ4" t="s">
        <v>477</v>
      </c>
      <c r="IK4" t="s">
        <v>505</v>
      </c>
      <c r="IL4" t="s">
        <v>25</v>
      </c>
      <c r="IM4" t="s">
        <v>23</v>
      </c>
      <c r="IN4" t="s">
        <v>570</v>
      </c>
      <c r="IO4" t="s">
        <v>974</v>
      </c>
      <c r="IP4" t="s">
        <v>933</v>
      </c>
      <c r="IQ4" t="s">
        <v>544</v>
      </c>
      <c r="IR4" t="s">
        <v>548</v>
      </c>
      <c r="IS4" t="s">
        <v>550</v>
      </c>
      <c r="IT4" t="s">
        <v>688</v>
      </c>
    </row>
    <row r="5" spans="1:254" x14ac:dyDescent="0.2">
      <c r="A5" t="s">
        <v>0</v>
      </c>
      <c r="B5" t="s">
        <v>175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113</v>
      </c>
    </row>
    <row r="11" spans="1:254" x14ac:dyDescent="0.2">
      <c r="A11" t="s">
        <v>0</v>
      </c>
      <c r="B11" t="s">
        <v>116</v>
      </c>
    </row>
    <row r="12" spans="1:254" x14ac:dyDescent="0.2">
      <c r="A12" t="s">
        <v>0</v>
      </c>
      <c r="B12" t="s">
        <v>118</v>
      </c>
    </row>
    <row r="13" spans="1:254" x14ac:dyDescent="0.2">
      <c r="A13" t="s">
        <v>0</v>
      </c>
      <c r="B13" t="s">
        <v>120</v>
      </c>
    </row>
    <row r="14" spans="1:254" x14ac:dyDescent="0.2">
      <c r="A14" t="s">
        <v>0</v>
      </c>
      <c r="B14" t="s">
        <v>122</v>
      </c>
    </row>
    <row r="15" spans="1:254" x14ac:dyDescent="0.2">
      <c r="A15" t="s">
        <v>0</v>
      </c>
      <c r="B15" t="s">
        <v>124</v>
      </c>
    </row>
    <row r="16" spans="1:254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134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159</v>
      </c>
    </row>
    <row r="32" spans="1:2" x14ac:dyDescent="0.2">
      <c r="A32" t="s">
        <v>0</v>
      </c>
      <c r="B32" t="s">
        <v>161</v>
      </c>
    </row>
    <row r="33" spans="1:2" x14ac:dyDescent="0.2">
      <c r="A33" t="s">
        <v>0</v>
      </c>
      <c r="B33" t="s">
        <v>163</v>
      </c>
    </row>
    <row r="34" spans="1:2" x14ac:dyDescent="0.2">
      <c r="A34" t="s">
        <v>0</v>
      </c>
      <c r="B34" t="s">
        <v>165</v>
      </c>
    </row>
    <row r="35" spans="1:2" x14ac:dyDescent="0.2">
      <c r="A35" t="s">
        <v>0</v>
      </c>
      <c r="B35" t="s">
        <v>167</v>
      </c>
    </row>
    <row r="36" spans="1:2" x14ac:dyDescent="0.2">
      <c r="A36" t="s">
        <v>0</v>
      </c>
      <c r="B36" t="s">
        <v>169</v>
      </c>
    </row>
    <row r="37" spans="1:2" x14ac:dyDescent="0.2">
      <c r="A37" t="s">
        <v>0</v>
      </c>
      <c r="B37" t="s">
        <v>171</v>
      </c>
    </row>
    <row r="38" spans="1:2" x14ac:dyDescent="0.2">
      <c r="A38" t="s">
        <v>0</v>
      </c>
      <c r="B38" t="s">
        <v>173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178</v>
      </c>
    </row>
    <row r="41" spans="1:2" x14ac:dyDescent="0.2">
      <c r="A41" t="s">
        <v>0</v>
      </c>
      <c r="B41" t="s">
        <v>180</v>
      </c>
    </row>
    <row r="42" spans="1:2" x14ac:dyDescent="0.2">
      <c r="A42" t="s">
        <v>0</v>
      </c>
      <c r="B42" t="s">
        <v>182</v>
      </c>
    </row>
    <row r="43" spans="1:2" x14ac:dyDescent="0.2">
      <c r="A43" t="s">
        <v>0</v>
      </c>
      <c r="B43" t="s">
        <v>184</v>
      </c>
    </row>
    <row r="44" spans="1:2" x14ac:dyDescent="0.2">
      <c r="A44" t="s">
        <v>0</v>
      </c>
      <c r="B44" t="s">
        <v>186</v>
      </c>
    </row>
    <row r="45" spans="1:2" x14ac:dyDescent="0.2">
      <c r="A45" t="s">
        <v>0</v>
      </c>
      <c r="B45" t="s">
        <v>188</v>
      </c>
    </row>
    <row r="46" spans="1:2" x14ac:dyDescent="0.2">
      <c r="A46" t="s">
        <v>0</v>
      </c>
      <c r="B46" t="s">
        <v>190</v>
      </c>
    </row>
    <row r="47" spans="1:2" x14ac:dyDescent="0.2">
      <c r="A47" t="s">
        <v>0</v>
      </c>
      <c r="B47" t="s">
        <v>192</v>
      </c>
    </row>
    <row r="48" spans="1:2" x14ac:dyDescent="0.2">
      <c r="A48" t="s">
        <v>0</v>
      </c>
      <c r="B48" t="s">
        <v>194</v>
      </c>
    </row>
    <row r="49" spans="1:2" x14ac:dyDescent="0.2">
      <c r="A49" t="s">
        <v>0</v>
      </c>
      <c r="B49" t="s">
        <v>197</v>
      </c>
    </row>
    <row r="50" spans="1:2" x14ac:dyDescent="0.2">
      <c r="A50" t="s">
        <v>0</v>
      </c>
      <c r="B50" t="s">
        <v>199</v>
      </c>
    </row>
    <row r="51" spans="1:2" x14ac:dyDescent="0.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100</vt:i4>
      </vt:variant>
      <vt:variant>
        <vt:lpstr>טווחים בעלי שם</vt:lpstr>
      </vt:variant>
      <vt:variant>
        <vt:i4>135</vt:i4>
      </vt:variant>
    </vt:vector>
  </HeadingPairs>
  <TitlesOfParts>
    <vt:vector size="235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ללי אורן</cp:lastModifiedBy>
  <dcterms:created xsi:type="dcterms:W3CDTF">2019-11-26T13:52:01Z</dcterms:created>
  <dcterms:modified xsi:type="dcterms:W3CDTF">2019-11-26T12:01:18Z</dcterms:modified>
</cp:coreProperties>
</file>